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12.2024\"/>
    </mc:Choice>
  </mc:AlternateContent>
  <bookViews>
    <workbookView xWindow="1005" yWindow="1005" windowWidth="15000" windowHeight="8205" activeTab="2"/>
  </bookViews>
  <sheets>
    <sheet name="05.12" sheetId="159" r:id="rId1"/>
    <sheet name="06.12" sheetId="160" r:id="rId2"/>
    <sheet name="bke tổng" sheetId="2" r:id="rId3"/>
  </sheets>
  <definedNames>
    <definedName name="_xlnm._FilterDatabase" localSheetId="2" hidden="1">'bke tổng'!$A$5:$H$2505</definedName>
    <definedName name="_xlnm.Print_Area" localSheetId="2">'bke tổng'!$A$1:$H$2507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H2503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F2503" i="2"/>
  <c r="L7" i="160" l="1"/>
  <c r="L8" i="160"/>
  <c r="L9" i="160"/>
  <c r="L10" i="160"/>
  <c r="L11" i="160"/>
  <c r="L12" i="160"/>
  <c r="L13" i="160"/>
  <c r="L14" i="160"/>
  <c r="L15" i="160"/>
  <c r="L16" i="160"/>
  <c r="L17" i="160"/>
  <c r="L18" i="160"/>
  <c r="L19" i="160"/>
  <c r="L20" i="160"/>
  <c r="L21" i="160"/>
  <c r="L22" i="160"/>
  <c r="L23" i="160"/>
  <c r="L24" i="160"/>
  <c r="L25" i="160"/>
  <c r="L26" i="160"/>
  <c r="L27" i="160"/>
  <c r="L28" i="160"/>
  <c r="L29" i="160"/>
  <c r="L30" i="160"/>
  <c r="L31" i="160"/>
  <c r="L32" i="160"/>
  <c r="L33" i="160"/>
  <c r="L34" i="160"/>
  <c r="L35" i="160"/>
  <c r="L36" i="160"/>
  <c r="L37" i="160"/>
  <c r="L38" i="160"/>
  <c r="L39" i="160"/>
  <c r="L40" i="160"/>
  <c r="L41" i="160"/>
  <c r="L42" i="160"/>
  <c r="L43" i="160"/>
  <c r="L44" i="160"/>
  <c r="L45" i="160"/>
  <c r="L46" i="160"/>
  <c r="L47" i="160"/>
  <c r="L48" i="160"/>
  <c r="L49" i="160"/>
  <c r="L50" i="160"/>
  <c r="L51" i="160"/>
  <c r="L52" i="160"/>
  <c r="L53" i="160"/>
  <c r="L54" i="160"/>
  <c r="L55" i="160"/>
  <c r="L56" i="160"/>
  <c r="L57" i="160"/>
  <c r="L58" i="160"/>
  <c r="L59" i="160"/>
  <c r="L60" i="160"/>
  <c r="L61" i="160"/>
  <c r="L62" i="160"/>
  <c r="L63" i="160"/>
  <c r="L64" i="160"/>
  <c r="L65" i="160"/>
  <c r="L66" i="160"/>
  <c r="L67" i="160"/>
  <c r="L68" i="160"/>
  <c r="L69" i="160"/>
  <c r="L70" i="160"/>
  <c r="L71" i="160"/>
  <c r="L72" i="160"/>
  <c r="L73" i="160"/>
  <c r="L74" i="160"/>
  <c r="L75" i="160"/>
  <c r="L76" i="160"/>
  <c r="L77" i="160"/>
  <c r="L78" i="160"/>
  <c r="L79" i="160"/>
  <c r="L80" i="160"/>
  <c r="L81" i="160"/>
  <c r="L82" i="160"/>
  <c r="L83" i="160"/>
  <c r="L84" i="160"/>
  <c r="L85" i="160"/>
  <c r="L86" i="160"/>
  <c r="L87" i="160"/>
  <c r="L88" i="160"/>
  <c r="L89" i="160"/>
  <c r="L90" i="160"/>
  <c r="L91" i="160"/>
  <c r="L92" i="160"/>
  <c r="L93" i="160"/>
  <c r="L94" i="160"/>
  <c r="L95" i="160"/>
  <c r="L96" i="160"/>
  <c r="L97" i="160"/>
  <c r="L98" i="160"/>
  <c r="L99" i="160"/>
  <c r="L100" i="160"/>
  <c r="L101" i="160"/>
  <c r="L102" i="160"/>
  <c r="L103" i="160"/>
  <c r="L104" i="160"/>
  <c r="L105" i="160"/>
  <c r="L106" i="160"/>
  <c r="L107" i="160"/>
  <c r="L108" i="160"/>
  <c r="L109" i="160"/>
  <c r="L110" i="160"/>
  <c r="L111" i="160"/>
  <c r="L112" i="160"/>
  <c r="L113" i="160"/>
  <c r="L114" i="160"/>
  <c r="L115" i="160"/>
  <c r="L116" i="160"/>
  <c r="L117" i="160"/>
  <c r="L118" i="160"/>
  <c r="L119" i="160"/>
  <c r="L120" i="160"/>
  <c r="L121" i="160"/>
  <c r="L122" i="160"/>
  <c r="L123" i="160"/>
  <c r="L124" i="160"/>
  <c r="L125" i="160"/>
  <c r="L126" i="160"/>
  <c r="L127" i="160"/>
  <c r="L128" i="160"/>
  <c r="L129" i="160"/>
  <c r="L130" i="160"/>
  <c r="L131" i="160"/>
  <c r="L132" i="160"/>
  <c r="L133" i="160"/>
  <c r="L134" i="160"/>
  <c r="L135" i="160"/>
  <c r="L136" i="160"/>
  <c r="L137" i="160"/>
  <c r="L138" i="160"/>
  <c r="L139" i="160"/>
  <c r="L140" i="160"/>
  <c r="L141" i="160"/>
  <c r="L142" i="160"/>
  <c r="L143" i="160"/>
  <c r="L144" i="160"/>
  <c r="L145" i="160"/>
  <c r="L146" i="160"/>
  <c r="L147" i="160"/>
  <c r="L148" i="160"/>
  <c r="L149" i="160"/>
  <c r="L150" i="160"/>
  <c r="L151" i="160"/>
  <c r="L152" i="160"/>
  <c r="L153" i="160"/>
  <c r="L154" i="160"/>
  <c r="L155" i="160"/>
  <c r="L156" i="160"/>
  <c r="L157" i="160"/>
  <c r="L158" i="160"/>
  <c r="L159" i="160"/>
  <c r="L160" i="160"/>
  <c r="L161" i="160"/>
  <c r="L162" i="160"/>
  <c r="L163" i="160"/>
  <c r="L164" i="160"/>
  <c r="L165" i="160"/>
  <c r="L166" i="160"/>
  <c r="L167" i="160"/>
  <c r="L168" i="160"/>
  <c r="L169" i="160"/>
  <c r="L170" i="160"/>
  <c r="L171" i="160"/>
  <c r="L172" i="160"/>
  <c r="L173" i="160"/>
  <c r="L174" i="160"/>
  <c r="L175" i="160"/>
  <c r="L176" i="160"/>
  <c r="L177" i="160"/>
  <c r="L178" i="160"/>
  <c r="L179" i="160"/>
  <c r="L180" i="160"/>
  <c r="L181" i="160"/>
  <c r="L182" i="160"/>
  <c r="L183" i="160"/>
  <c r="L184" i="160"/>
  <c r="L185" i="160"/>
  <c r="L186" i="160"/>
  <c r="L187" i="160"/>
  <c r="L188" i="160"/>
  <c r="L189" i="160"/>
  <c r="L190" i="160"/>
  <c r="L191" i="160"/>
  <c r="L192" i="160"/>
  <c r="L193" i="160"/>
  <c r="L194" i="160"/>
  <c r="L195" i="160"/>
  <c r="L196" i="160"/>
  <c r="L197" i="160"/>
  <c r="L198" i="160"/>
  <c r="L199" i="160"/>
  <c r="L200" i="160"/>
  <c r="L201" i="160"/>
  <c r="L202" i="160"/>
  <c r="L203" i="160"/>
  <c r="L204" i="160"/>
  <c r="L205" i="160"/>
  <c r="L206" i="160"/>
  <c r="L207" i="160"/>
  <c r="L208" i="160"/>
  <c r="L209" i="160"/>
  <c r="L210" i="160"/>
  <c r="L211" i="160"/>
  <c r="L212" i="160"/>
  <c r="L213" i="160"/>
  <c r="L214" i="160"/>
  <c r="L215" i="160"/>
  <c r="L216" i="160"/>
  <c r="L217" i="160"/>
  <c r="L218" i="160"/>
  <c r="L219" i="160"/>
  <c r="L220" i="160"/>
  <c r="L221" i="160"/>
  <c r="L222" i="160"/>
  <c r="L223" i="160"/>
  <c r="L224" i="160"/>
  <c r="L225" i="160"/>
  <c r="L226" i="160"/>
  <c r="L227" i="160"/>
  <c r="L228" i="160"/>
  <c r="L229" i="160"/>
  <c r="L230" i="160"/>
  <c r="L231" i="160"/>
  <c r="L232" i="160"/>
  <c r="L233" i="160"/>
  <c r="L234" i="160"/>
  <c r="L235" i="160"/>
  <c r="L236" i="160"/>
  <c r="L237" i="160"/>
  <c r="L238" i="160"/>
  <c r="L239" i="160"/>
  <c r="L240" i="160"/>
  <c r="L241" i="160"/>
  <c r="L242" i="160"/>
  <c r="L243" i="160"/>
  <c r="L244" i="160"/>
  <c r="L245" i="160"/>
  <c r="L246" i="160"/>
  <c r="L247" i="160"/>
  <c r="L248" i="160"/>
  <c r="L249" i="160"/>
  <c r="L250" i="160"/>
  <c r="L251" i="160"/>
  <c r="L252" i="160"/>
  <c r="L253" i="160"/>
  <c r="L254" i="160"/>
  <c r="L255" i="160"/>
  <c r="L256" i="160"/>
  <c r="L257" i="160"/>
  <c r="L258" i="160"/>
  <c r="L259" i="160"/>
  <c r="L260" i="160"/>
  <c r="L261" i="160"/>
  <c r="L262" i="160"/>
  <c r="L263" i="160"/>
  <c r="L264" i="160"/>
  <c r="L265" i="160"/>
  <c r="L266" i="160"/>
  <c r="L267" i="160"/>
  <c r="L268" i="160"/>
  <c r="L269" i="160"/>
  <c r="L270" i="160"/>
  <c r="L271" i="160"/>
  <c r="L272" i="160"/>
  <c r="L273" i="160"/>
  <c r="L274" i="160"/>
  <c r="L275" i="160"/>
  <c r="L276" i="160"/>
  <c r="L277" i="160"/>
  <c r="L278" i="160"/>
  <c r="L279" i="160"/>
  <c r="L280" i="160"/>
  <c r="L281" i="160"/>
  <c r="L282" i="160"/>
  <c r="L283" i="160"/>
  <c r="L284" i="160"/>
  <c r="L285" i="160"/>
  <c r="L286" i="160"/>
  <c r="L287" i="160"/>
  <c r="L288" i="160"/>
  <c r="L289" i="160"/>
  <c r="L290" i="160"/>
  <c r="L291" i="160"/>
  <c r="L292" i="160"/>
  <c r="L293" i="160"/>
  <c r="L294" i="160"/>
  <c r="L295" i="160"/>
  <c r="L296" i="160"/>
  <c r="L297" i="160"/>
  <c r="L298" i="160"/>
  <c r="L299" i="160"/>
  <c r="L300" i="160"/>
  <c r="L301" i="160"/>
  <c r="L302" i="160"/>
  <c r="L303" i="160"/>
  <c r="L304" i="160"/>
  <c r="L305" i="160"/>
  <c r="L306" i="160"/>
  <c r="L307" i="160"/>
  <c r="L308" i="160"/>
  <c r="L309" i="160"/>
  <c r="L310" i="160"/>
  <c r="L311" i="160"/>
  <c r="L312" i="160"/>
  <c r="L313" i="160"/>
  <c r="L314" i="160"/>
  <c r="L315" i="160"/>
  <c r="L316" i="160"/>
  <c r="L317" i="160"/>
  <c r="L318" i="160"/>
  <c r="L319" i="160"/>
  <c r="L320" i="160"/>
  <c r="L321" i="160"/>
  <c r="L322" i="160"/>
  <c r="L323" i="160"/>
  <c r="L324" i="160"/>
  <c r="L325" i="160"/>
  <c r="L326" i="160"/>
  <c r="L327" i="160"/>
  <c r="L328" i="160"/>
  <c r="L329" i="160"/>
  <c r="L330" i="160"/>
  <c r="L331" i="160"/>
  <c r="L332" i="160"/>
  <c r="L333" i="160"/>
  <c r="L334" i="160"/>
  <c r="L335" i="160"/>
  <c r="L336" i="160"/>
  <c r="L337" i="160"/>
  <c r="L338" i="160"/>
  <c r="L339" i="160"/>
  <c r="L340" i="160"/>
  <c r="L341" i="160"/>
  <c r="L6" i="160"/>
  <c r="L6" i="159"/>
  <c r="K6" i="160"/>
  <c r="K7" i="160"/>
  <c r="K8" i="160"/>
  <c r="K9" i="160"/>
  <c r="K10" i="160"/>
  <c r="K11" i="160"/>
  <c r="K12" i="160"/>
  <c r="K13" i="160"/>
  <c r="K14" i="160"/>
  <c r="K15" i="160"/>
  <c r="K16" i="160"/>
  <c r="K17" i="160"/>
  <c r="K18" i="160"/>
  <c r="K19" i="160"/>
  <c r="K20" i="160"/>
  <c r="K21" i="160"/>
  <c r="K22" i="160"/>
  <c r="K23" i="160"/>
  <c r="K24" i="160"/>
  <c r="K25" i="160"/>
  <c r="K26" i="160"/>
  <c r="K27" i="160"/>
  <c r="K28" i="160"/>
  <c r="K29" i="160"/>
  <c r="K30" i="160"/>
  <c r="K31" i="160"/>
  <c r="K32" i="160"/>
  <c r="K33" i="160"/>
  <c r="K34" i="160"/>
  <c r="K35" i="160"/>
  <c r="K36" i="160"/>
  <c r="K37" i="160"/>
  <c r="K38" i="160"/>
  <c r="K39" i="160"/>
  <c r="K40" i="160"/>
  <c r="K41" i="160"/>
  <c r="K42" i="160"/>
  <c r="K43" i="160"/>
  <c r="K44" i="160"/>
  <c r="K45" i="160"/>
  <c r="K46" i="160"/>
  <c r="K47" i="160"/>
  <c r="K48" i="160"/>
  <c r="K49" i="160"/>
  <c r="K50" i="160"/>
  <c r="K51" i="160"/>
  <c r="K52" i="160"/>
  <c r="K53" i="160"/>
  <c r="K54" i="160"/>
  <c r="K55" i="160"/>
  <c r="K56" i="160"/>
  <c r="K57" i="160"/>
  <c r="K58" i="160"/>
  <c r="K59" i="160"/>
  <c r="K60" i="160"/>
  <c r="K61" i="160"/>
  <c r="K62" i="160"/>
  <c r="K63" i="160"/>
  <c r="K64" i="160"/>
  <c r="K65" i="160"/>
  <c r="K66" i="160"/>
  <c r="K67" i="160"/>
  <c r="K68" i="160"/>
  <c r="K69" i="160"/>
  <c r="K70" i="160"/>
  <c r="K71" i="160"/>
  <c r="K72" i="160"/>
  <c r="K73" i="160"/>
  <c r="K74" i="160"/>
  <c r="K75" i="160"/>
  <c r="K76" i="160"/>
  <c r="K77" i="160"/>
  <c r="K78" i="160"/>
  <c r="K79" i="160"/>
  <c r="K80" i="160"/>
  <c r="K81" i="160"/>
  <c r="K82" i="160"/>
  <c r="K83" i="160"/>
  <c r="K84" i="160"/>
  <c r="K85" i="160"/>
  <c r="K86" i="160"/>
  <c r="K87" i="160"/>
  <c r="K88" i="160"/>
  <c r="K89" i="160"/>
  <c r="K90" i="160"/>
  <c r="K91" i="160"/>
  <c r="K92" i="160"/>
  <c r="K93" i="160"/>
  <c r="K94" i="160"/>
  <c r="K95" i="160"/>
  <c r="K96" i="160"/>
  <c r="K97" i="160"/>
  <c r="K98" i="160"/>
  <c r="K99" i="160"/>
  <c r="K100" i="160"/>
  <c r="K101" i="160"/>
  <c r="K102" i="160"/>
  <c r="K103" i="160"/>
  <c r="K104" i="160"/>
  <c r="K105" i="160"/>
  <c r="K106" i="160"/>
  <c r="K107" i="160"/>
  <c r="K108" i="160"/>
  <c r="K109" i="160"/>
  <c r="K110" i="160"/>
  <c r="K111" i="160"/>
  <c r="K112" i="160"/>
  <c r="K113" i="160"/>
  <c r="K114" i="160"/>
  <c r="K115" i="160"/>
  <c r="K116" i="160"/>
  <c r="K117" i="160"/>
  <c r="K118" i="160"/>
  <c r="K119" i="160"/>
  <c r="K120" i="160"/>
  <c r="K121" i="160"/>
  <c r="K122" i="160"/>
  <c r="K123" i="160"/>
  <c r="K124" i="160"/>
  <c r="K125" i="160"/>
  <c r="K126" i="160"/>
  <c r="K127" i="160"/>
  <c r="K128" i="160"/>
  <c r="K129" i="160"/>
  <c r="K130" i="160"/>
  <c r="K131" i="160"/>
  <c r="K132" i="160"/>
  <c r="K133" i="160"/>
  <c r="K134" i="160"/>
  <c r="K135" i="160"/>
  <c r="K136" i="160"/>
  <c r="K137" i="160"/>
  <c r="K138" i="160"/>
  <c r="K139" i="160"/>
  <c r="K140" i="160"/>
  <c r="K141" i="160"/>
  <c r="K142" i="160"/>
  <c r="K143" i="160"/>
  <c r="K144" i="160"/>
  <c r="K145" i="160"/>
  <c r="K146" i="160"/>
  <c r="K147" i="160"/>
  <c r="K148" i="160"/>
  <c r="K149" i="160"/>
  <c r="K150" i="160"/>
  <c r="K151" i="160"/>
  <c r="K152" i="160"/>
  <c r="K153" i="160"/>
  <c r="K154" i="160"/>
  <c r="K155" i="160"/>
  <c r="K156" i="160"/>
  <c r="K157" i="160"/>
  <c r="K158" i="160"/>
  <c r="K159" i="160"/>
  <c r="K160" i="160"/>
  <c r="K161" i="160"/>
  <c r="K162" i="160"/>
  <c r="K163" i="160"/>
  <c r="K164" i="160"/>
  <c r="K165" i="160"/>
  <c r="K166" i="160"/>
  <c r="K167" i="160"/>
  <c r="K168" i="160"/>
  <c r="K169" i="160"/>
  <c r="K170" i="160"/>
  <c r="K171" i="160"/>
  <c r="K172" i="160"/>
  <c r="K173" i="160"/>
  <c r="K174" i="160"/>
  <c r="K175" i="160"/>
  <c r="K176" i="160"/>
  <c r="K177" i="160"/>
  <c r="K178" i="160"/>
  <c r="K179" i="160"/>
  <c r="K180" i="160"/>
  <c r="K181" i="160"/>
  <c r="K182" i="160"/>
  <c r="K183" i="160"/>
  <c r="K184" i="160"/>
  <c r="K185" i="160"/>
  <c r="K186" i="160"/>
  <c r="K187" i="160"/>
  <c r="K188" i="160"/>
  <c r="K189" i="160"/>
  <c r="K190" i="160"/>
  <c r="K191" i="160"/>
  <c r="K192" i="160"/>
  <c r="K193" i="160"/>
  <c r="K194" i="160"/>
  <c r="K195" i="160"/>
  <c r="K196" i="160"/>
  <c r="K197" i="160"/>
  <c r="K198" i="160"/>
  <c r="K199" i="160"/>
  <c r="K200" i="160"/>
  <c r="K201" i="160"/>
  <c r="K202" i="160"/>
  <c r="K203" i="160"/>
  <c r="K204" i="160"/>
  <c r="K205" i="160"/>
  <c r="K206" i="160"/>
  <c r="K207" i="160"/>
  <c r="K208" i="160"/>
  <c r="K209" i="160"/>
  <c r="K210" i="160"/>
  <c r="K211" i="160"/>
  <c r="K212" i="160"/>
  <c r="K213" i="160"/>
  <c r="K214" i="160"/>
  <c r="K215" i="160"/>
  <c r="K216" i="160"/>
  <c r="K217" i="160"/>
  <c r="K218" i="160"/>
  <c r="K219" i="160"/>
  <c r="K220" i="160"/>
  <c r="K221" i="160"/>
  <c r="K222" i="160"/>
  <c r="K223" i="160"/>
  <c r="K224" i="160"/>
  <c r="K225" i="160"/>
  <c r="K226" i="160"/>
  <c r="K227" i="160"/>
  <c r="K228" i="160"/>
  <c r="K229" i="160"/>
  <c r="K230" i="160"/>
  <c r="K231" i="160"/>
  <c r="K232" i="160"/>
  <c r="K233" i="160"/>
  <c r="K234" i="160"/>
  <c r="K235" i="160"/>
  <c r="K236" i="160"/>
  <c r="K237" i="160"/>
  <c r="K238" i="160"/>
  <c r="K239" i="160"/>
  <c r="K240" i="160"/>
  <c r="K241" i="160"/>
  <c r="K242" i="160"/>
  <c r="K243" i="160"/>
  <c r="K244" i="160"/>
  <c r="K245" i="160"/>
  <c r="K246" i="160"/>
  <c r="K247" i="160"/>
  <c r="K248" i="160"/>
  <c r="K249" i="160"/>
  <c r="K250" i="160"/>
  <c r="K251" i="160"/>
  <c r="K252" i="160"/>
  <c r="K253" i="160"/>
  <c r="K254" i="160"/>
  <c r="K255" i="160"/>
  <c r="K256" i="160"/>
  <c r="K257" i="160"/>
  <c r="K258" i="160"/>
  <c r="K259" i="160"/>
  <c r="K260" i="160"/>
  <c r="K261" i="160"/>
  <c r="K262" i="160"/>
  <c r="K263" i="160"/>
  <c r="K264" i="160"/>
  <c r="K265" i="160"/>
  <c r="K266" i="160"/>
  <c r="K267" i="160"/>
  <c r="K268" i="160"/>
  <c r="K269" i="160"/>
  <c r="K270" i="160"/>
  <c r="K271" i="160"/>
  <c r="K272" i="160"/>
  <c r="K273" i="160"/>
  <c r="K274" i="160"/>
  <c r="K275" i="160"/>
  <c r="K276" i="160"/>
  <c r="K277" i="160"/>
  <c r="K278" i="160"/>
  <c r="K279" i="160"/>
  <c r="K280" i="160"/>
  <c r="K281" i="160"/>
  <c r="K282" i="160"/>
  <c r="K283" i="160"/>
  <c r="K284" i="160"/>
  <c r="K285" i="160"/>
  <c r="K286" i="160"/>
  <c r="K287" i="160"/>
  <c r="K288" i="160"/>
  <c r="K289" i="160"/>
  <c r="K290" i="160"/>
  <c r="K291" i="160"/>
  <c r="K292" i="160"/>
  <c r="K293" i="160"/>
  <c r="K294" i="160"/>
  <c r="K295" i="160"/>
  <c r="K296" i="160"/>
  <c r="K297" i="160"/>
  <c r="K298" i="160"/>
  <c r="K299" i="160"/>
  <c r="K300" i="160"/>
  <c r="K301" i="160"/>
  <c r="K302" i="160"/>
  <c r="K303" i="160"/>
  <c r="K304" i="160"/>
  <c r="K305" i="160"/>
  <c r="K306" i="160"/>
  <c r="K307" i="160"/>
  <c r="K308" i="160"/>
  <c r="K309" i="160"/>
  <c r="K310" i="160"/>
  <c r="K311" i="160"/>
  <c r="K312" i="160"/>
  <c r="K313" i="160"/>
  <c r="K314" i="160"/>
  <c r="K315" i="160"/>
  <c r="K316" i="160"/>
  <c r="K317" i="160"/>
  <c r="K318" i="160"/>
  <c r="K319" i="160"/>
  <c r="K320" i="160"/>
  <c r="K321" i="160"/>
  <c r="K322" i="160"/>
  <c r="K323" i="160"/>
  <c r="K324" i="160"/>
  <c r="K325" i="160"/>
  <c r="K326" i="160"/>
  <c r="K327" i="160"/>
  <c r="K328" i="160"/>
  <c r="K329" i="160"/>
  <c r="K330" i="160"/>
  <c r="K331" i="160"/>
  <c r="K332" i="160"/>
  <c r="K333" i="160"/>
  <c r="K334" i="160"/>
  <c r="K335" i="160"/>
  <c r="K336" i="160"/>
  <c r="K337" i="160"/>
  <c r="K338" i="160"/>
  <c r="K339" i="160"/>
  <c r="K340" i="160"/>
  <c r="K341" i="160"/>
  <c r="K342" i="160"/>
  <c r="K5" i="160"/>
  <c r="L7" i="159" l="1"/>
  <c r="L8" i="159"/>
  <c r="L9" i="159"/>
  <c r="L10" i="159"/>
  <c r="L11" i="159"/>
  <c r="L12" i="159"/>
  <c r="L13" i="159"/>
  <c r="L14" i="159"/>
  <c r="L15" i="159"/>
  <c r="L16" i="159"/>
  <c r="L17" i="159"/>
  <c r="L18" i="159"/>
  <c r="L19" i="159"/>
  <c r="L20" i="159"/>
  <c r="L21" i="159"/>
  <c r="L22" i="159"/>
  <c r="L23" i="159"/>
  <c r="L24" i="159"/>
  <c r="L25" i="159"/>
  <c r="L26" i="159"/>
  <c r="L27" i="159"/>
  <c r="L28" i="159"/>
  <c r="L29" i="159"/>
  <c r="L30" i="159"/>
  <c r="L31" i="159"/>
  <c r="L32" i="159"/>
  <c r="L33" i="159"/>
  <c r="L34" i="159"/>
  <c r="L35" i="159"/>
  <c r="L36" i="159"/>
  <c r="L37" i="159"/>
  <c r="L38" i="159"/>
  <c r="L39" i="159"/>
  <c r="L40" i="159"/>
  <c r="L41" i="159"/>
  <c r="L42" i="159"/>
  <c r="L43" i="159"/>
  <c r="L44" i="159"/>
  <c r="L45" i="159"/>
  <c r="L46" i="159"/>
  <c r="L47" i="159"/>
  <c r="L48" i="159"/>
  <c r="L49" i="159"/>
  <c r="L50" i="159"/>
  <c r="L51" i="159"/>
  <c r="L52" i="159"/>
  <c r="L53" i="159"/>
  <c r="L54" i="159"/>
  <c r="L55" i="159"/>
  <c r="L56" i="159"/>
  <c r="L57" i="159"/>
  <c r="L58" i="159"/>
  <c r="L59" i="159"/>
  <c r="L60" i="159"/>
  <c r="L61" i="159"/>
  <c r="L62" i="159"/>
  <c r="L63" i="159"/>
  <c r="L64" i="159"/>
  <c r="L65" i="159"/>
  <c r="L66" i="159"/>
  <c r="L67" i="159"/>
  <c r="L68" i="159"/>
  <c r="L69" i="159"/>
  <c r="L70" i="159"/>
  <c r="L71" i="159"/>
  <c r="L72" i="159"/>
  <c r="L73" i="159"/>
  <c r="L74" i="159"/>
  <c r="L75" i="159"/>
  <c r="L76" i="159"/>
  <c r="L77" i="159"/>
  <c r="L78" i="159"/>
  <c r="L79" i="159"/>
  <c r="L80" i="159"/>
  <c r="L81" i="159"/>
  <c r="L82" i="159"/>
  <c r="L83" i="159"/>
  <c r="L84" i="159"/>
  <c r="L85" i="159"/>
  <c r="L86" i="159"/>
  <c r="L87" i="159"/>
  <c r="L88" i="159"/>
  <c r="L89" i="159"/>
  <c r="L90" i="159"/>
  <c r="L91" i="159"/>
  <c r="L92" i="159"/>
  <c r="L93" i="159"/>
  <c r="L94" i="159"/>
  <c r="L95" i="159"/>
  <c r="L96" i="159"/>
  <c r="L97" i="159"/>
  <c r="L98" i="159"/>
  <c r="L99" i="159"/>
  <c r="L100" i="159"/>
  <c r="L101" i="159"/>
  <c r="L102" i="159"/>
  <c r="L103" i="159"/>
  <c r="L104" i="159"/>
  <c r="L105" i="159"/>
  <c r="L106" i="159"/>
  <c r="L107" i="159"/>
  <c r="L108" i="159"/>
  <c r="L109" i="159"/>
  <c r="L110" i="159"/>
  <c r="L111" i="159"/>
  <c r="L112" i="159"/>
  <c r="L113" i="159"/>
  <c r="L114" i="159"/>
  <c r="L115" i="159"/>
  <c r="L116" i="159"/>
  <c r="L117" i="159"/>
  <c r="L118" i="159"/>
  <c r="L119" i="159"/>
  <c r="L120" i="159"/>
  <c r="L121" i="159"/>
  <c r="L122" i="159"/>
  <c r="L123" i="159"/>
  <c r="L124" i="159"/>
  <c r="L125" i="159"/>
  <c r="L126" i="159"/>
  <c r="L127" i="159"/>
  <c r="L128" i="159"/>
  <c r="L129" i="159"/>
  <c r="L130" i="159"/>
  <c r="L131" i="159"/>
  <c r="L132" i="159"/>
  <c r="L133" i="159"/>
  <c r="L134" i="159"/>
  <c r="L135" i="159"/>
  <c r="L136" i="159"/>
  <c r="L137" i="159"/>
  <c r="L138" i="159"/>
  <c r="L139" i="159"/>
  <c r="L140" i="159"/>
  <c r="L141" i="159"/>
  <c r="L142" i="159"/>
  <c r="L143" i="159"/>
  <c r="L144" i="159"/>
  <c r="L145" i="159"/>
  <c r="L146" i="159"/>
  <c r="L147" i="159"/>
  <c r="L148" i="159"/>
  <c r="L149" i="159"/>
  <c r="L150" i="159"/>
  <c r="L151" i="159"/>
  <c r="L152" i="159"/>
  <c r="L153" i="159"/>
  <c r="L154" i="159"/>
  <c r="L155" i="159"/>
  <c r="L156" i="159"/>
  <c r="L157" i="159"/>
  <c r="L158" i="159"/>
  <c r="L159" i="159"/>
  <c r="L160" i="159"/>
  <c r="L161" i="159"/>
  <c r="L162" i="159"/>
  <c r="L163" i="159"/>
  <c r="L164" i="159"/>
  <c r="L165" i="159"/>
  <c r="L166" i="159"/>
  <c r="L167" i="159"/>
  <c r="L168" i="159"/>
  <c r="L169" i="159"/>
  <c r="L170" i="159"/>
  <c r="L171" i="159"/>
  <c r="L172" i="159"/>
  <c r="L173" i="159"/>
  <c r="L174" i="159"/>
  <c r="L175" i="159"/>
  <c r="L176" i="159"/>
  <c r="L177" i="159"/>
  <c r="L178" i="159"/>
  <c r="L179" i="159"/>
  <c r="L180" i="159"/>
  <c r="L181" i="159"/>
  <c r="L182" i="159"/>
  <c r="L183" i="159"/>
  <c r="L184" i="159"/>
  <c r="L185" i="159"/>
  <c r="L186" i="159"/>
  <c r="L187" i="159"/>
  <c r="L188" i="159"/>
  <c r="L189" i="159"/>
  <c r="L190" i="159"/>
  <c r="L191" i="159"/>
  <c r="L192" i="159"/>
  <c r="L193" i="159"/>
  <c r="L194" i="159"/>
  <c r="L195" i="159"/>
  <c r="L196" i="159"/>
  <c r="L197" i="159"/>
  <c r="L198" i="159"/>
  <c r="L199" i="159"/>
  <c r="L200" i="159"/>
  <c r="L201" i="159"/>
  <c r="L202" i="159"/>
  <c r="L203" i="159"/>
  <c r="L204" i="159"/>
  <c r="L205" i="159"/>
  <c r="L206" i="159"/>
  <c r="L207" i="159"/>
  <c r="L208" i="159"/>
  <c r="L209" i="159"/>
  <c r="L210" i="159"/>
  <c r="L211" i="159"/>
  <c r="L212" i="159"/>
  <c r="L213" i="159"/>
  <c r="L214" i="159"/>
  <c r="L215" i="159"/>
  <c r="L216" i="159"/>
  <c r="L217" i="159"/>
  <c r="L218" i="159"/>
  <c r="L219" i="159"/>
  <c r="L220" i="159"/>
  <c r="L221" i="159"/>
  <c r="L222" i="159"/>
  <c r="L223" i="159"/>
  <c r="L224" i="159"/>
  <c r="L225" i="159"/>
  <c r="L226" i="159"/>
  <c r="L227" i="159"/>
  <c r="L228" i="159"/>
  <c r="L229" i="159"/>
  <c r="L230" i="159"/>
  <c r="L231" i="159"/>
  <c r="L232" i="159"/>
  <c r="L233" i="159"/>
  <c r="L234" i="159"/>
  <c r="L235" i="159"/>
  <c r="L236" i="159"/>
  <c r="L237" i="159"/>
  <c r="L238" i="159"/>
  <c r="L239" i="159"/>
  <c r="L240" i="159"/>
  <c r="L241" i="159"/>
  <c r="L242" i="159"/>
  <c r="L243" i="159"/>
  <c r="L244" i="159"/>
  <c r="L245" i="159"/>
  <c r="L246" i="159"/>
  <c r="L247" i="159"/>
  <c r="L248" i="159"/>
  <c r="L249" i="159"/>
  <c r="L250" i="159"/>
  <c r="L251" i="159"/>
  <c r="L252" i="159"/>
  <c r="L253" i="159"/>
  <c r="L254" i="159"/>
  <c r="L255" i="159"/>
  <c r="L256" i="159"/>
  <c r="L257" i="159"/>
  <c r="L258" i="159"/>
  <c r="L259" i="159"/>
  <c r="L260" i="159"/>
  <c r="L261" i="159"/>
  <c r="L262" i="159"/>
  <c r="L263" i="159"/>
  <c r="L264" i="159"/>
  <c r="L265" i="159"/>
  <c r="L266" i="159"/>
  <c r="L267" i="159"/>
  <c r="L268" i="159"/>
  <c r="L269" i="159"/>
  <c r="L270" i="159"/>
  <c r="L271" i="159"/>
  <c r="L272" i="159"/>
  <c r="L273" i="159"/>
  <c r="L274" i="159"/>
  <c r="L275" i="159"/>
  <c r="L276" i="159"/>
  <c r="L277" i="159"/>
  <c r="L278" i="159"/>
  <c r="L279" i="159"/>
  <c r="L280" i="159"/>
  <c r="L281" i="159"/>
  <c r="L282" i="159"/>
  <c r="L283" i="159"/>
  <c r="L284" i="159"/>
  <c r="L285" i="159"/>
  <c r="L286" i="159"/>
  <c r="L287" i="159"/>
  <c r="L288" i="159"/>
  <c r="L289" i="159"/>
  <c r="L290" i="159"/>
  <c r="L291" i="159"/>
  <c r="L292" i="159"/>
  <c r="L293" i="159"/>
  <c r="L294" i="159"/>
  <c r="L295" i="159"/>
  <c r="L296" i="159"/>
  <c r="L297" i="159"/>
  <c r="L298" i="159"/>
  <c r="L299" i="159"/>
  <c r="L300" i="159"/>
  <c r="L301" i="159"/>
  <c r="L302" i="159"/>
  <c r="L303" i="159"/>
  <c r="L304" i="159"/>
  <c r="L305" i="159"/>
  <c r="L306" i="159"/>
  <c r="L307" i="159"/>
  <c r="L308" i="159"/>
  <c r="L309" i="159"/>
  <c r="L310" i="159"/>
  <c r="L311" i="159"/>
  <c r="L312" i="159"/>
  <c r="L313" i="159"/>
  <c r="L314" i="159"/>
  <c r="L315" i="159"/>
  <c r="L316" i="159"/>
  <c r="L317" i="159"/>
  <c r="L318" i="159"/>
  <c r="L319" i="159"/>
  <c r="L320" i="159"/>
  <c r="L321" i="159"/>
  <c r="L322" i="159"/>
  <c r="L323" i="159"/>
  <c r="L324" i="159"/>
  <c r="L325" i="159"/>
  <c r="L326" i="159"/>
  <c r="L327" i="159"/>
  <c r="L328" i="159"/>
  <c r="L329" i="159"/>
  <c r="L330" i="159"/>
  <c r="L331" i="159"/>
  <c r="L332" i="159"/>
  <c r="L333" i="159"/>
  <c r="L334" i="159"/>
  <c r="L335" i="159"/>
  <c r="L336" i="159"/>
  <c r="L337" i="159"/>
  <c r="L338" i="159"/>
  <c r="L339" i="159"/>
  <c r="L340" i="159"/>
  <c r="L341" i="159"/>
  <c r="L342" i="159"/>
  <c r="L343" i="159"/>
  <c r="L344" i="159"/>
  <c r="L345" i="159"/>
  <c r="L346" i="159"/>
  <c r="L347" i="159"/>
  <c r="L348" i="159"/>
  <c r="L349" i="159"/>
  <c r="L350" i="159"/>
  <c r="L351" i="159"/>
  <c r="L352" i="159"/>
  <c r="L353" i="159"/>
  <c r="L354" i="159"/>
  <c r="L355" i="159"/>
  <c r="L356" i="159"/>
  <c r="L357" i="159"/>
  <c r="L358" i="159"/>
  <c r="L359" i="159"/>
  <c r="L360" i="159"/>
  <c r="L361" i="159"/>
  <c r="L362" i="159"/>
  <c r="L363" i="159"/>
  <c r="L364" i="159"/>
  <c r="L365" i="159"/>
  <c r="L366" i="159"/>
  <c r="L367" i="159"/>
  <c r="L368" i="159"/>
  <c r="L369" i="159"/>
  <c r="L370" i="159"/>
  <c r="L371" i="159"/>
  <c r="L372" i="159"/>
  <c r="L373" i="159"/>
  <c r="L374" i="159"/>
  <c r="L375" i="159"/>
  <c r="L376" i="159"/>
  <c r="L377" i="159"/>
  <c r="L378" i="159"/>
  <c r="L379" i="159"/>
  <c r="L380" i="159"/>
  <c r="L381" i="159"/>
  <c r="L382" i="159"/>
  <c r="L383" i="159"/>
  <c r="L384" i="159"/>
  <c r="L385" i="159"/>
  <c r="L386" i="159"/>
  <c r="L387" i="159"/>
  <c r="L388" i="159"/>
  <c r="L389" i="159"/>
  <c r="L390" i="159"/>
  <c r="L391" i="159"/>
  <c r="L392" i="159"/>
  <c r="L393" i="159"/>
  <c r="L394" i="159"/>
  <c r="L395" i="159"/>
  <c r="L396" i="159"/>
  <c r="L397" i="159"/>
  <c r="L398" i="159"/>
  <c r="L399" i="159"/>
  <c r="L400" i="159"/>
  <c r="L401" i="159"/>
  <c r="L402" i="159"/>
  <c r="L403" i="159"/>
  <c r="L404" i="159"/>
  <c r="L405" i="159"/>
  <c r="L406" i="159"/>
  <c r="L407" i="159"/>
  <c r="L408" i="159"/>
  <c r="L409" i="159"/>
  <c r="L410" i="159"/>
  <c r="L411" i="159"/>
  <c r="L412" i="159"/>
  <c r="L413" i="159"/>
  <c r="L414" i="159"/>
  <c r="L415" i="159"/>
  <c r="L416" i="159"/>
  <c r="L417" i="159"/>
  <c r="L418" i="159"/>
  <c r="L419" i="159"/>
  <c r="L420" i="159"/>
  <c r="L421" i="159"/>
  <c r="L422" i="159"/>
  <c r="L423" i="159"/>
  <c r="L424" i="159"/>
  <c r="L425" i="159"/>
  <c r="L426" i="159"/>
  <c r="L427" i="159"/>
  <c r="L428" i="159"/>
  <c r="L429" i="159"/>
  <c r="L430" i="159"/>
  <c r="L431" i="159"/>
  <c r="L432" i="159"/>
  <c r="L433" i="159"/>
  <c r="L434" i="159"/>
  <c r="L435" i="159"/>
  <c r="L436" i="159"/>
  <c r="L437" i="159"/>
  <c r="L438" i="159"/>
  <c r="L439" i="159"/>
  <c r="L440" i="159"/>
  <c r="L441" i="159"/>
  <c r="L442" i="159"/>
  <c r="L443" i="159"/>
  <c r="L444" i="159"/>
  <c r="L445" i="159"/>
  <c r="L446" i="159"/>
  <c r="L447" i="159"/>
  <c r="L448" i="159"/>
  <c r="L449" i="159"/>
  <c r="L450" i="159"/>
  <c r="L451" i="159"/>
  <c r="L452" i="159"/>
  <c r="L453" i="159"/>
  <c r="L454" i="159"/>
  <c r="L455" i="159"/>
  <c r="L456" i="159"/>
  <c r="L457" i="159"/>
  <c r="L458" i="159"/>
  <c r="L459" i="159"/>
  <c r="L460" i="159"/>
  <c r="L461" i="159"/>
  <c r="L462" i="159"/>
  <c r="L463" i="159"/>
  <c r="L464" i="159"/>
  <c r="L465" i="159"/>
  <c r="L466" i="159"/>
  <c r="L467" i="159"/>
  <c r="L468" i="159"/>
  <c r="L469" i="159"/>
  <c r="L470" i="159"/>
  <c r="L471" i="159"/>
  <c r="L472" i="159"/>
  <c r="L473" i="159"/>
  <c r="L474" i="159"/>
  <c r="L475" i="159"/>
  <c r="L476" i="159"/>
  <c r="L477" i="159"/>
  <c r="L478" i="159"/>
  <c r="L479" i="159"/>
  <c r="L480" i="159"/>
  <c r="L481" i="159"/>
  <c r="L482" i="159"/>
  <c r="L483" i="159"/>
  <c r="L484" i="159"/>
  <c r="L485" i="159"/>
  <c r="L486" i="159"/>
  <c r="L487" i="159"/>
  <c r="L488" i="159"/>
  <c r="L489" i="159"/>
  <c r="L490" i="159"/>
  <c r="L491" i="159"/>
  <c r="L492" i="159"/>
  <c r="L493" i="159"/>
  <c r="L494" i="159"/>
  <c r="L495" i="159"/>
  <c r="L496" i="159"/>
  <c r="L497" i="159"/>
  <c r="L498" i="159"/>
  <c r="L499" i="159"/>
  <c r="L500" i="159"/>
  <c r="L501" i="159"/>
  <c r="L502" i="159"/>
  <c r="L503" i="159"/>
  <c r="L504" i="159"/>
  <c r="L505" i="159"/>
  <c r="L506" i="159"/>
  <c r="L507" i="159"/>
  <c r="L508" i="159"/>
  <c r="L509" i="159"/>
  <c r="L510" i="159"/>
  <c r="L511" i="159"/>
  <c r="L512" i="159"/>
  <c r="L513" i="159"/>
  <c r="L514" i="159"/>
  <c r="L515" i="159"/>
  <c r="L516" i="159"/>
  <c r="L517" i="159"/>
  <c r="L518" i="159"/>
  <c r="L519" i="159"/>
  <c r="L520" i="159"/>
  <c r="L521" i="159"/>
  <c r="L522" i="159"/>
  <c r="L523" i="159"/>
  <c r="L524" i="159"/>
  <c r="L525" i="159"/>
  <c r="L526" i="159"/>
  <c r="L527" i="159"/>
  <c r="L528" i="159"/>
  <c r="L529" i="159"/>
  <c r="L530" i="159"/>
  <c r="L531" i="159"/>
  <c r="L532" i="159"/>
  <c r="L533" i="159"/>
  <c r="L534" i="159"/>
  <c r="L535" i="159"/>
  <c r="L536" i="159"/>
  <c r="L537" i="159"/>
  <c r="L538" i="159"/>
  <c r="L539" i="159"/>
  <c r="L540" i="159"/>
  <c r="L541" i="159"/>
  <c r="L542" i="159"/>
  <c r="L543" i="159"/>
  <c r="L544" i="159"/>
  <c r="L545" i="159"/>
  <c r="L546" i="159"/>
  <c r="L547" i="159"/>
  <c r="L548" i="159"/>
  <c r="L549" i="159"/>
  <c r="L550" i="159"/>
  <c r="L551" i="159"/>
  <c r="L552" i="159"/>
  <c r="L553" i="159"/>
  <c r="L554" i="159"/>
  <c r="L555" i="159"/>
  <c r="L556" i="159"/>
  <c r="L557" i="159"/>
  <c r="L558" i="159"/>
  <c r="L559" i="159"/>
  <c r="L560" i="159"/>
  <c r="L561" i="159"/>
  <c r="L562" i="159"/>
  <c r="L563" i="159"/>
  <c r="L564" i="159"/>
  <c r="L565" i="159"/>
  <c r="L566" i="159"/>
  <c r="L567" i="159"/>
  <c r="L568" i="159"/>
  <c r="L569" i="159"/>
  <c r="L570" i="159"/>
  <c r="L571" i="159"/>
  <c r="L572" i="159"/>
  <c r="L573" i="159"/>
  <c r="L574" i="159"/>
  <c r="L575" i="159"/>
  <c r="L576" i="159"/>
  <c r="L577" i="159"/>
  <c r="L578" i="159"/>
  <c r="L579" i="159"/>
  <c r="L580" i="159"/>
  <c r="L581" i="159"/>
  <c r="L582" i="159"/>
  <c r="L583" i="159"/>
  <c r="L584" i="159"/>
  <c r="L585" i="159"/>
  <c r="L586" i="159"/>
  <c r="L587" i="159"/>
  <c r="L588" i="159"/>
  <c r="L589" i="159"/>
  <c r="L590" i="159"/>
  <c r="L591" i="159"/>
  <c r="L592" i="159"/>
  <c r="L593" i="159"/>
  <c r="L594" i="159"/>
  <c r="L595" i="159"/>
  <c r="L596" i="159"/>
  <c r="L597" i="159"/>
  <c r="L598" i="159"/>
  <c r="L599" i="159"/>
  <c r="L600" i="159"/>
  <c r="L601" i="159"/>
  <c r="L602" i="159"/>
  <c r="L603" i="159"/>
  <c r="L604" i="159"/>
  <c r="L605" i="159"/>
  <c r="L606" i="159"/>
  <c r="L607" i="159"/>
  <c r="L608" i="159"/>
  <c r="L609" i="159"/>
  <c r="L610" i="159"/>
  <c r="L611" i="159"/>
  <c r="L612" i="159"/>
  <c r="L613" i="159"/>
  <c r="L614" i="159"/>
  <c r="L615" i="159"/>
  <c r="L616" i="159"/>
  <c r="L617" i="159"/>
  <c r="L618" i="159"/>
  <c r="L619" i="159"/>
  <c r="L620" i="159"/>
  <c r="L621" i="159"/>
  <c r="L622" i="159"/>
  <c r="L623" i="159"/>
  <c r="L624" i="159"/>
  <c r="L625" i="159"/>
  <c r="L626" i="159"/>
  <c r="L627" i="159"/>
  <c r="L628" i="159"/>
  <c r="L629" i="159"/>
  <c r="L630" i="159"/>
  <c r="L631" i="159"/>
  <c r="L632" i="159"/>
  <c r="L633" i="159"/>
  <c r="L634" i="159"/>
  <c r="L635" i="159"/>
  <c r="L636" i="159"/>
  <c r="L637" i="159"/>
  <c r="L638" i="159"/>
  <c r="L639" i="159"/>
  <c r="L640" i="159"/>
  <c r="L641" i="159"/>
  <c r="L642" i="159"/>
  <c r="L643" i="159"/>
  <c r="L644" i="159"/>
  <c r="L645" i="159"/>
  <c r="L646" i="159"/>
  <c r="L647" i="159"/>
  <c r="L648" i="159"/>
  <c r="L649" i="159"/>
  <c r="L650" i="159"/>
  <c r="L651" i="159"/>
  <c r="L652" i="159"/>
  <c r="L653" i="159"/>
  <c r="L654" i="159"/>
  <c r="L655" i="159"/>
  <c r="L656" i="159"/>
  <c r="L657" i="159"/>
  <c r="L658" i="159"/>
  <c r="L659" i="159"/>
  <c r="L660" i="159"/>
  <c r="L661" i="159"/>
  <c r="L662" i="159"/>
  <c r="L663" i="159"/>
  <c r="L664" i="159"/>
  <c r="L665" i="159"/>
  <c r="L666" i="159"/>
  <c r="L667" i="159"/>
  <c r="L668" i="159"/>
  <c r="L669" i="159"/>
  <c r="L670" i="159"/>
  <c r="L671" i="159"/>
  <c r="L672" i="159"/>
  <c r="L673" i="159"/>
  <c r="L674" i="159"/>
  <c r="L675" i="159"/>
  <c r="L676" i="159"/>
  <c r="L677" i="159"/>
  <c r="L678" i="159"/>
  <c r="L679" i="159"/>
  <c r="L680" i="159"/>
  <c r="L681" i="159"/>
  <c r="L682" i="159"/>
  <c r="L683" i="159"/>
  <c r="L684" i="159"/>
  <c r="L685" i="159"/>
  <c r="L686" i="159"/>
  <c r="L687" i="159"/>
  <c r="L688" i="159"/>
  <c r="L689" i="159"/>
  <c r="L690" i="159"/>
  <c r="L691" i="159"/>
  <c r="L692" i="159"/>
  <c r="L693" i="159"/>
  <c r="L694" i="159"/>
  <c r="L695" i="159"/>
  <c r="L696" i="159"/>
  <c r="L697" i="159"/>
  <c r="L698" i="159"/>
  <c r="L699" i="159"/>
  <c r="L700" i="159"/>
  <c r="L701" i="159"/>
  <c r="L702" i="159"/>
  <c r="L703" i="159"/>
  <c r="L704" i="159"/>
  <c r="L705" i="159"/>
  <c r="L706" i="159"/>
  <c r="L707" i="159"/>
  <c r="L708" i="159"/>
  <c r="L709" i="159"/>
  <c r="L710" i="159"/>
  <c r="L711" i="159"/>
  <c r="L712" i="159"/>
  <c r="L713" i="159"/>
  <c r="L714" i="159"/>
  <c r="L715" i="159"/>
  <c r="L716" i="159"/>
  <c r="L717" i="159"/>
  <c r="L718" i="159"/>
  <c r="L719" i="159"/>
  <c r="L720" i="159"/>
  <c r="L721" i="159"/>
  <c r="L722" i="159"/>
  <c r="L723" i="159"/>
  <c r="L724" i="159"/>
  <c r="L725" i="159"/>
  <c r="L726" i="159"/>
  <c r="L727" i="159"/>
  <c r="L728" i="159"/>
  <c r="L729" i="159"/>
  <c r="L730" i="159"/>
  <c r="L731" i="159"/>
  <c r="L732" i="159"/>
  <c r="L733" i="159"/>
  <c r="L734" i="159"/>
  <c r="L735" i="159"/>
  <c r="L736" i="159"/>
  <c r="L737" i="159"/>
  <c r="L738" i="159"/>
  <c r="L739" i="159"/>
  <c r="L740" i="159"/>
  <c r="L741" i="159"/>
  <c r="L742" i="159"/>
  <c r="L743" i="159"/>
  <c r="L744" i="159"/>
  <c r="L745" i="159"/>
  <c r="L746" i="159"/>
  <c r="L747" i="159"/>
  <c r="L748" i="159"/>
  <c r="L749" i="159"/>
  <c r="K6" i="159"/>
  <c r="K7" i="159"/>
  <c r="K8" i="159"/>
  <c r="K9" i="159"/>
  <c r="K10" i="159"/>
  <c r="K11" i="159"/>
  <c r="K12" i="159"/>
  <c r="K13" i="159"/>
  <c r="K14" i="159"/>
  <c r="K15" i="159"/>
  <c r="K16" i="159"/>
  <c r="K17" i="159"/>
  <c r="K18" i="159"/>
  <c r="K19" i="159"/>
  <c r="K20" i="159"/>
  <c r="K21" i="159"/>
  <c r="K22" i="159"/>
  <c r="K23" i="159"/>
  <c r="K24" i="159"/>
  <c r="K25" i="159"/>
  <c r="K26" i="159"/>
  <c r="K27" i="159"/>
  <c r="K28" i="159"/>
  <c r="K29" i="159"/>
  <c r="K30" i="159"/>
  <c r="K31" i="159"/>
  <c r="K32" i="159"/>
  <c r="K33" i="159"/>
  <c r="K34" i="159"/>
  <c r="K35" i="159"/>
  <c r="K36" i="159"/>
  <c r="K37" i="159"/>
  <c r="K38" i="159"/>
  <c r="K39" i="159"/>
  <c r="K40" i="159"/>
  <c r="K41" i="159"/>
  <c r="K42" i="159"/>
  <c r="K43" i="159"/>
  <c r="K44" i="159"/>
  <c r="K45" i="159"/>
  <c r="K46" i="159"/>
  <c r="K47" i="159"/>
  <c r="K48" i="159"/>
  <c r="K49" i="159"/>
  <c r="K50" i="159"/>
  <c r="K51" i="159"/>
  <c r="K52" i="159"/>
  <c r="K53" i="159"/>
  <c r="K54" i="159"/>
  <c r="K55" i="159"/>
  <c r="K56" i="159"/>
  <c r="K57" i="159"/>
  <c r="K58" i="159"/>
  <c r="K59" i="159"/>
  <c r="K60" i="159"/>
  <c r="K61" i="159"/>
  <c r="K62" i="159"/>
  <c r="K63" i="159"/>
  <c r="K64" i="159"/>
  <c r="K65" i="159"/>
  <c r="K66" i="159"/>
  <c r="K67" i="159"/>
  <c r="K68" i="159"/>
  <c r="K69" i="159"/>
  <c r="K70" i="159"/>
  <c r="K71" i="159"/>
  <c r="K72" i="159"/>
  <c r="K73" i="159"/>
  <c r="K74" i="159"/>
  <c r="K75" i="159"/>
  <c r="K76" i="159"/>
  <c r="K77" i="159"/>
  <c r="K78" i="159"/>
  <c r="K79" i="159"/>
  <c r="K80" i="159"/>
  <c r="K81" i="159"/>
  <c r="K82" i="159"/>
  <c r="K83" i="159"/>
  <c r="K84" i="159"/>
  <c r="K85" i="159"/>
  <c r="K86" i="159"/>
  <c r="K87" i="159"/>
  <c r="K88" i="159"/>
  <c r="K89" i="159"/>
  <c r="K90" i="159"/>
  <c r="K91" i="159"/>
  <c r="K92" i="159"/>
  <c r="K93" i="159"/>
  <c r="K94" i="159"/>
  <c r="K95" i="159"/>
  <c r="K96" i="159"/>
  <c r="K97" i="159"/>
  <c r="K98" i="159"/>
  <c r="K99" i="159"/>
  <c r="K100" i="159"/>
  <c r="K101" i="159"/>
  <c r="K102" i="159"/>
  <c r="K103" i="159"/>
  <c r="K104" i="159"/>
  <c r="K105" i="159"/>
  <c r="K106" i="159"/>
  <c r="K107" i="159"/>
  <c r="K108" i="159"/>
  <c r="K109" i="159"/>
  <c r="K110" i="159"/>
  <c r="K111" i="159"/>
  <c r="K112" i="159"/>
  <c r="K113" i="159"/>
  <c r="K114" i="159"/>
  <c r="K115" i="159"/>
  <c r="K116" i="159"/>
  <c r="K117" i="159"/>
  <c r="K118" i="159"/>
  <c r="K119" i="159"/>
  <c r="K120" i="159"/>
  <c r="K121" i="159"/>
  <c r="K122" i="159"/>
  <c r="K123" i="159"/>
  <c r="K124" i="159"/>
  <c r="K125" i="159"/>
  <c r="K126" i="159"/>
  <c r="K127" i="159"/>
  <c r="K128" i="159"/>
  <c r="K129" i="159"/>
  <c r="K130" i="159"/>
  <c r="K131" i="159"/>
  <c r="K132" i="159"/>
  <c r="K133" i="159"/>
  <c r="K134" i="159"/>
  <c r="K135" i="159"/>
  <c r="K136" i="159"/>
  <c r="K137" i="159"/>
  <c r="K138" i="159"/>
  <c r="K139" i="159"/>
  <c r="K140" i="159"/>
  <c r="K141" i="159"/>
  <c r="K142" i="159"/>
  <c r="K143" i="159"/>
  <c r="K144" i="159"/>
  <c r="K145" i="159"/>
  <c r="K146" i="159"/>
  <c r="K147" i="159"/>
  <c r="K148" i="159"/>
  <c r="K149" i="159"/>
  <c r="K150" i="159"/>
  <c r="K151" i="159"/>
  <c r="K152" i="159"/>
  <c r="K153" i="159"/>
  <c r="K154" i="159"/>
  <c r="K155" i="159"/>
  <c r="K156" i="159"/>
  <c r="K157" i="159"/>
  <c r="K158" i="159"/>
  <c r="K159" i="159"/>
  <c r="K160" i="159"/>
  <c r="K161" i="159"/>
  <c r="K162" i="159"/>
  <c r="K163" i="159"/>
  <c r="K164" i="159"/>
  <c r="K165" i="159"/>
  <c r="K166" i="159"/>
  <c r="K167" i="159"/>
  <c r="K168" i="159"/>
  <c r="K169" i="159"/>
  <c r="K170" i="159"/>
  <c r="K171" i="159"/>
  <c r="K172" i="159"/>
  <c r="K173" i="159"/>
  <c r="K174" i="159"/>
  <c r="K175" i="159"/>
  <c r="K176" i="159"/>
  <c r="K177" i="159"/>
  <c r="K178" i="159"/>
  <c r="K179" i="159"/>
  <c r="K180" i="159"/>
  <c r="K181" i="159"/>
  <c r="K182" i="159"/>
  <c r="K183" i="159"/>
  <c r="K184" i="159"/>
  <c r="K185" i="159"/>
  <c r="K186" i="159"/>
  <c r="K187" i="159"/>
  <c r="K188" i="159"/>
  <c r="K189" i="159"/>
  <c r="K190" i="159"/>
  <c r="K191" i="159"/>
  <c r="K192" i="159"/>
  <c r="K193" i="159"/>
  <c r="K194" i="159"/>
  <c r="K195" i="159"/>
  <c r="K196" i="159"/>
  <c r="K197" i="159"/>
  <c r="K198" i="159"/>
  <c r="K199" i="159"/>
  <c r="K200" i="159"/>
  <c r="K201" i="159"/>
  <c r="K202" i="159"/>
  <c r="K203" i="159"/>
  <c r="K204" i="159"/>
  <c r="K205" i="159"/>
  <c r="K206" i="159"/>
  <c r="K207" i="159"/>
  <c r="K208" i="159"/>
  <c r="K209" i="159"/>
  <c r="K210" i="159"/>
  <c r="K211" i="159"/>
  <c r="K212" i="159"/>
  <c r="K213" i="159"/>
  <c r="K214" i="159"/>
  <c r="K215" i="159"/>
  <c r="K216" i="159"/>
  <c r="K217" i="159"/>
  <c r="K218" i="159"/>
  <c r="K219" i="159"/>
  <c r="K220" i="159"/>
  <c r="K221" i="159"/>
  <c r="K222" i="159"/>
  <c r="K223" i="159"/>
  <c r="K224" i="159"/>
  <c r="K225" i="159"/>
  <c r="K226" i="159"/>
  <c r="K227" i="159"/>
  <c r="K228" i="159"/>
  <c r="K229" i="159"/>
  <c r="K230" i="159"/>
  <c r="K231" i="159"/>
  <c r="K232" i="159"/>
  <c r="K233" i="159"/>
  <c r="K234" i="159"/>
  <c r="K235" i="159"/>
  <c r="K236" i="159"/>
  <c r="K237" i="159"/>
  <c r="K238" i="159"/>
  <c r="K239" i="159"/>
  <c r="K240" i="159"/>
  <c r="K241" i="159"/>
  <c r="K242" i="159"/>
  <c r="K243" i="159"/>
  <c r="K244" i="159"/>
  <c r="K245" i="159"/>
  <c r="K246" i="159"/>
  <c r="K247" i="159"/>
  <c r="K248" i="159"/>
  <c r="K249" i="159"/>
  <c r="K250" i="159"/>
  <c r="K251" i="159"/>
  <c r="K252" i="159"/>
  <c r="K253" i="159"/>
  <c r="K254" i="159"/>
  <c r="K255" i="159"/>
  <c r="K256" i="159"/>
  <c r="K257" i="159"/>
  <c r="K258" i="159"/>
  <c r="K259" i="159"/>
  <c r="K260" i="159"/>
  <c r="K261" i="159"/>
  <c r="K262" i="159"/>
  <c r="K263" i="159"/>
  <c r="K264" i="159"/>
  <c r="K265" i="159"/>
  <c r="K266" i="159"/>
  <c r="K267" i="159"/>
  <c r="K268" i="159"/>
  <c r="K269" i="159"/>
  <c r="K270" i="159"/>
  <c r="K271" i="159"/>
  <c r="K272" i="159"/>
  <c r="K273" i="159"/>
  <c r="K274" i="159"/>
  <c r="K275" i="159"/>
  <c r="K276" i="159"/>
  <c r="K277" i="159"/>
  <c r="K278" i="159"/>
  <c r="K279" i="159"/>
  <c r="K280" i="159"/>
  <c r="K281" i="159"/>
  <c r="K282" i="159"/>
  <c r="K283" i="159"/>
  <c r="K284" i="159"/>
  <c r="K285" i="159"/>
  <c r="K286" i="159"/>
  <c r="K287" i="159"/>
  <c r="K288" i="159"/>
  <c r="K289" i="159"/>
  <c r="K290" i="159"/>
  <c r="K291" i="159"/>
  <c r="K292" i="159"/>
  <c r="K293" i="159"/>
  <c r="K294" i="159"/>
  <c r="K295" i="159"/>
  <c r="K296" i="159"/>
  <c r="K297" i="159"/>
  <c r="K298" i="159"/>
  <c r="K299" i="159"/>
  <c r="K300" i="159"/>
  <c r="K301" i="159"/>
  <c r="K302" i="159"/>
  <c r="K303" i="159"/>
  <c r="K304" i="159"/>
  <c r="K305" i="159"/>
  <c r="K306" i="159"/>
  <c r="K307" i="159"/>
  <c r="K308" i="159"/>
  <c r="K309" i="159"/>
  <c r="K310" i="159"/>
  <c r="K311" i="159"/>
  <c r="K312" i="159"/>
  <c r="K313" i="159"/>
  <c r="K314" i="159"/>
  <c r="K315" i="159"/>
  <c r="K316" i="159"/>
  <c r="K317" i="159"/>
  <c r="K318" i="159"/>
  <c r="K319" i="159"/>
  <c r="K320" i="159"/>
  <c r="K321" i="159"/>
  <c r="K322" i="159"/>
  <c r="K323" i="159"/>
  <c r="K324" i="159"/>
  <c r="K325" i="159"/>
  <c r="K326" i="159"/>
  <c r="K327" i="159"/>
  <c r="K328" i="159"/>
  <c r="K329" i="159"/>
  <c r="K330" i="159"/>
  <c r="K331" i="159"/>
  <c r="K332" i="159"/>
  <c r="K333" i="159"/>
  <c r="K334" i="159"/>
  <c r="K335" i="159"/>
  <c r="K336" i="159"/>
  <c r="K337" i="159"/>
  <c r="K338" i="159"/>
  <c r="K339" i="159"/>
  <c r="K340" i="159"/>
  <c r="K341" i="159"/>
  <c r="K342" i="159"/>
  <c r="K343" i="159"/>
  <c r="K344" i="159"/>
  <c r="K345" i="159"/>
  <c r="K346" i="159"/>
  <c r="K347" i="159"/>
  <c r="K348" i="159"/>
  <c r="K349" i="159"/>
  <c r="K350" i="159"/>
  <c r="K351" i="159"/>
  <c r="K352" i="159"/>
  <c r="K353" i="159"/>
  <c r="K354" i="159"/>
  <c r="K355" i="159"/>
  <c r="K356" i="159"/>
  <c r="K357" i="159"/>
  <c r="K358" i="159"/>
  <c r="K359" i="159"/>
  <c r="K360" i="159"/>
  <c r="K361" i="159"/>
  <c r="K362" i="159"/>
  <c r="K363" i="159"/>
  <c r="K364" i="159"/>
  <c r="K365" i="159"/>
  <c r="K366" i="159"/>
  <c r="K367" i="159"/>
  <c r="K368" i="159"/>
  <c r="K369" i="159"/>
  <c r="K370" i="159"/>
  <c r="K371" i="159"/>
  <c r="K372" i="159"/>
  <c r="K373" i="159"/>
  <c r="K374" i="159"/>
  <c r="K375" i="159"/>
  <c r="K376" i="159"/>
  <c r="K377" i="159"/>
  <c r="K378" i="159"/>
  <c r="K379" i="159"/>
  <c r="K380" i="159"/>
  <c r="K381" i="159"/>
  <c r="K382" i="159"/>
  <c r="K383" i="159"/>
  <c r="K384" i="159"/>
  <c r="K385" i="159"/>
  <c r="K386" i="159"/>
  <c r="K387" i="159"/>
  <c r="K388" i="159"/>
  <c r="K389" i="159"/>
  <c r="K390" i="159"/>
  <c r="K391" i="159"/>
  <c r="K392" i="159"/>
  <c r="K393" i="159"/>
  <c r="K394" i="159"/>
  <c r="K395" i="159"/>
  <c r="K396" i="159"/>
  <c r="K397" i="159"/>
  <c r="K398" i="159"/>
  <c r="K399" i="159"/>
  <c r="K400" i="159"/>
  <c r="K401" i="159"/>
  <c r="K402" i="159"/>
  <c r="K403" i="159"/>
  <c r="K404" i="159"/>
  <c r="K405" i="159"/>
  <c r="K406" i="159"/>
  <c r="K407" i="159"/>
  <c r="K408" i="159"/>
  <c r="K409" i="159"/>
  <c r="K410" i="159"/>
  <c r="K411" i="159"/>
  <c r="K412" i="159"/>
  <c r="K413" i="159"/>
  <c r="K414" i="159"/>
  <c r="K415" i="159"/>
  <c r="K416" i="159"/>
  <c r="K417" i="159"/>
  <c r="K418" i="159"/>
  <c r="K419" i="159"/>
  <c r="K420" i="159"/>
  <c r="K421" i="159"/>
  <c r="K422" i="159"/>
  <c r="K423" i="159"/>
  <c r="K424" i="159"/>
  <c r="K425" i="159"/>
  <c r="K426" i="159"/>
  <c r="K427" i="159"/>
  <c r="K428" i="159"/>
  <c r="K429" i="159"/>
  <c r="K430" i="159"/>
  <c r="K431" i="159"/>
  <c r="K432" i="159"/>
  <c r="K433" i="159"/>
  <c r="K434" i="159"/>
  <c r="K435" i="159"/>
  <c r="K436" i="159"/>
  <c r="K437" i="159"/>
  <c r="K438" i="159"/>
  <c r="K439" i="159"/>
  <c r="K440" i="159"/>
  <c r="K441" i="159"/>
  <c r="K442" i="159"/>
  <c r="K443" i="159"/>
  <c r="K444" i="159"/>
  <c r="K445" i="159"/>
  <c r="K446" i="159"/>
  <c r="K447" i="159"/>
  <c r="K448" i="159"/>
  <c r="K449" i="159"/>
  <c r="K450" i="159"/>
  <c r="K451" i="159"/>
  <c r="K452" i="159"/>
  <c r="K453" i="159"/>
  <c r="K454" i="159"/>
  <c r="K455" i="159"/>
  <c r="K456" i="159"/>
  <c r="K457" i="159"/>
  <c r="K458" i="159"/>
  <c r="K459" i="159"/>
  <c r="K460" i="159"/>
  <c r="K461" i="159"/>
  <c r="K462" i="159"/>
  <c r="K463" i="159"/>
  <c r="K464" i="159"/>
  <c r="K465" i="159"/>
  <c r="K466" i="159"/>
  <c r="K467" i="159"/>
  <c r="K468" i="159"/>
  <c r="K469" i="159"/>
  <c r="K470" i="159"/>
  <c r="K471" i="159"/>
  <c r="K472" i="159"/>
  <c r="K473" i="159"/>
  <c r="K474" i="159"/>
  <c r="K475" i="159"/>
  <c r="K476" i="159"/>
  <c r="K477" i="159"/>
  <c r="K478" i="159"/>
  <c r="K479" i="159"/>
  <c r="K480" i="159"/>
  <c r="K481" i="159"/>
  <c r="K482" i="159"/>
  <c r="K483" i="159"/>
  <c r="K484" i="159"/>
  <c r="K485" i="159"/>
  <c r="K486" i="159"/>
  <c r="K487" i="159"/>
  <c r="K488" i="159"/>
  <c r="K489" i="159"/>
  <c r="K490" i="159"/>
  <c r="K491" i="159"/>
  <c r="K492" i="159"/>
  <c r="K493" i="159"/>
  <c r="K494" i="159"/>
  <c r="K495" i="159"/>
  <c r="K496" i="159"/>
  <c r="K497" i="159"/>
  <c r="K498" i="159"/>
  <c r="K499" i="159"/>
  <c r="K500" i="159"/>
  <c r="K501" i="159"/>
  <c r="K502" i="159"/>
  <c r="K503" i="159"/>
  <c r="K504" i="159"/>
  <c r="K505" i="159"/>
  <c r="K506" i="159"/>
  <c r="K507" i="159"/>
  <c r="K508" i="159"/>
  <c r="K509" i="159"/>
  <c r="K510" i="159"/>
  <c r="K511" i="159"/>
  <c r="K512" i="159"/>
  <c r="K513" i="159"/>
  <c r="K514" i="159"/>
  <c r="K515" i="159"/>
  <c r="K516" i="159"/>
  <c r="K517" i="159"/>
  <c r="K518" i="159"/>
  <c r="K519" i="159"/>
  <c r="K520" i="159"/>
  <c r="K521" i="159"/>
  <c r="K522" i="159"/>
  <c r="K523" i="159"/>
  <c r="K524" i="159"/>
  <c r="K525" i="159"/>
  <c r="K526" i="159"/>
  <c r="K527" i="159"/>
  <c r="K528" i="159"/>
  <c r="K529" i="159"/>
  <c r="K530" i="159"/>
  <c r="K531" i="159"/>
  <c r="K532" i="159"/>
  <c r="K533" i="159"/>
  <c r="K534" i="159"/>
  <c r="K535" i="159"/>
  <c r="K536" i="159"/>
  <c r="K537" i="159"/>
  <c r="K538" i="159"/>
  <c r="K539" i="159"/>
  <c r="K540" i="159"/>
  <c r="K541" i="159"/>
  <c r="K542" i="159"/>
  <c r="K543" i="159"/>
  <c r="K544" i="159"/>
  <c r="K545" i="159"/>
  <c r="K546" i="159"/>
  <c r="K547" i="159"/>
  <c r="K548" i="159"/>
  <c r="K549" i="159"/>
  <c r="K550" i="159"/>
  <c r="K551" i="159"/>
  <c r="K552" i="159"/>
  <c r="K553" i="159"/>
  <c r="K554" i="159"/>
  <c r="K555" i="159"/>
  <c r="K556" i="159"/>
  <c r="K557" i="159"/>
  <c r="K558" i="159"/>
  <c r="K559" i="159"/>
  <c r="K560" i="159"/>
  <c r="K561" i="159"/>
  <c r="K562" i="159"/>
  <c r="K563" i="159"/>
  <c r="K564" i="159"/>
  <c r="K565" i="159"/>
  <c r="K566" i="159"/>
  <c r="K567" i="159"/>
  <c r="K568" i="159"/>
  <c r="K569" i="159"/>
  <c r="K570" i="159"/>
  <c r="K571" i="159"/>
  <c r="K572" i="159"/>
  <c r="K573" i="159"/>
  <c r="K574" i="159"/>
  <c r="K575" i="159"/>
  <c r="K576" i="159"/>
  <c r="K577" i="159"/>
  <c r="K578" i="159"/>
  <c r="K579" i="159"/>
  <c r="K580" i="159"/>
  <c r="K581" i="159"/>
  <c r="K582" i="159"/>
  <c r="K583" i="159"/>
  <c r="K584" i="159"/>
  <c r="K585" i="159"/>
  <c r="K586" i="159"/>
  <c r="K587" i="159"/>
  <c r="K588" i="159"/>
  <c r="K589" i="159"/>
  <c r="K590" i="159"/>
  <c r="K591" i="159"/>
  <c r="K592" i="159"/>
  <c r="K593" i="159"/>
  <c r="K594" i="159"/>
  <c r="K595" i="159"/>
  <c r="K596" i="159"/>
  <c r="K597" i="159"/>
  <c r="K598" i="159"/>
  <c r="K599" i="159"/>
  <c r="K600" i="159"/>
  <c r="K601" i="159"/>
  <c r="K602" i="159"/>
  <c r="K603" i="159"/>
  <c r="K604" i="159"/>
  <c r="K605" i="159"/>
  <c r="K606" i="159"/>
  <c r="K607" i="159"/>
  <c r="K608" i="159"/>
  <c r="K609" i="159"/>
  <c r="K610" i="159"/>
  <c r="K611" i="159"/>
  <c r="K612" i="159"/>
  <c r="K613" i="159"/>
  <c r="K614" i="159"/>
  <c r="K615" i="159"/>
  <c r="K616" i="159"/>
  <c r="K617" i="159"/>
  <c r="K618" i="159"/>
  <c r="K619" i="159"/>
  <c r="K620" i="159"/>
  <c r="K621" i="159"/>
  <c r="K622" i="159"/>
  <c r="K623" i="159"/>
  <c r="K624" i="159"/>
  <c r="K625" i="159"/>
  <c r="K626" i="159"/>
  <c r="K627" i="159"/>
  <c r="K628" i="159"/>
  <c r="K629" i="159"/>
  <c r="K630" i="159"/>
  <c r="K631" i="159"/>
  <c r="K632" i="159"/>
  <c r="K633" i="159"/>
  <c r="K634" i="159"/>
  <c r="K635" i="159"/>
  <c r="K636" i="159"/>
  <c r="K637" i="159"/>
  <c r="K638" i="159"/>
  <c r="K639" i="159"/>
  <c r="K640" i="159"/>
  <c r="K641" i="159"/>
  <c r="K642" i="159"/>
  <c r="K643" i="159"/>
  <c r="K644" i="159"/>
  <c r="K645" i="159"/>
  <c r="K646" i="159"/>
  <c r="K647" i="159"/>
  <c r="K648" i="159"/>
  <c r="K649" i="159"/>
  <c r="K650" i="159"/>
  <c r="K651" i="159"/>
  <c r="K652" i="159"/>
  <c r="K653" i="159"/>
  <c r="K654" i="159"/>
  <c r="K655" i="159"/>
  <c r="K656" i="159"/>
  <c r="K657" i="159"/>
  <c r="K658" i="159"/>
  <c r="K659" i="159"/>
  <c r="K660" i="159"/>
  <c r="K661" i="159"/>
  <c r="K662" i="159"/>
  <c r="K663" i="159"/>
  <c r="K664" i="159"/>
  <c r="K665" i="159"/>
  <c r="K666" i="159"/>
  <c r="K667" i="159"/>
  <c r="K668" i="159"/>
  <c r="K669" i="159"/>
  <c r="K670" i="159"/>
  <c r="K671" i="159"/>
  <c r="K672" i="159"/>
  <c r="K673" i="159"/>
  <c r="K674" i="159"/>
  <c r="K675" i="159"/>
  <c r="K676" i="159"/>
  <c r="K677" i="159"/>
  <c r="K678" i="159"/>
  <c r="K679" i="159"/>
  <c r="K680" i="159"/>
  <c r="K681" i="159"/>
  <c r="K682" i="159"/>
  <c r="K683" i="159"/>
  <c r="K684" i="159"/>
  <c r="K685" i="159"/>
  <c r="K686" i="159"/>
  <c r="K687" i="159"/>
  <c r="K688" i="159"/>
  <c r="K689" i="159"/>
  <c r="K690" i="159"/>
  <c r="K691" i="159"/>
  <c r="K692" i="159"/>
  <c r="K693" i="159"/>
  <c r="K694" i="159"/>
  <c r="K695" i="159"/>
  <c r="K696" i="159"/>
  <c r="K697" i="159"/>
  <c r="K698" i="159"/>
  <c r="K699" i="159"/>
  <c r="K700" i="159"/>
  <c r="K701" i="159"/>
  <c r="K702" i="159"/>
  <c r="K703" i="159"/>
  <c r="K704" i="159"/>
  <c r="K705" i="159"/>
  <c r="K706" i="159"/>
  <c r="K707" i="159"/>
  <c r="K708" i="159"/>
  <c r="K709" i="159"/>
  <c r="K710" i="159"/>
  <c r="K711" i="159"/>
  <c r="K712" i="159"/>
  <c r="K713" i="159"/>
  <c r="K714" i="159"/>
  <c r="K715" i="159"/>
  <c r="K716" i="159"/>
  <c r="K717" i="159"/>
  <c r="K718" i="159"/>
  <c r="K719" i="159"/>
  <c r="K720" i="159"/>
  <c r="K721" i="159"/>
  <c r="K722" i="159"/>
  <c r="K723" i="159"/>
  <c r="K724" i="159"/>
  <c r="K725" i="159"/>
  <c r="K726" i="159"/>
  <c r="K727" i="159"/>
  <c r="K728" i="159"/>
  <c r="K729" i="159"/>
  <c r="K730" i="159"/>
  <c r="K731" i="159"/>
  <c r="K732" i="159"/>
  <c r="K733" i="159"/>
  <c r="K734" i="159"/>
  <c r="K735" i="159"/>
  <c r="K736" i="159"/>
  <c r="K737" i="159"/>
  <c r="K738" i="159"/>
  <c r="K739" i="159"/>
  <c r="K740" i="159"/>
  <c r="K741" i="159"/>
  <c r="K742" i="159"/>
  <c r="K743" i="159"/>
  <c r="K744" i="159"/>
  <c r="K745" i="159"/>
  <c r="K746" i="159"/>
  <c r="K747" i="159"/>
  <c r="K748" i="159"/>
  <c r="K749" i="159"/>
  <c r="K750" i="159"/>
  <c r="K5" i="159"/>
  <c r="G2503" i="2" l="1"/>
  <c r="H6" i="2" l="1"/>
</calcChain>
</file>

<file path=xl/sharedStrings.xml><?xml version="1.0" encoding="utf-8"?>
<sst xmlns="http://schemas.openxmlformats.org/spreadsheetml/2006/main" count="9779" uniqueCount="2762">
  <si>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</si>
  <si>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</si>
  <si>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</si>
  <si>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</si>
  <si>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</si>
  <si>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</si>
  <si>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BẢNG KÊ HÓA ĐƠN, CHỨNG TỪ HÀNG HÓA, DỊCH VỤ BÁN RA (MẪU QUẢN TRỊ)</t>
  </si>
  <si>
    <t>0104918404-002</t>
  </si>
  <si>
    <t>Ngày hóa đơn</t>
  </si>
  <si>
    <t>Số hóa đơn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</si>
  <si>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</si>
  <si>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</si>
  <si>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</si>
  <si>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</si>
  <si>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</si>
  <si>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</si>
  <si>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</si>
  <si>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</si>
  <si>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</si>
  <si>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</si>
  <si>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</si>
  <si>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</si>
  <si>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</si>
  <si>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</si>
  <si>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</si>
  <si>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</si>
  <si>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</si>
  <si>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</si>
  <si>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</si>
  <si>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</si>
  <si>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</si>
  <si>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</si>
  <si>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</si>
  <si>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</si>
  <si>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</si>
  <si>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</si>
  <si>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</si>
  <si>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</si>
  <si>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</si>
  <si>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</si>
  <si>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</si>
  <si>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</si>
  <si>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</si>
  <si>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</si>
  <si>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</si>
  <si>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</si>
  <si>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</si>
  <si>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NGHỆ AN - CÔNG TY CỔ PHẦN DỊCH VỤ THƯƠNG MẠI TỔNG HỢP WINCOMMERCE</t>
  </si>
  <si>
    <t>0104918404-058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</si>
  <si>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</si>
  <si>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</si>
  <si>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</si>
  <si>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</si>
  <si>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</si>
  <si>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</si>
  <si>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LÀO CAI - CÔNG TY CỔ PHẦN DỊCH VỤ THƯƠNG MẠI TỔNG HỢP WINCOMMERCE</t>
  </si>
  <si>
    <t>0104918404-072</t>
  </si>
  <si>
    <t>CHI NHÁNH TUYÊN QUANG - CÔNG TY CỔ PHẦN DỊCH VỤ THƯƠNG MẠI TỔNG HỢP WINCOMMERCE</t>
  </si>
  <si>
    <t>0104918404-038</t>
  </si>
  <si>
    <t>CHI NHÁNH THÁI NGUYÊN - CÔNG TY CỔ PHẦN DỊCH VỤ THƯƠNG MẠI TỔNG HỢP WINCOMMERCE</t>
  </si>
  <si>
    <t>0104918404-059</t>
  </si>
  <si>
    <t>CHI NHÁNH ĐIỆN BIÊN - CÔNG TY CỔ PHẦN DỊCH VỤ THƯƠNG MẠI TỔNG HỢP WINCOMMERCE</t>
  </si>
  <si>
    <t>0104918404-096</t>
  </si>
  <si>
    <t>CHI NHÁNH HÒA BÌNH - CÔNG TY CỔ PHẦN DỊCH VỤ THƯƠNG MẠI TỔNG HỢP WINCOMMERCE</t>
  </si>
  <si>
    <t>0104918404-034</t>
  </si>
  <si>
    <t>CHI NHÁNH HÀ TĨNH - CÔNG TY CỔ PHẦN DỊCH VỤ THƯƠNG MẠI TỔNG HỢP WINCOMMERCE</t>
  </si>
  <si>
    <t>0104918404-004</t>
  </si>
  <si>
    <t>CHI NHÁNH QUẢNG BÌNH - CÔNG TY CỔ PHẦN DỊCH VỤ THƯƠNG MẠI TỔNG HỢP WINCOMMERCE</t>
  </si>
  <si>
    <t>0104918404-045</t>
  </si>
  <si>
    <t>CHI NHÁNH CAO BẰNG - CÔNG TY CỔ PHẦN DỊCH VỤ THƯƠNG MẠI TỔNG HỢP WINCOMMERCE</t>
  </si>
  <si>
    <t>0104918404-095</t>
  </si>
  <si>
    <t>CHI NHÁNH HÀ NAM - CÔNG TY CỔ PHẦN DỊCH VỤ THƯƠNG MẠI TỔNG HỢP WINCOMMERCE</t>
  </si>
  <si>
    <t>0104918404-030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</si>
  <si>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</si>
  <si>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</si>
  <si>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</si>
  <si>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</si>
  <si>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LÂM ĐỒNG - CÔNG TY CỔ PHẦN DỊCH VỤ THƯƠNG MẠI TỔNG HỢP WINCOMMERCE</t>
  </si>
  <si>
    <t>0104918404-008</t>
  </si>
  <si>
    <t>CHI NHÁNH KHÁNH HÒA - CÔNG TY CỔ PHẦN DỊCH VỤ THƯƠNG MẠI TỔNG HỢP WINCOMMERCE</t>
  </si>
  <si>
    <t>0104918404-028</t>
  </si>
  <si>
    <t>CHI NHÁNH BÀ RỊA - VŨNG TÀU - CÔNG TY CỔ PHẦN DỊCH VỤ THƯƠNG MẠI TỔNG HỢP WINCOMMERCE</t>
  </si>
  <si>
    <t>0104918404-047</t>
  </si>
  <si>
    <t>CHI NHÁNH KIÊN GIANG - CÔNG TY CỔ PHẦN DỊCH VỤ THƯƠNG MẠI TỔNG HỢP WINCOMMERCE</t>
  </si>
  <si>
    <t>0104918404-057</t>
  </si>
  <si>
    <t>CHI NHÁNH AN GIANG - CÔNG TY CỔ PHẦN DỊCH VỤ THƯƠNG MẠI TỔNG HỢP WINCOMMERCE</t>
  </si>
  <si>
    <t>0104918404-010</t>
  </si>
  <si>
    <t>CHI NHÁNH TRÀ VINH - CÔNG TY CỔ PHẦN DỊCH VỤ THƯƠNG MẠI TỔNG HỢP WINCOMMERCE</t>
  </si>
  <si>
    <t>0104918404-053</t>
  </si>
  <si>
    <t>CHI NHÁNH BẾN TRE- CÔNG TY CỔ PHẦN DỊCH VỤ THƯƠNG MẠI TỔNG HỢP WINCOMMERCE</t>
  </si>
  <si>
    <t>0104918404-067</t>
  </si>
  <si>
    <t>CHI NHÁNH TIỀN GIANG - CÔNG TY CỔ PHẦN DỊCH VỤ THƯƠNG MẠI TỔNG HỢP WINCOMMERCE</t>
  </si>
  <si>
    <t>0104918404-063</t>
  </si>
  <si>
    <t>CHI NHÁNH CẦN THƠ - CÔNG TY CỔ PHẦN DỊCH VỤ THƯƠNG MẠI TỔNG HỢP WINCOMMERCE</t>
  </si>
  <si>
    <t>0104918404-016</t>
  </si>
  <si>
    <t>CHI NHÁNH NINH THUẬN - CÔNG TY CỔ PHẦN DỊCH VỤ THƯƠNG MẠI TỔNG HỢP WINCOMMERCE</t>
  </si>
  <si>
    <t>0104918404-027</t>
  </si>
  <si>
    <t>CHI NHÁNH SÓC TRĂNG - CÔNG TY CỔ PHẦN DỊCH VỤ THƯƠNG MẠI TỔNG HỢP WINCOMMERCE</t>
  </si>
  <si>
    <t>0104918404-066</t>
  </si>
  <si>
    <t>CHI NHÁNH BÌNH THUẬN - CÔNG TY CỔ PHẦN DỊCH VỤ THƯƠNG MẠI TỔNG HỢP WINCOMMERCE</t>
  </si>
  <si>
    <t>0104918404-062</t>
  </si>
  <si>
    <t>CHI NHÁNH LONG AN - CÔNG TY CỔ PHẦN DỊCH VỤ THƯƠNG MẠI TỔNG HỢP WINCOMMERCE</t>
  </si>
  <si>
    <t>0104918404-041</t>
  </si>
  <si>
    <t>Tp. Hồ Chí Minh, ngày 07 tháng 12 năm 2024</t>
  </si>
  <si>
    <t>BẢNG KÊ HÓA ĐƠN - NGÀY 07/12/2024</t>
  </si>
  <si>
    <t>Ngày 05 tháng 12 năm 2024</t>
  </si>
  <si>
    <t>Nhóm HHDV : 4. Hàng hóa, dịch vụ chịu thuế suất thuế GTGT 10% (745 )</t>
  </si>
  <si>
    <t>00068875</t>
  </si>
  <si>
    <t>4165526353</t>
  </si>
  <si>
    <t>00068876</t>
  </si>
  <si>
    <t>4165990911</t>
  </si>
  <si>
    <t>00068877</t>
  </si>
  <si>
    <t>4165961925</t>
  </si>
  <si>
    <t>00068878</t>
  </si>
  <si>
    <t>4165925333</t>
  </si>
  <si>
    <t>00068879</t>
  </si>
  <si>
    <t>4165940437</t>
  </si>
  <si>
    <t>00068880</t>
  </si>
  <si>
    <t>4165965343</t>
  </si>
  <si>
    <t>00068881</t>
  </si>
  <si>
    <t>4165974769</t>
  </si>
  <si>
    <t>00068882</t>
  </si>
  <si>
    <t>4165966386</t>
  </si>
  <si>
    <t>00068883</t>
  </si>
  <si>
    <t>4165975027</t>
  </si>
  <si>
    <t>00068884</t>
  </si>
  <si>
    <t>4165983876</t>
  </si>
  <si>
    <t>00068885</t>
  </si>
  <si>
    <t>4165979382</t>
  </si>
  <si>
    <t>00068886</t>
  </si>
  <si>
    <t>4165976289</t>
  </si>
  <si>
    <t>00068887</t>
  </si>
  <si>
    <t>4165966621</t>
  </si>
  <si>
    <t>00068888</t>
  </si>
  <si>
    <t>4165965448</t>
  </si>
  <si>
    <t>00068889</t>
  </si>
  <si>
    <t>4165967070</t>
  </si>
  <si>
    <t>00068890</t>
  </si>
  <si>
    <t>4165972823</t>
  </si>
  <si>
    <t>00068891</t>
  </si>
  <si>
    <t>4165972531</t>
  </si>
  <si>
    <t>00068892</t>
  </si>
  <si>
    <t>4165993237</t>
  </si>
  <si>
    <t>00068893</t>
  </si>
  <si>
    <t>4165975778</t>
  </si>
  <si>
    <t>00068894</t>
  </si>
  <si>
    <t>4165974839</t>
  </si>
  <si>
    <t>00068895</t>
  </si>
  <si>
    <t>4165948316</t>
  </si>
  <si>
    <t>00068896</t>
  </si>
  <si>
    <t>4165972041</t>
  </si>
  <si>
    <t>00068897</t>
  </si>
  <si>
    <t>4165970751</t>
  </si>
  <si>
    <t>00068898</t>
  </si>
  <si>
    <t>4165971837</t>
  </si>
  <si>
    <t>00068899</t>
  </si>
  <si>
    <t>4165970864</t>
  </si>
  <si>
    <t>00068900</t>
  </si>
  <si>
    <t>4165970491</t>
  </si>
  <si>
    <t>00068901</t>
  </si>
  <si>
    <t>4165971595</t>
  </si>
  <si>
    <t>00068902</t>
  </si>
  <si>
    <t>4165970375</t>
  </si>
  <si>
    <t>00068903</t>
  </si>
  <si>
    <t>4165971940</t>
  </si>
  <si>
    <t>00068904</t>
  </si>
  <si>
    <t>4165971939</t>
  </si>
  <si>
    <t>00068905</t>
  </si>
  <si>
    <t>4165970437</t>
  </si>
  <si>
    <t>00068906</t>
  </si>
  <si>
    <t>4165971814</t>
  </si>
  <si>
    <t>00068907</t>
  </si>
  <si>
    <t>4165970886</t>
  </si>
  <si>
    <t>00068908</t>
  </si>
  <si>
    <t>4165971119</t>
  </si>
  <si>
    <t>00068909</t>
  </si>
  <si>
    <t>4165970807</t>
  </si>
  <si>
    <t>00068910</t>
  </si>
  <si>
    <t>4165970539</t>
  </si>
  <si>
    <t>00068911</t>
  </si>
  <si>
    <t>4165970624</t>
  </si>
  <si>
    <t>00068912</t>
  </si>
  <si>
    <t>4165970591</t>
  </si>
  <si>
    <t>00068913</t>
  </si>
  <si>
    <t>4165970342</t>
  </si>
  <si>
    <t>00068914</t>
  </si>
  <si>
    <t>4166077711</t>
  </si>
  <si>
    <t>00068915</t>
  </si>
  <si>
    <t>4166108383</t>
  </si>
  <si>
    <t>00068916</t>
  </si>
  <si>
    <t>4166106667</t>
  </si>
  <si>
    <t>00068917</t>
  </si>
  <si>
    <t>4166060009</t>
  </si>
  <si>
    <t>00068918</t>
  </si>
  <si>
    <t>4166194073</t>
  </si>
  <si>
    <t>00068919</t>
  </si>
  <si>
    <t>4166116061</t>
  </si>
  <si>
    <t>00068920</t>
  </si>
  <si>
    <t>4166105008</t>
  </si>
  <si>
    <t>00068921</t>
  </si>
  <si>
    <t>4166141976</t>
  </si>
  <si>
    <t>00068922</t>
  </si>
  <si>
    <t>4166089548</t>
  </si>
  <si>
    <t>00068923</t>
  </si>
  <si>
    <t>4166090129</t>
  </si>
  <si>
    <t>00068924</t>
  </si>
  <si>
    <t>4166118557</t>
  </si>
  <si>
    <t>00068925</t>
  </si>
  <si>
    <t>4166058117</t>
  </si>
  <si>
    <t>00068926</t>
  </si>
  <si>
    <t>4166104126</t>
  </si>
  <si>
    <t>00068927</t>
  </si>
  <si>
    <t>4166059522</t>
  </si>
  <si>
    <t>00068928</t>
  </si>
  <si>
    <t>4166060145</t>
  </si>
  <si>
    <t>00068929</t>
  </si>
  <si>
    <t>4166059949</t>
  </si>
  <si>
    <t>00068930</t>
  </si>
  <si>
    <t>4166124593</t>
  </si>
  <si>
    <t>00068931</t>
  </si>
  <si>
    <t>4165904628</t>
  </si>
  <si>
    <t>00068932</t>
  </si>
  <si>
    <t>4165904685</t>
  </si>
  <si>
    <t>00068933</t>
  </si>
  <si>
    <t>4165904668</t>
  </si>
  <si>
    <t>00068934</t>
  </si>
  <si>
    <t>4165904604</t>
  </si>
  <si>
    <t>00068935</t>
  </si>
  <si>
    <t>4165904661</t>
  </si>
  <si>
    <t>00068936</t>
  </si>
  <si>
    <t>4165904618</t>
  </si>
  <si>
    <t>00068937</t>
  </si>
  <si>
    <t>4165904619</t>
  </si>
  <si>
    <t>00068938</t>
  </si>
  <si>
    <t>4165904672</t>
  </si>
  <si>
    <t>00068939</t>
  </si>
  <si>
    <t>4165904608</t>
  </si>
  <si>
    <t>00068940</t>
  </si>
  <si>
    <t>4165904634</t>
  </si>
  <si>
    <t>00068941</t>
  </si>
  <si>
    <t>4165904719</t>
  </si>
  <si>
    <t>00068942</t>
  </si>
  <si>
    <t>4165771585</t>
  </si>
  <si>
    <t>00068943</t>
  </si>
  <si>
    <t>4165904633</t>
  </si>
  <si>
    <t>00068944</t>
  </si>
  <si>
    <t>4165904723</t>
  </si>
  <si>
    <t>00068945</t>
  </si>
  <si>
    <t>4165939417</t>
  </si>
  <si>
    <t>00068946</t>
  </si>
  <si>
    <t>4165940481</t>
  </si>
  <si>
    <t>00068947</t>
  </si>
  <si>
    <t>4165805505</t>
  </si>
  <si>
    <t>00068948</t>
  </si>
  <si>
    <t>4165904686</t>
  </si>
  <si>
    <t>00068949</t>
  </si>
  <si>
    <t>4165904688</t>
  </si>
  <si>
    <t>00068950</t>
  </si>
  <si>
    <t>4165904695</t>
  </si>
  <si>
    <t>00068951</t>
  </si>
  <si>
    <t>4165904663</t>
  </si>
  <si>
    <t>00068952</t>
  </si>
  <si>
    <t>4165904611</t>
  </si>
  <si>
    <t>00068953</t>
  </si>
  <si>
    <t>4165904629</t>
  </si>
  <si>
    <t>00068954</t>
  </si>
  <si>
    <t>4165904711</t>
  </si>
  <si>
    <t>00068955</t>
  </si>
  <si>
    <t>4165904677</t>
  </si>
  <si>
    <t>00068956</t>
  </si>
  <si>
    <t>4165904667</t>
  </si>
  <si>
    <t>00068957</t>
  </si>
  <si>
    <t>4165904691</t>
  </si>
  <si>
    <t>00068958</t>
  </si>
  <si>
    <t>4165904704</t>
  </si>
  <si>
    <t>00068959</t>
  </si>
  <si>
    <t>4165904698</t>
  </si>
  <si>
    <t>00068960</t>
  </si>
  <si>
    <t>4165904655</t>
  </si>
  <si>
    <t>00068961</t>
  </si>
  <si>
    <t>4165904642</t>
  </si>
  <si>
    <t>00068962</t>
  </si>
  <si>
    <t>4165904721</t>
  </si>
  <si>
    <t>00068963</t>
  </si>
  <si>
    <t>4165904679</t>
  </si>
  <si>
    <t>00068964</t>
  </si>
  <si>
    <t>4165904640</t>
  </si>
  <si>
    <t>00068965</t>
  </si>
  <si>
    <t>4165904636</t>
  </si>
  <si>
    <t>00068966</t>
  </si>
  <si>
    <t>4165904660</t>
  </si>
  <si>
    <t>00068967</t>
  </si>
  <si>
    <t>4165904715</t>
  </si>
  <si>
    <t>00068968</t>
  </si>
  <si>
    <t>4165904714</t>
  </si>
  <si>
    <t>00068969</t>
  </si>
  <si>
    <t>4165904718</t>
  </si>
  <si>
    <t>00068970</t>
  </si>
  <si>
    <t>4165904696</t>
  </si>
  <si>
    <t>00068971</t>
  </si>
  <si>
    <t>4165904736</t>
  </si>
  <si>
    <t>00068972</t>
  </si>
  <si>
    <t>4165825308</t>
  </si>
  <si>
    <t>00068973</t>
  </si>
  <si>
    <t>4165904738</t>
  </si>
  <si>
    <t>00068974</t>
  </si>
  <si>
    <t>4165904692</t>
  </si>
  <si>
    <t>00068975</t>
  </si>
  <si>
    <t>4165904730</t>
  </si>
  <si>
    <t>00068976</t>
  </si>
  <si>
    <t>4165904716</t>
  </si>
  <si>
    <t>00068977</t>
  </si>
  <si>
    <t>4165904702</t>
  </si>
  <si>
    <t>00068978</t>
  </si>
  <si>
    <t>4165904632</t>
  </si>
  <si>
    <t>00068979</t>
  </si>
  <si>
    <t>4165904657</t>
  </si>
  <si>
    <t>00068980</t>
  </si>
  <si>
    <t>4165904621</t>
  </si>
  <si>
    <t>00068981</t>
  </si>
  <si>
    <t>4165904693</t>
  </si>
  <si>
    <t>00068982</t>
  </si>
  <si>
    <t>4165904622</t>
  </si>
  <si>
    <t>00068983</t>
  </si>
  <si>
    <t>4165904739</t>
  </si>
  <si>
    <t>00068984</t>
  </si>
  <si>
    <t>4165904631</t>
  </si>
  <si>
    <t>00068985</t>
  </si>
  <si>
    <t>4165906843</t>
  </si>
  <si>
    <t>00068986</t>
  </si>
  <si>
    <t>4165956616</t>
  </si>
  <si>
    <t>00068987</t>
  </si>
  <si>
    <t>4165904615</t>
  </si>
  <si>
    <t>00068988</t>
  </si>
  <si>
    <t>4165904616</t>
  </si>
  <si>
    <t>00068989</t>
  </si>
  <si>
    <t>4165904694</t>
  </si>
  <si>
    <t>00068990</t>
  </si>
  <si>
    <t>4165904630</t>
  </si>
  <si>
    <t>00068991</t>
  </si>
  <si>
    <t>4165904617</t>
  </si>
  <si>
    <t>00068992</t>
  </si>
  <si>
    <t>4165904687</t>
  </si>
  <si>
    <t>00068993</t>
  </si>
  <si>
    <t>4165904734</t>
  </si>
  <si>
    <t>00068994</t>
  </si>
  <si>
    <t>4165904361</t>
  </si>
  <si>
    <t>00068995</t>
  </si>
  <si>
    <t>4165765226</t>
  </si>
  <si>
    <t>00068996</t>
  </si>
  <si>
    <t>4165904713</t>
  </si>
  <si>
    <t>00068997</t>
  </si>
  <si>
    <t>4165904707</t>
  </si>
  <si>
    <t>00068998</t>
  </si>
  <si>
    <t>4165904662</t>
  </si>
  <si>
    <t>00068999</t>
  </si>
  <si>
    <t>4165904666</t>
  </si>
  <si>
    <t>00069000</t>
  </si>
  <si>
    <t>4165904703</t>
  </si>
  <si>
    <t>00069001</t>
  </si>
  <si>
    <t>4165904690</t>
  </si>
  <si>
    <t>00069002</t>
  </si>
  <si>
    <t>4165980392</t>
  </si>
  <si>
    <t>00069003</t>
  </si>
  <si>
    <t>4165967284</t>
  </si>
  <si>
    <t>00069004</t>
  </si>
  <si>
    <t>4165973656</t>
  </si>
  <si>
    <t>00069005</t>
  </si>
  <si>
    <t>4165978123</t>
  </si>
  <si>
    <t>00069006</t>
  </si>
  <si>
    <t>4166020484</t>
  </si>
  <si>
    <t>00069007</t>
  </si>
  <si>
    <t>4165993340</t>
  </si>
  <si>
    <t>00069008</t>
  </si>
  <si>
    <t>4165970103</t>
  </si>
  <si>
    <t>00069009</t>
  </si>
  <si>
    <t>4166039638</t>
  </si>
  <si>
    <t>00069010</t>
  </si>
  <si>
    <t>4166130714</t>
  </si>
  <si>
    <t>00069011</t>
  </si>
  <si>
    <t>4166096704</t>
  </si>
  <si>
    <t>00069012</t>
  </si>
  <si>
    <t>4165964324</t>
  </si>
  <si>
    <t>00069013</t>
  </si>
  <si>
    <t>4166004512</t>
  </si>
  <si>
    <t>00069014</t>
  </si>
  <si>
    <t>4166039438</t>
  </si>
  <si>
    <t>00069015</t>
  </si>
  <si>
    <t>4166000522</t>
  </si>
  <si>
    <t>00069016</t>
  </si>
  <si>
    <t>4166206316</t>
  </si>
  <si>
    <t>00069017</t>
  </si>
  <si>
    <t>4165981105</t>
  </si>
  <si>
    <t>00069018</t>
  </si>
  <si>
    <t>4165969601</t>
  </si>
  <si>
    <t>00069019</t>
  </si>
  <si>
    <t>4166044841</t>
  </si>
  <si>
    <t>00069020</t>
  </si>
  <si>
    <t>4165962931</t>
  </si>
  <si>
    <t>00069021</t>
  </si>
  <si>
    <t>4166097806</t>
  </si>
  <si>
    <t>00069022</t>
  </si>
  <si>
    <t>4165904712</t>
  </si>
  <si>
    <t>00069023</t>
  </si>
  <si>
    <t>4165904639</t>
  </si>
  <si>
    <t>00069024</t>
  </si>
  <si>
    <t>4165904612</t>
  </si>
  <si>
    <t>00069025</t>
  </si>
  <si>
    <t>4165904643</t>
  </si>
  <si>
    <t>00069026</t>
  </si>
  <si>
    <t>4165904697</t>
  </si>
  <si>
    <t>00069027</t>
  </si>
  <si>
    <t>4165736487</t>
  </si>
  <si>
    <t>00069028</t>
  </si>
  <si>
    <t>4165912091</t>
  </si>
  <si>
    <t>00069029</t>
  </si>
  <si>
    <t>4165904613</t>
  </si>
  <si>
    <t>00069030</t>
  </si>
  <si>
    <t>4165904722</t>
  </si>
  <si>
    <t>00069031</t>
  </si>
  <si>
    <t>4165904706</t>
  </si>
  <si>
    <t>00069032</t>
  </si>
  <si>
    <t>4165904656</t>
  </si>
  <si>
    <t>00069033</t>
  </si>
  <si>
    <t>4165874761</t>
  </si>
  <si>
    <t>00069034</t>
  </si>
  <si>
    <t>4165956488</t>
  </si>
  <si>
    <t>00069035</t>
  </si>
  <si>
    <t>4165948223</t>
  </si>
  <si>
    <t>00069036</t>
  </si>
  <si>
    <t>4165961748</t>
  </si>
  <si>
    <t>00069037</t>
  </si>
  <si>
    <t>4165959567</t>
  </si>
  <si>
    <t>00069038</t>
  </si>
  <si>
    <t>4165908288</t>
  </si>
  <si>
    <t>00069039</t>
  </si>
  <si>
    <t>4165930594</t>
  </si>
  <si>
    <t>00069040</t>
  </si>
  <si>
    <t>4165955164</t>
  </si>
  <si>
    <t>00069041</t>
  </si>
  <si>
    <t>4165961281</t>
  </si>
  <si>
    <t>00069042</t>
  </si>
  <si>
    <t>4165904635</t>
  </si>
  <si>
    <t>00069043</t>
  </si>
  <si>
    <t>4165904674</t>
  </si>
  <si>
    <t>00069044</t>
  </si>
  <si>
    <t>4165904673</t>
  </si>
  <si>
    <t>00069045</t>
  </si>
  <si>
    <t>4165904726</t>
  </si>
  <si>
    <t>00069046</t>
  </si>
  <si>
    <t>4165904681</t>
  </si>
  <si>
    <t>00069047</t>
  </si>
  <si>
    <t>4165904741</t>
  </si>
  <si>
    <t>00069048</t>
  </si>
  <si>
    <t>4165904710</t>
  </si>
  <si>
    <t>00069049</t>
  </si>
  <si>
    <t>4165904671</t>
  </si>
  <si>
    <t>00069050</t>
  </si>
  <si>
    <t>4165969072</t>
  </si>
  <si>
    <t>00069051</t>
  </si>
  <si>
    <t>4165904701</t>
  </si>
  <si>
    <t>00069052</t>
  </si>
  <si>
    <t>4165904731</t>
  </si>
  <si>
    <t>00069053</t>
  </si>
  <si>
    <t>4165904729</t>
  </si>
  <si>
    <t>00069054</t>
  </si>
  <si>
    <t>4165904683</t>
  </si>
  <si>
    <t>00069055</t>
  </si>
  <si>
    <t>4165904717</t>
  </si>
  <si>
    <t>00069056</t>
  </si>
  <si>
    <t>4165904658</t>
  </si>
  <si>
    <t>00069057</t>
  </si>
  <si>
    <t>4165904700</t>
  </si>
  <si>
    <t>00069058</t>
  </si>
  <si>
    <t>4165904659</t>
  </si>
  <si>
    <t>00069059</t>
  </si>
  <si>
    <t>4165904670</t>
  </si>
  <si>
    <t>00069060</t>
  </si>
  <si>
    <t>4166030130</t>
  </si>
  <si>
    <t>00069061</t>
  </si>
  <si>
    <t>4165904669</t>
  </si>
  <si>
    <t>00069062</t>
  </si>
  <si>
    <t>4165904720</t>
  </si>
  <si>
    <t>00069063</t>
  </si>
  <si>
    <t>4165904724</t>
  </si>
  <si>
    <t>00069064</t>
  </si>
  <si>
    <t>4165904708</t>
  </si>
  <si>
    <t>00069065</t>
  </si>
  <si>
    <t>4165904680</t>
  </si>
  <si>
    <t>00069066</t>
  </si>
  <si>
    <t>4165904689</t>
  </si>
  <si>
    <t>00069067</t>
  </si>
  <si>
    <t>4165904607</t>
  </si>
  <si>
    <t>00069068</t>
  </si>
  <si>
    <t>4165904362</t>
  </si>
  <si>
    <t>00069069</t>
  </si>
  <si>
    <t>4165904733</t>
  </si>
  <si>
    <t>00069070</t>
  </si>
  <si>
    <t>4165904624</t>
  </si>
  <si>
    <t>00069071</t>
  </si>
  <si>
    <t>4165904360</t>
  </si>
  <si>
    <t>00069072</t>
  </si>
  <si>
    <t>4165963195</t>
  </si>
  <si>
    <t>00069073</t>
  </si>
  <si>
    <t>4165964872</t>
  </si>
  <si>
    <t>00069074</t>
  </si>
  <si>
    <t>4165904705</t>
  </si>
  <si>
    <t>00069075</t>
  </si>
  <si>
    <t>4166044488</t>
  </si>
  <si>
    <t>00069076</t>
  </si>
  <si>
    <t>4165904609</t>
  </si>
  <si>
    <t>00069077</t>
  </si>
  <si>
    <t>4166043681</t>
  </si>
  <si>
    <t>00069078</t>
  </si>
  <si>
    <t>4166077705</t>
  </si>
  <si>
    <t>00069079</t>
  </si>
  <si>
    <t>4166044396</t>
  </si>
  <si>
    <t>00069080</t>
  </si>
  <si>
    <t>4166080752</t>
  </si>
  <si>
    <t>00069081</t>
  </si>
  <si>
    <t>4166060013</t>
  </si>
  <si>
    <t>00069082</t>
  </si>
  <si>
    <t>4166171678</t>
  </si>
  <si>
    <t>00069083</t>
  </si>
  <si>
    <t>4166033836</t>
  </si>
  <si>
    <t>00069084</t>
  </si>
  <si>
    <t>4166039546</t>
  </si>
  <si>
    <t>00069085</t>
  </si>
  <si>
    <t>4166118804</t>
  </si>
  <si>
    <t>00069086</t>
  </si>
  <si>
    <t>4166006827</t>
  </si>
  <si>
    <t>00069087</t>
  </si>
  <si>
    <t>4166006923</t>
  </si>
  <si>
    <t>00069088</t>
  </si>
  <si>
    <t>4166021895</t>
  </si>
  <si>
    <t>00069089</t>
  </si>
  <si>
    <t>4166073120</t>
  </si>
  <si>
    <t>00069090</t>
  </si>
  <si>
    <t>4166056725</t>
  </si>
  <si>
    <t>00069091</t>
  </si>
  <si>
    <t>4166044778</t>
  </si>
  <si>
    <t>00069092</t>
  </si>
  <si>
    <t>4166081374</t>
  </si>
  <si>
    <t>00069093</t>
  </si>
  <si>
    <t>4166130645</t>
  </si>
  <si>
    <t>00069094</t>
  </si>
  <si>
    <t>4165992885</t>
  </si>
  <si>
    <t>00069095</t>
  </si>
  <si>
    <t>4165992828</t>
  </si>
  <si>
    <t>00069096</t>
  </si>
  <si>
    <t>4165992802</t>
  </si>
  <si>
    <t>00069097</t>
  </si>
  <si>
    <t>4165998464</t>
  </si>
  <si>
    <t>00069098</t>
  </si>
  <si>
    <t>4165992981</t>
  </si>
  <si>
    <t>00069099</t>
  </si>
  <si>
    <t>4165992999</t>
  </si>
  <si>
    <t>00069100</t>
  </si>
  <si>
    <t>4165998485</t>
  </si>
  <si>
    <t>00069101</t>
  </si>
  <si>
    <t>4165998480</t>
  </si>
  <si>
    <t>00069102</t>
  </si>
  <si>
    <t>4165992530</t>
  </si>
  <si>
    <t>00069103</t>
  </si>
  <si>
    <t>4165992884</t>
  </si>
  <si>
    <t>00069104</t>
  </si>
  <si>
    <t>4166011399</t>
  </si>
  <si>
    <t>00069105</t>
  </si>
  <si>
    <t>4166107929</t>
  </si>
  <si>
    <t>00069106</t>
  </si>
  <si>
    <t>4166118544</t>
  </si>
  <si>
    <t>00069107</t>
  </si>
  <si>
    <t>4166058999</t>
  </si>
  <si>
    <t>00069108</t>
  </si>
  <si>
    <t>4165993288</t>
  </si>
  <si>
    <t>00069109</t>
  </si>
  <si>
    <t>4165992698</t>
  </si>
  <si>
    <t>00069110</t>
  </si>
  <si>
    <t>4165993285</t>
  </si>
  <si>
    <t>00069111</t>
  </si>
  <si>
    <t>4165993195</t>
  </si>
  <si>
    <t>00069112</t>
  </si>
  <si>
    <t>4165980442</t>
  </si>
  <si>
    <t>00069113</t>
  </si>
  <si>
    <t>4166039429</t>
  </si>
  <si>
    <t>00069114</t>
  </si>
  <si>
    <t>4165998506</t>
  </si>
  <si>
    <t>00069115</t>
  </si>
  <si>
    <t>4165993251</t>
  </si>
  <si>
    <t>00069116</t>
  </si>
  <si>
    <t>4165993493</t>
  </si>
  <si>
    <t>00069117</t>
  </si>
  <si>
    <t>4165993163</t>
  </si>
  <si>
    <t>00069118</t>
  </si>
  <si>
    <t>4166039358</t>
  </si>
  <si>
    <t>00069119</t>
  </si>
  <si>
    <t>4165998513</t>
  </si>
  <si>
    <t>00069120</t>
  </si>
  <si>
    <t>4165980517</t>
  </si>
  <si>
    <t>00069121</t>
  </si>
  <si>
    <t>4165993457</t>
  </si>
  <si>
    <t>00069122</t>
  </si>
  <si>
    <t>4166078178</t>
  </si>
  <si>
    <t>00069123</t>
  </si>
  <si>
    <t>4165993217</t>
  </si>
  <si>
    <t>00069124</t>
  </si>
  <si>
    <t>4165993354</t>
  </si>
  <si>
    <t>00069125</t>
  </si>
  <si>
    <t>4165992711</t>
  </si>
  <si>
    <t>00069126</t>
  </si>
  <si>
    <t>4165992581</t>
  </si>
  <si>
    <t>00069127</t>
  </si>
  <si>
    <t>4165992971</t>
  </si>
  <si>
    <t>00069128</t>
  </si>
  <si>
    <t>4165998474</t>
  </si>
  <si>
    <t>00069129</t>
  </si>
  <si>
    <t>4165993484</t>
  </si>
  <si>
    <t>00069130</t>
  </si>
  <si>
    <t>4166037655</t>
  </si>
  <si>
    <t>00069131</t>
  </si>
  <si>
    <t>4165992641</t>
  </si>
  <si>
    <t>00069132</t>
  </si>
  <si>
    <t>4165998483</t>
  </si>
  <si>
    <t>00069133</t>
  </si>
  <si>
    <t>4165992934</t>
  </si>
  <si>
    <t>00069134</t>
  </si>
  <si>
    <t>4165993278</t>
  </si>
  <si>
    <t>00069135</t>
  </si>
  <si>
    <t>4166074619</t>
  </si>
  <si>
    <t>00069136</t>
  </si>
  <si>
    <t>4166056385</t>
  </si>
  <si>
    <t>00069137</t>
  </si>
  <si>
    <t>4166002790</t>
  </si>
  <si>
    <t>00069138</t>
  </si>
  <si>
    <t>4166030258</t>
  </si>
  <si>
    <t>00069139</t>
  </si>
  <si>
    <t>4166037553</t>
  </si>
  <si>
    <t>00069140</t>
  </si>
  <si>
    <t>4166089469</t>
  </si>
  <si>
    <t>00069141</t>
  </si>
  <si>
    <t>4166044386</t>
  </si>
  <si>
    <t>00069142</t>
  </si>
  <si>
    <t>4165966567</t>
  </si>
  <si>
    <t>00069143</t>
  </si>
  <si>
    <t>4166020317</t>
  </si>
  <si>
    <t>00069144</t>
  </si>
  <si>
    <t>4166037333</t>
  </si>
  <si>
    <t>00069145</t>
  </si>
  <si>
    <t>4166009529</t>
  </si>
  <si>
    <t>00069146</t>
  </si>
  <si>
    <t>4166073748</t>
  </si>
  <si>
    <t>00069147</t>
  </si>
  <si>
    <t>4166030371</t>
  </si>
  <si>
    <t>00069148</t>
  </si>
  <si>
    <t>4166006774</t>
  </si>
  <si>
    <t>00069149</t>
  </si>
  <si>
    <t>4166009834</t>
  </si>
  <si>
    <t>00069150</t>
  </si>
  <si>
    <t>4166038966</t>
  </si>
  <si>
    <t>00069151</t>
  </si>
  <si>
    <t>4166012527</t>
  </si>
  <si>
    <t>00069152</t>
  </si>
  <si>
    <t>4166018032</t>
  </si>
  <si>
    <t>00069153</t>
  </si>
  <si>
    <t>4165904614</t>
  </si>
  <si>
    <t>00069154</t>
  </si>
  <si>
    <t>4165993310</t>
  </si>
  <si>
    <t>00069155</t>
  </si>
  <si>
    <t>4165998528</t>
  </si>
  <si>
    <t>00069156</t>
  </si>
  <si>
    <t>4165993392</t>
  </si>
  <si>
    <t>00069157</t>
  </si>
  <si>
    <t>4165993003</t>
  </si>
  <si>
    <t>00069158</t>
  </si>
  <si>
    <t>4165828786</t>
  </si>
  <si>
    <t>00069159</t>
  </si>
  <si>
    <t>4165993433</t>
  </si>
  <si>
    <t>00069160</t>
  </si>
  <si>
    <t>4166119137</t>
  </si>
  <si>
    <t>00069161</t>
  </si>
  <si>
    <t>4166039527</t>
  </si>
  <si>
    <t>00069162</t>
  </si>
  <si>
    <t>4165993529</t>
  </si>
  <si>
    <t>00069163</t>
  </si>
  <si>
    <t>4165998491</t>
  </si>
  <si>
    <t>00069164</t>
  </si>
  <si>
    <t>4165998477</t>
  </si>
  <si>
    <t>00069165</t>
  </si>
  <si>
    <t>4165992738</t>
  </si>
  <si>
    <t>00069166</t>
  </si>
  <si>
    <t>4165993332</t>
  </si>
  <si>
    <t>00069167</t>
  </si>
  <si>
    <t>4166106661</t>
  </si>
  <si>
    <t>00069168</t>
  </si>
  <si>
    <t>4166118645</t>
  </si>
  <si>
    <t>00069169</t>
  </si>
  <si>
    <t>4166122512</t>
  </si>
  <si>
    <t>00069170</t>
  </si>
  <si>
    <t>4166188047</t>
  </si>
  <si>
    <t>00069171</t>
  </si>
  <si>
    <t>4165993311</t>
  </si>
  <si>
    <t>00069172</t>
  </si>
  <si>
    <t>4166164730</t>
  </si>
  <si>
    <t>00069173</t>
  </si>
  <si>
    <t>4165993191</t>
  </si>
  <si>
    <t>00069174</t>
  </si>
  <si>
    <t>4165992650</t>
  </si>
  <si>
    <t>00069175</t>
  </si>
  <si>
    <t>4166193962</t>
  </si>
  <si>
    <t>00069176</t>
  </si>
  <si>
    <t>4166161353</t>
  </si>
  <si>
    <t>00069177</t>
  </si>
  <si>
    <t>4166144960</t>
  </si>
  <si>
    <t>00069178</t>
  </si>
  <si>
    <t>4166138058</t>
  </si>
  <si>
    <t>00069179</t>
  </si>
  <si>
    <t>4166157075</t>
  </si>
  <si>
    <t>00069180</t>
  </si>
  <si>
    <t>4166109440</t>
  </si>
  <si>
    <t>00069184</t>
  </si>
  <si>
    <t>4166081604</t>
  </si>
  <si>
    <t>00069185</t>
  </si>
  <si>
    <t>4166090429</t>
  </si>
  <si>
    <t>00069186</t>
  </si>
  <si>
    <t>4166090472</t>
  </si>
  <si>
    <t>00069187</t>
  </si>
  <si>
    <t>4166102477</t>
  </si>
  <si>
    <t>00069188</t>
  </si>
  <si>
    <t>4166089478</t>
  </si>
  <si>
    <t>00069189</t>
  </si>
  <si>
    <t>4165993004</t>
  </si>
  <si>
    <t>00069190</t>
  </si>
  <si>
    <t>4165993105</t>
  </si>
  <si>
    <t>00069191</t>
  </si>
  <si>
    <t>4165998465</t>
  </si>
  <si>
    <t>00069192</t>
  </si>
  <si>
    <t>4165992545</t>
  </si>
  <si>
    <t>00069193</t>
  </si>
  <si>
    <t>4166088014</t>
  </si>
  <si>
    <t>00069194</t>
  </si>
  <si>
    <t>4166069635</t>
  </si>
  <si>
    <t>00069195</t>
  </si>
  <si>
    <t>4165992361</t>
  </si>
  <si>
    <t>00069196</t>
  </si>
  <si>
    <t>4165993257</t>
  </si>
  <si>
    <t>00069197</t>
  </si>
  <si>
    <t>4166016521</t>
  </si>
  <si>
    <t>00069198</t>
  </si>
  <si>
    <t>4165993143</t>
  </si>
  <si>
    <t>00069199</t>
  </si>
  <si>
    <t>4165978160</t>
  </si>
  <si>
    <t>00069200</t>
  </si>
  <si>
    <t>4166058358</t>
  </si>
  <si>
    <t>00069201</t>
  </si>
  <si>
    <t>4165992550</t>
  </si>
  <si>
    <t>00069202</t>
  </si>
  <si>
    <t>4165998461</t>
  </si>
  <si>
    <t>00069203</t>
  </si>
  <si>
    <t>4165998455</t>
  </si>
  <si>
    <t>00069204</t>
  </si>
  <si>
    <t>4166090301</t>
  </si>
  <si>
    <t>00069205</t>
  </si>
  <si>
    <t>4166059855</t>
  </si>
  <si>
    <t>00069206</t>
  </si>
  <si>
    <t>4166163305</t>
  </si>
  <si>
    <t>00069207</t>
  </si>
  <si>
    <t>4166057795</t>
  </si>
  <si>
    <t>00069208</t>
  </si>
  <si>
    <t>4166073820</t>
  </si>
  <si>
    <t>00069209</t>
  </si>
  <si>
    <t>4166058799</t>
  </si>
  <si>
    <t>00069210</t>
  </si>
  <si>
    <t>4165992774</t>
  </si>
  <si>
    <t>00069211</t>
  </si>
  <si>
    <t>4165992555</t>
  </si>
  <si>
    <t>00069212</t>
  </si>
  <si>
    <t>4166073117</t>
  </si>
  <si>
    <t>00069213</t>
  </si>
  <si>
    <t>4166089634</t>
  </si>
  <si>
    <t>00069214</t>
  </si>
  <si>
    <t>4166062755</t>
  </si>
  <si>
    <t>00069215</t>
  </si>
  <si>
    <t>4166098189</t>
  </si>
  <si>
    <t>00069216</t>
  </si>
  <si>
    <t>4166105068</t>
  </si>
  <si>
    <t>00069217</t>
  </si>
  <si>
    <t>4166059319</t>
  </si>
  <si>
    <t>00069218</t>
  </si>
  <si>
    <t>4166103160</t>
  </si>
  <si>
    <t>00069219</t>
  </si>
  <si>
    <t>4166089532</t>
  </si>
  <si>
    <t>00069220</t>
  </si>
  <si>
    <t>4166101876</t>
  </si>
  <si>
    <t>00069221</t>
  </si>
  <si>
    <t>4166071232</t>
  </si>
  <si>
    <t>00069222</t>
  </si>
  <si>
    <t>4166103814</t>
  </si>
  <si>
    <t>00069223</t>
  </si>
  <si>
    <t>4165993245</t>
  </si>
  <si>
    <t>00069224</t>
  </si>
  <si>
    <t>4165993305</t>
  </si>
  <si>
    <t>00069225</t>
  </si>
  <si>
    <t>4165994520</t>
  </si>
  <si>
    <t>00069226</t>
  </si>
  <si>
    <t>4165998534</t>
  </si>
  <si>
    <t>00069227</t>
  </si>
  <si>
    <t>4165998530</t>
  </si>
  <si>
    <t>00069228</t>
  </si>
  <si>
    <t>4165993461</t>
  </si>
  <si>
    <t>00069229</t>
  </si>
  <si>
    <t>4165992914</t>
  </si>
  <si>
    <t>00069230</t>
  </si>
  <si>
    <t>4165992614</t>
  </si>
  <si>
    <t>00069231</t>
  </si>
  <si>
    <t>4165993182</t>
  </si>
  <si>
    <t>00069232</t>
  </si>
  <si>
    <t>4165992845</t>
  </si>
  <si>
    <t>00069233</t>
  </si>
  <si>
    <t>4165994925</t>
  </si>
  <si>
    <t>00069234</t>
  </si>
  <si>
    <t>4166162598</t>
  </si>
  <si>
    <t>00069235</t>
  </si>
  <si>
    <t>4166157523</t>
  </si>
  <si>
    <t>00069236</t>
  </si>
  <si>
    <t>4166172395</t>
  </si>
  <si>
    <t>00069237</t>
  </si>
  <si>
    <t>4166149444</t>
  </si>
  <si>
    <t>00069238</t>
  </si>
  <si>
    <t>4166148411</t>
  </si>
  <si>
    <t>00069239</t>
  </si>
  <si>
    <t>4166171577</t>
  </si>
  <si>
    <t>00069240</t>
  </si>
  <si>
    <t>4166142865</t>
  </si>
  <si>
    <t>00069241</t>
  </si>
  <si>
    <t>4166119962</t>
  </si>
  <si>
    <t>00069242</t>
  </si>
  <si>
    <t>4166116570</t>
  </si>
  <si>
    <t>00069243</t>
  </si>
  <si>
    <t>4166106841</t>
  </si>
  <si>
    <t>00069244</t>
  </si>
  <si>
    <t>4166125676</t>
  </si>
  <si>
    <t>00069245</t>
  </si>
  <si>
    <t>4166114580</t>
  </si>
  <si>
    <t>00069246</t>
  </si>
  <si>
    <t>4166142441</t>
  </si>
  <si>
    <t>00069247</t>
  </si>
  <si>
    <t>4166112364</t>
  </si>
  <si>
    <t>00069248</t>
  </si>
  <si>
    <t>4166118640</t>
  </si>
  <si>
    <t>00069249</t>
  </si>
  <si>
    <t>4166119736</t>
  </si>
  <si>
    <t>00069250</t>
  </si>
  <si>
    <t>4166141596</t>
  </si>
  <si>
    <t>00069251</t>
  </si>
  <si>
    <t>4166105924</t>
  </si>
  <si>
    <t>00069252</t>
  </si>
  <si>
    <t>4166105953</t>
  </si>
  <si>
    <t>00069253</t>
  </si>
  <si>
    <t>4166105945</t>
  </si>
  <si>
    <t>00069254</t>
  </si>
  <si>
    <t>4166106004</t>
  </si>
  <si>
    <t>00069255</t>
  </si>
  <si>
    <t>4166121332</t>
  </si>
  <si>
    <t>00069256</t>
  </si>
  <si>
    <t>4166149611</t>
  </si>
  <si>
    <t>00069257</t>
  </si>
  <si>
    <t>4166118038</t>
  </si>
  <si>
    <t>00069258</t>
  </si>
  <si>
    <t>4166124657</t>
  </si>
  <si>
    <t>00069259</t>
  </si>
  <si>
    <t>4166142422</t>
  </si>
  <si>
    <t>00069260</t>
  </si>
  <si>
    <t>4166143869</t>
  </si>
  <si>
    <t>00069261</t>
  </si>
  <si>
    <t>4166139732</t>
  </si>
  <si>
    <t>00069262</t>
  </si>
  <si>
    <t>4166105807</t>
  </si>
  <si>
    <t>00069263</t>
  </si>
  <si>
    <t>4166105917</t>
  </si>
  <si>
    <t>00069264</t>
  </si>
  <si>
    <t>4166105891</t>
  </si>
  <si>
    <t>00069265</t>
  </si>
  <si>
    <t>4166105948</t>
  </si>
  <si>
    <t>00069266</t>
  </si>
  <si>
    <t>4166105739</t>
  </si>
  <si>
    <t>00069267</t>
  </si>
  <si>
    <t>4166020823</t>
  </si>
  <si>
    <t>00069268</t>
  </si>
  <si>
    <t>4166105834</t>
  </si>
  <si>
    <t>00069269</t>
  </si>
  <si>
    <t>4166105885</t>
  </si>
  <si>
    <t>00069270</t>
  </si>
  <si>
    <t>4166105811</t>
  </si>
  <si>
    <t>00069271</t>
  </si>
  <si>
    <t>4166105930</t>
  </si>
  <si>
    <t>00069272</t>
  </si>
  <si>
    <t>4166105831</t>
  </si>
  <si>
    <t>00069273</t>
  </si>
  <si>
    <t>4166105926</t>
  </si>
  <si>
    <t>00069274</t>
  </si>
  <si>
    <t>4166105776</t>
  </si>
  <si>
    <t>00069275</t>
  </si>
  <si>
    <t>4166105813</t>
  </si>
  <si>
    <t>00069276</t>
  </si>
  <si>
    <t>4166105781</t>
  </si>
  <si>
    <t>00069277</t>
  </si>
  <si>
    <t>4166105782</t>
  </si>
  <si>
    <t>00069278</t>
  </si>
  <si>
    <t>4166105775</t>
  </si>
  <si>
    <t>00069279</t>
  </si>
  <si>
    <t>4166105922</t>
  </si>
  <si>
    <t>00069280</t>
  </si>
  <si>
    <t>4166105973</t>
  </si>
  <si>
    <t>00069281</t>
  </si>
  <si>
    <t>4166105933</t>
  </si>
  <si>
    <t>00069282</t>
  </si>
  <si>
    <t>4166105852</t>
  </si>
  <si>
    <t>00069283</t>
  </si>
  <si>
    <t>4166105832</t>
  </si>
  <si>
    <t>00069284</t>
  </si>
  <si>
    <t>4166105842</t>
  </si>
  <si>
    <t>00069285</t>
  </si>
  <si>
    <t>4166105952</t>
  </si>
  <si>
    <t>00069286</t>
  </si>
  <si>
    <t>4166105740</t>
  </si>
  <si>
    <t>00069287</t>
  </si>
  <si>
    <t>4166105843</t>
  </si>
  <si>
    <t>00069288</t>
  </si>
  <si>
    <t>4165829371</t>
  </si>
  <si>
    <t>00069289</t>
  </si>
  <si>
    <t>4166105969</t>
  </si>
  <si>
    <t>00069290</t>
  </si>
  <si>
    <t>4166011585</t>
  </si>
  <si>
    <t>00069291</t>
  </si>
  <si>
    <t>4166105911</t>
  </si>
  <si>
    <t>00069292</t>
  </si>
  <si>
    <t>4166001502</t>
  </si>
  <si>
    <t>00069293</t>
  </si>
  <si>
    <t>4166105875</t>
  </si>
  <si>
    <t>00069294</t>
  </si>
  <si>
    <t>4166105742</t>
  </si>
  <si>
    <t>00069295</t>
  </si>
  <si>
    <t>4166105888</t>
  </si>
  <si>
    <t>00069296</t>
  </si>
  <si>
    <t>4166105907</t>
  </si>
  <si>
    <t>00069297</t>
  </si>
  <si>
    <t>4166105824</t>
  </si>
  <si>
    <t>00069298</t>
  </si>
  <si>
    <t>4166105783</t>
  </si>
  <si>
    <t>00069299</t>
  </si>
  <si>
    <t>4166183671</t>
  </si>
  <si>
    <t>00069300</t>
  </si>
  <si>
    <t>4166105837</t>
  </si>
  <si>
    <t>00069301</t>
  </si>
  <si>
    <t>4166105851</t>
  </si>
  <si>
    <t>00069302</t>
  </si>
  <si>
    <t>4166184008</t>
  </si>
  <si>
    <t>00069303</t>
  </si>
  <si>
    <t>4166193979</t>
  </si>
  <si>
    <t>00069304</t>
  </si>
  <si>
    <t>4166191715</t>
  </si>
  <si>
    <t>00069305</t>
  </si>
  <si>
    <t>4166190920</t>
  </si>
  <si>
    <t>00069306</t>
  </si>
  <si>
    <t>4166187922</t>
  </si>
  <si>
    <t>00069307</t>
  </si>
  <si>
    <t>4166195313</t>
  </si>
  <si>
    <t>00069308</t>
  </si>
  <si>
    <t>4166205919</t>
  </si>
  <si>
    <t>00069309</t>
  </si>
  <si>
    <t>4166188149</t>
  </si>
  <si>
    <t>00069310</t>
  </si>
  <si>
    <t>4166190344</t>
  </si>
  <si>
    <t>00069311</t>
  </si>
  <si>
    <t>4166191551</t>
  </si>
  <si>
    <t>00069312</t>
  </si>
  <si>
    <t>4166183060</t>
  </si>
  <si>
    <t>00069313</t>
  </si>
  <si>
    <t>4166183385</t>
  </si>
  <si>
    <t>00069314</t>
  </si>
  <si>
    <t>4166182256</t>
  </si>
  <si>
    <t>00069315</t>
  </si>
  <si>
    <t>4166194083</t>
  </si>
  <si>
    <t>00069316</t>
  </si>
  <si>
    <t>4165803548(5684)</t>
  </si>
  <si>
    <t>00069317</t>
  </si>
  <si>
    <t>4165845256 (5965)</t>
  </si>
  <si>
    <t>00069318</t>
  </si>
  <si>
    <t>4165846895 (6761)</t>
  </si>
  <si>
    <t>00069319</t>
  </si>
  <si>
    <t>4165847166 (4355)</t>
  </si>
  <si>
    <t>00069320</t>
  </si>
  <si>
    <t>4165858340 (5810)</t>
  </si>
  <si>
    <t>00069321</t>
  </si>
  <si>
    <t>4165969000 (2AK5)</t>
  </si>
  <si>
    <t>00069322</t>
  </si>
  <si>
    <t>4165078385 (2AK5)</t>
  </si>
  <si>
    <t>00069323</t>
  </si>
  <si>
    <t>4165846773 (5747)</t>
  </si>
  <si>
    <t>00069324</t>
  </si>
  <si>
    <t>4165549126 (6439)</t>
  </si>
  <si>
    <t>00069325</t>
  </si>
  <si>
    <t>4165846946 (6439)</t>
  </si>
  <si>
    <t>00069326</t>
  </si>
  <si>
    <t>4165847086 (6659)</t>
  </si>
  <si>
    <t>00069327</t>
  </si>
  <si>
    <t>4165846811 (6202)</t>
  </si>
  <si>
    <t>00069328</t>
  </si>
  <si>
    <t>4166120340 (6881)</t>
  </si>
  <si>
    <t>00069329</t>
  </si>
  <si>
    <t>4165739285 (2AC5)</t>
  </si>
  <si>
    <t>00069330</t>
  </si>
  <si>
    <t>4165846765 (5737)</t>
  </si>
  <si>
    <t>00069331</t>
  </si>
  <si>
    <t>4165846733 (5328)</t>
  </si>
  <si>
    <t>00069332</t>
  </si>
  <si>
    <t>4165847096 (6696)</t>
  </si>
  <si>
    <t>00069333</t>
  </si>
  <si>
    <t>4165846751 (5729)</t>
  </si>
  <si>
    <t>00069334</t>
  </si>
  <si>
    <t>4165975782 (5729)</t>
  </si>
  <si>
    <t>00069335</t>
  </si>
  <si>
    <t>4165846452 (2A28)</t>
  </si>
  <si>
    <t>00069336</t>
  </si>
  <si>
    <t>4165846793 (6194)</t>
  </si>
  <si>
    <t>00069337</t>
  </si>
  <si>
    <t>4165968240 (6194)</t>
  </si>
  <si>
    <t>00069338</t>
  </si>
  <si>
    <t>4165873728 (2AS1)</t>
  </si>
  <si>
    <t>00069339</t>
  </si>
  <si>
    <t>4165873771 (3251)</t>
  </si>
  <si>
    <t>00069340</t>
  </si>
  <si>
    <t>4165873856 (3858)</t>
  </si>
  <si>
    <t>00069341</t>
  </si>
  <si>
    <t>4165873935 (5757)</t>
  </si>
  <si>
    <t>00069342</t>
  </si>
  <si>
    <t>4165873821 (3838)</t>
  </si>
  <si>
    <t>00069343</t>
  </si>
  <si>
    <t>4165873902 (4537)</t>
  </si>
  <si>
    <t>00069344</t>
  </si>
  <si>
    <t>4165873760 (3198)</t>
  </si>
  <si>
    <t>00069345</t>
  </si>
  <si>
    <t>4165882268 (6520)</t>
  </si>
  <si>
    <t>00069346</t>
  </si>
  <si>
    <t>4165881818 (3648)</t>
  </si>
  <si>
    <t>00069347</t>
  </si>
  <si>
    <t>4165863870 (4198)</t>
  </si>
  <si>
    <t>00069348</t>
  </si>
  <si>
    <t>4165881852 (4645)</t>
  </si>
  <si>
    <t>00069349</t>
  </si>
  <si>
    <t>4165881853 (4664)</t>
  </si>
  <si>
    <t>00069350</t>
  </si>
  <si>
    <t>4165881873 (5119)</t>
  </si>
  <si>
    <t>00069351</t>
  </si>
  <si>
    <t>4165881862 (4855)</t>
  </si>
  <si>
    <t>00069352</t>
  </si>
  <si>
    <t>4165881924 (5851)</t>
  </si>
  <si>
    <t>00069353</t>
  </si>
  <si>
    <t>4165881848 (4626)</t>
  </si>
  <si>
    <t>00069354</t>
  </si>
  <si>
    <t>4165881909 (5638)</t>
  </si>
  <si>
    <t>00069355</t>
  </si>
  <si>
    <t>4166003661 (5638)</t>
  </si>
  <si>
    <t>00069356</t>
  </si>
  <si>
    <t>4165890865 (5068)</t>
  </si>
  <si>
    <t>00069357</t>
  </si>
  <si>
    <t>4165907762 (6093)</t>
  </si>
  <si>
    <t>00069358</t>
  </si>
  <si>
    <t>4165881328 (3954)</t>
  </si>
  <si>
    <t>00069359</t>
  </si>
  <si>
    <t>4166130647 (5964)</t>
  </si>
  <si>
    <t>00069360</t>
  </si>
  <si>
    <t>4165881834 (3992)</t>
  </si>
  <si>
    <t>00069361</t>
  </si>
  <si>
    <t>4165964189 (3992)</t>
  </si>
  <si>
    <t>00069362</t>
  </si>
  <si>
    <t>4165881943 (6592)</t>
  </si>
  <si>
    <t>00069363</t>
  </si>
  <si>
    <t>4165961746 (6592)</t>
  </si>
  <si>
    <t>00069364</t>
  </si>
  <si>
    <t>4165881799 (3524)</t>
  </si>
  <si>
    <t>00069365</t>
  </si>
  <si>
    <t>4165881808 (3588)</t>
  </si>
  <si>
    <t>00069366</t>
  </si>
  <si>
    <t>4165940822 (6853)</t>
  </si>
  <si>
    <t>00069367</t>
  </si>
  <si>
    <t>4165884151 (4711)</t>
  </si>
  <si>
    <t>00069368</t>
  </si>
  <si>
    <t>4165381708 (1648)</t>
  </si>
  <si>
    <t>00069369</t>
  </si>
  <si>
    <t>4165871090 (1648)</t>
  </si>
  <si>
    <t>00069370</t>
  </si>
  <si>
    <t>4165939946 (6154)</t>
  </si>
  <si>
    <t>00069371</t>
  </si>
  <si>
    <t>4165804035(6968)</t>
  </si>
  <si>
    <t>00069372</t>
  </si>
  <si>
    <t>4165597479 (6099)</t>
  </si>
  <si>
    <t>00069373</t>
  </si>
  <si>
    <t>4165803510(5349)</t>
  </si>
  <si>
    <t>00069374</t>
  </si>
  <si>
    <t>4165597792 (5349)</t>
  </si>
  <si>
    <t>00069375</t>
  </si>
  <si>
    <t>4165951715 (1611)</t>
  </si>
  <si>
    <t>CHI NHÁNH LẠNG SƠN - CÔNG TY CỔ PHẦN DỊCH VỤ THƯƠNG MẠI TỔNG HỢP WINCOMMERCE</t>
  </si>
  <si>
    <t>0104918404-052</t>
  </si>
  <si>
    <t>00069376</t>
  </si>
  <si>
    <t>4165551372 (1611)</t>
  </si>
  <si>
    <t>00069377</t>
  </si>
  <si>
    <t>4165597196 (2ADH)</t>
  </si>
  <si>
    <t>00069378</t>
  </si>
  <si>
    <t>4166007647 (2ADH)</t>
  </si>
  <si>
    <t>00069379</t>
  </si>
  <si>
    <t>4165955147 (2ADI)</t>
  </si>
  <si>
    <t>00069380</t>
  </si>
  <si>
    <t>4166010609 (2ADI)</t>
  </si>
  <si>
    <t>00069381</t>
  </si>
  <si>
    <t>4165803689(6041)</t>
  </si>
  <si>
    <t>00069382</t>
  </si>
  <si>
    <t>4165953604 (1594)</t>
  </si>
  <si>
    <t>00069384</t>
  </si>
  <si>
    <t>4165597428 (5930)</t>
  </si>
  <si>
    <t>00069385</t>
  </si>
  <si>
    <t>4165955332 (5371)</t>
  </si>
  <si>
    <t>00069386</t>
  </si>
  <si>
    <t>4165746411 (6758)</t>
  </si>
  <si>
    <t>00069387</t>
  </si>
  <si>
    <t>4165961296 (6085)</t>
  </si>
  <si>
    <t>00069388</t>
  </si>
  <si>
    <t>4165951604 (2AE4)</t>
  </si>
  <si>
    <t>00069389</t>
  </si>
  <si>
    <t>4165947234 (6062)</t>
  </si>
  <si>
    <t>00069390</t>
  </si>
  <si>
    <t>4165805580(4102)</t>
  </si>
  <si>
    <t>00069391</t>
  </si>
  <si>
    <t>4165948055 (3572)</t>
  </si>
  <si>
    <t>00069392</t>
  </si>
  <si>
    <t>4165998719 (5428)</t>
  </si>
  <si>
    <t>00069393</t>
  </si>
  <si>
    <t>4165881843 (4538)</t>
  </si>
  <si>
    <t>00069394</t>
  </si>
  <si>
    <t>4165881841 (4457)</t>
  </si>
  <si>
    <t>00069395</t>
  </si>
  <si>
    <t>4165979458 (6313)</t>
  </si>
  <si>
    <t>00069396</t>
  </si>
  <si>
    <t>4165990986 (1626)</t>
  </si>
  <si>
    <t>00069397</t>
  </si>
  <si>
    <t>4165971567 (5264)</t>
  </si>
  <si>
    <t>00069398</t>
  </si>
  <si>
    <t>4165971488 (5069)</t>
  </si>
  <si>
    <t>00069399</t>
  </si>
  <si>
    <t>4165971901 (5697)</t>
  </si>
  <si>
    <t>00069400</t>
  </si>
  <si>
    <t>4165971220 (4633)</t>
  </si>
  <si>
    <t>00069401</t>
  </si>
  <si>
    <t>4165971313 (4720)</t>
  </si>
  <si>
    <t>00069402</t>
  </si>
  <si>
    <t>4165971153 (4581)</t>
  </si>
  <si>
    <t>00069403</t>
  </si>
  <si>
    <t>4165972042 (6369)</t>
  </si>
  <si>
    <t>00069404</t>
  </si>
  <si>
    <t>4165972153 (6516)</t>
  </si>
  <si>
    <t>00069405</t>
  </si>
  <si>
    <t>4165971650 (5292)</t>
  </si>
  <si>
    <t>00069406</t>
  </si>
  <si>
    <t>4165969269 (4841)</t>
  </si>
  <si>
    <t>00069407</t>
  </si>
  <si>
    <t>4165803512(5372)</t>
  </si>
  <si>
    <t>00069408</t>
  </si>
  <si>
    <t>4165969309 (4941)</t>
  </si>
  <si>
    <t>00069409</t>
  </si>
  <si>
    <t>4165960833 (6724)</t>
  </si>
  <si>
    <t>00069410</t>
  </si>
  <si>
    <t>4165803908(6538)</t>
  </si>
  <si>
    <t>00069411</t>
  </si>
  <si>
    <t>4165963469 (5843)</t>
  </si>
  <si>
    <t>00069412</t>
  </si>
  <si>
    <t>4165963595 (6308)</t>
  </si>
  <si>
    <t>00069413</t>
  </si>
  <si>
    <t>4165976425 (3525)</t>
  </si>
  <si>
    <t>00069414</t>
  </si>
  <si>
    <t>4165881677 (2914)</t>
  </si>
  <si>
    <t>00069415</t>
  </si>
  <si>
    <t>4165881785 (3268)</t>
  </si>
  <si>
    <t>00069416</t>
  </si>
  <si>
    <t>4165881897 (5432)</t>
  </si>
  <si>
    <t>00069417</t>
  </si>
  <si>
    <t>4165881845 (4567)</t>
  </si>
  <si>
    <t>00069418</t>
  </si>
  <si>
    <t>4165656509 (3189)</t>
  </si>
  <si>
    <t>00069419</t>
  </si>
  <si>
    <t>4165963750 (5852)</t>
  </si>
  <si>
    <t>00069420</t>
  </si>
  <si>
    <t>4165960019 (2AL0)</t>
  </si>
  <si>
    <t>00069421</t>
  </si>
  <si>
    <t>4165925123 (2AKE)</t>
  </si>
  <si>
    <t>00069422</t>
  </si>
  <si>
    <t>4166077177 (2AKE)</t>
  </si>
  <si>
    <t>00069423</t>
  </si>
  <si>
    <t>4165969687 (3864)</t>
  </si>
  <si>
    <t>00069424</t>
  </si>
  <si>
    <t>4165962355 (6539)</t>
  </si>
  <si>
    <t>00069425</t>
  </si>
  <si>
    <t>4165770243(2AIO)</t>
  </si>
  <si>
    <t>00069428</t>
  </si>
  <si>
    <t>4166044937 (6636)</t>
  </si>
  <si>
    <t>00069429</t>
  </si>
  <si>
    <t>4166116763 (2AU2)</t>
  </si>
  <si>
    <t>00069430</t>
  </si>
  <si>
    <t>4165961606 (2ABM)</t>
  </si>
  <si>
    <t>00069431</t>
  </si>
  <si>
    <t>4165656769 (3696)</t>
  </si>
  <si>
    <t>00069432</t>
  </si>
  <si>
    <t>4165656831 (4127)</t>
  </si>
  <si>
    <t>00069433</t>
  </si>
  <si>
    <t>4165881903 (5522)</t>
  </si>
  <si>
    <t>00069434</t>
  </si>
  <si>
    <t>4165970246 (2AC5)</t>
  </si>
  <si>
    <t>00069435</t>
  </si>
  <si>
    <t>4166002755 (6642)</t>
  </si>
  <si>
    <t>00069436</t>
  </si>
  <si>
    <t>4166002058 (6202)</t>
  </si>
  <si>
    <t>00069437</t>
  </si>
  <si>
    <t>4166000457 (2A30)</t>
  </si>
  <si>
    <t>00069438</t>
  </si>
  <si>
    <t>4165881882 (5222)</t>
  </si>
  <si>
    <t>00069439</t>
  </si>
  <si>
    <t>4166002652 (6526)</t>
  </si>
  <si>
    <t>00069440</t>
  </si>
  <si>
    <t>4166002922 (6878)</t>
  </si>
  <si>
    <t>00069441</t>
  </si>
  <si>
    <t>4166002809 (6696)</t>
  </si>
  <si>
    <t>00069442</t>
  </si>
  <si>
    <t>4166002949 (6894)</t>
  </si>
  <si>
    <t>00069443</t>
  </si>
  <si>
    <t>4166123804 (5522)</t>
  </si>
  <si>
    <t>00069444</t>
  </si>
  <si>
    <t>4166002136 (6257)</t>
  </si>
  <si>
    <t>00069445</t>
  </si>
  <si>
    <t>4166160737 (6257)</t>
  </si>
  <si>
    <t>00069446</t>
  </si>
  <si>
    <t>4166002364 (6381)</t>
  </si>
  <si>
    <t>00069447</t>
  </si>
  <si>
    <t>4166002115 (6205)</t>
  </si>
  <si>
    <t>00069448</t>
  </si>
  <si>
    <t>4166001553 (5328)</t>
  </si>
  <si>
    <t>00069449</t>
  </si>
  <si>
    <t>4166003028 (6996)</t>
  </si>
  <si>
    <t>00069450</t>
  </si>
  <si>
    <t>4166001975 (6194)</t>
  </si>
  <si>
    <t>00069451</t>
  </si>
  <si>
    <t>4166002630 (6510)</t>
  </si>
  <si>
    <t>00069452</t>
  </si>
  <si>
    <t>4166002617 (6493)</t>
  </si>
  <si>
    <t>00069453</t>
  </si>
  <si>
    <t>4166157295 (2AFO)</t>
  </si>
  <si>
    <t>00069454</t>
  </si>
  <si>
    <t>4165998519 (2ABB)</t>
  </si>
  <si>
    <t>00069455</t>
  </si>
  <si>
    <t>4165976848 (2ADK)</t>
  </si>
  <si>
    <t>00069456</t>
  </si>
  <si>
    <t>4165980533 (1647)</t>
  </si>
  <si>
    <t>00069457</t>
  </si>
  <si>
    <t>4165977007 (5210)</t>
  </si>
  <si>
    <t>00069458</t>
  </si>
  <si>
    <t>4165850802 (1543)</t>
  </si>
  <si>
    <t>00069459</t>
  </si>
  <si>
    <t>4165991848 (1543)</t>
  </si>
  <si>
    <t>00069460</t>
  </si>
  <si>
    <t>4166161610 (5894)</t>
  </si>
  <si>
    <t>00069461</t>
  </si>
  <si>
    <t>4165828447 (2AJD)</t>
  </si>
  <si>
    <t>00069462</t>
  </si>
  <si>
    <t>4166042948 (4697)</t>
  </si>
  <si>
    <t>00069463</t>
  </si>
  <si>
    <t>4165970704 (3823)</t>
  </si>
  <si>
    <t>00069464</t>
  </si>
  <si>
    <t>4166001084 (2AI3)</t>
  </si>
  <si>
    <t>00069465</t>
  </si>
  <si>
    <t>4166001858 (5912)</t>
  </si>
  <si>
    <t>00069466</t>
  </si>
  <si>
    <t>4166002390 (6385)</t>
  </si>
  <si>
    <t>00069467</t>
  </si>
  <si>
    <t>4166002940 (6884)</t>
  </si>
  <si>
    <t>00069468</t>
  </si>
  <si>
    <t>4166000463 (2A34)</t>
  </si>
  <si>
    <t>00069469</t>
  </si>
  <si>
    <t>4166186964 (5731)</t>
  </si>
  <si>
    <t>00069470</t>
  </si>
  <si>
    <t>4166001681 (5731)</t>
  </si>
  <si>
    <t>00069471</t>
  </si>
  <si>
    <t>4165970611 (3614)</t>
  </si>
  <si>
    <t>00069473</t>
  </si>
  <si>
    <t>4165971996 (6167)</t>
  </si>
  <si>
    <t>00069474</t>
  </si>
  <si>
    <t>4165971092 (4507)</t>
  </si>
  <si>
    <t>00069475</t>
  </si>
  <si>
    <t>4165828045 (2AIX)</t>
  </si>
  <si>
    <t>00069476</t>
  </si>
  <si>
    <t>4165972086 (6378)</t>
  </si>
  <si>
    <t>00069477</t>
  </si>
  <si>
    <t>4165971697 (5568)</t>
  </si>
  <si>
    <t>00069478</t>
  </si>
  <si>
    <t>4165972216 (6695)</t>
  </si>
  <si>
    <t>00069479</t>
  </si>
  <si>
    <t>4166000537 (2A36)</t>
  </si>
  <si>
    <t>00069480</t>
  </si>
  <si>
    <t>4166002846 (6752)</t>
  </si>
  <si>
    <t>00069481</t>
  </si>
  <si>
    <t>4166002720 (6574)</t>
  </si>
  <si>
    <t>00069484</t>
  </si>
  <si>
    <t>4166030409 (2AH2)</t>
  </si>
  <si>
    <t>00069485</t>
  </si>
  <si>
    <t>4166042914 (2ADT)</t>
  </si>
  <si>
    <t>CHI NHÁNH BẮC KẠN - CÔNG TY CỔ PHẦN DỊCH VỤ THƯƠNG MẠI TỔNG HỢP WINCOMMERCE</t>
  </si>
  <si>
    <t>0104918404-093</t>
  </si>
  <si>
    <t>00069486</t>
  </si>
  <si>
    <t>4165803277(2A79)</t>
  </si>
  <si>
    <t>00069487</t>
  </si>
  <si>
    <t>4165597760 (2A79)</t>
  </si>
  <si>
    <t>00069488</t>
  </si>
  <si>
    <t>4166043156 (6310)</t>
  </si>
  <si>
    <t>00069489</t>
  </si>
  <si>
    <t>4165803638(5889)</t>
  </si>
  <si>
    <t>00069490</t>
  </si>
  <si>
    <t>4166043048 (5889)</t>
  </si>
  <si>
    <t>00069491</t>
  </si>
  <si>
    <t>4166095077 (5227)</t>
  </si>
  <si>
    <t>00069492</t>
  </si>
  <si>
    <t>4166079565 (2A73)</t>
  </si>
  <si>
    <t>00069493</t>
  </si>
  <si>
    <t>4166043037 (5863)</t>
  </si>
  <si>
    <t>00069494</t>
  </si>
  <si>
    <t>4166057804 (5863)</t>
  </si>
  <si>
    <t>00069495</t>
  </si>
  <si>
    <t>4166006639 (3818)</t>
  </si>
  <si>
    <t>00069496</t>
  </si>
  <si>
    <t>4166051265 (5188)</t>
  </si>
  <si>
    <t>00069497</t>
  </si>
  <si>
    <t>4166043253 (6850)</t>
  </si>
  <si>
    <t>00069498</t>
  </si>
  <si>
    <t>4166043020 (5771)</t>
  </si>
  <si>
    <t>00069499</t>
  </si>
  <si>
    <t>4166153330 (5771)</t>
  </si>
  <si>
    <t>00069500</t>
  </si>
  <si>
    <t>4165803590(5771)</t>
  </si>
  <si>
    <t>00069501</t>
  </si>
  <si>
    <t>4166188610 (6442)</t>
  </si>
  <si>
    <t>00069502</t>
  </si>
  <si>
    <t>4166043180 (6442)</t>
  </si>
  <si>
    <t>00069503</t>
  </si>
  <si>
    <t>4166044047 (6294)</t>
  </si>
  <si>
    <t>00069504</t>
  </si>
  <si>
    <t>4166045041 (5778)</t>
  </si>
  <si>
    <t>00069506</t>
  </si>
  <si>
    <t>4165827767 (2AIV)</t>
  </si>
  <si>
    <t>00069507</t>
  </si>
  <si>
    <t>4166043331 (6966)</t>
  </si>
  <si>
    <t>00069508</t>
  </si>
  <si>
    <t>4166042929 (2AP3)</t>
  </si>
  <si>
    <t>00069509</t>
  </si>
  <si>
    <t>4165803398(2AI9)</t>
  </si>
  <si>
    <t>00069510</t>
  </si>
  <si>
    <t>4166042925 (2AI9)</t>
  </si>
  <si>
    <t>00069511</t>
  </si>
  <si>
    <t>4166013781 (1601)</t>
  </si>
  <si>
    <t>00069512</t>
  </si>
  <si>
    <t>4165766126(1601)</t>
  </si>
  <si>
    <t>00069513</t>
  </si>
  <si>
    <t>4166171466 (6779)</t>
  </si>
  <si>
    <t>00069514</t>
  </si>
  <si>
    <t>4166002944 (6893)</t>
  </si>
  <si>
    <t>00069515</t>
  </si>
  <si>
    <t>4166187888 (6893)</t>
  </si>
  <si>
    <t>00069516</t>
  </si>
  <si>
    <t>4166186597 (6792)</t>
  </si>
  <si>
    <t>00069517</t>
  </si>
  <si>
    <t>4166004035 (1619)</t>
  </si>
  <si>
    <t>00069518</t>
  </si>
  <si>
    <t>4166019813 (6624)</t>
  </si>
  <si>
    <t>00069519</t>
  </si>
  <si>
    <t>4166016174 (2AZ6)</t>
  </si>
  <si>
    <t>00069520</t>
  </si>
  <si>
    <t>4165999030 (1629)</t>
  </si>
  <si>
    <t>00069521</t>
  </si>
  <si>
    <t>4165773918(1629)</t>
  </si>
  <si>
    <t>00069522</t>
  </si>
  <si>
    <t>4166004166 (5790)</t>
  </si>
  <si>
    <t>00069523</t>
  </si>
  <si>
    <t>4166008102 (6635)</t>
  </si>
  <si>
    <t>00069524</t>
  </si>
  <si>
    <t>4165555961 (1573)</t>
  </si>
  <si>
    <t>00069525</t>
  </si>
  <si>
    <t>4166006819 (1573)</t>
  </si>
  <si>
    <t>00069526</t>
  </si>
  <si>
    <t>4166075956 (5867)</t>
  </si>
  <si>
    <t>00069528</t>
  </si>
  <si>
    <t>4166043669 (5820)</t>
  </si>
  <si>
    <t>00069529</t>
  </si>
  <si>
    <t>4166009691 (1605)</t>
  </si>
  <si>
    <t>00069530</t>
  </si>
  <si>
    <t>4166043087 (6078)</t>
  </si>
  <si>
    <t>00069531</t>
  </si>
  <si>
    <t>4165803710(6078)</t>
  </si>
  <si>
    <t>00069532</t>
  </si>
  <si>
    <t>4166043100 (6146)</t>
  </si>
  <si>
    <t>00069533</t>
  </si>
  <si>
    <t>4165803755(6258)</t>
  </si>
  <si>
    <t>00069534</t>
  </si>
  <si>
    <t>4166043122 (6258)</t>
  </si>
  <si>
    <t>00069535</t>
  </si>
  <si>
    <t>4166141974 (6401)</t>
  </si>
  <si>
    <t>00069536</t>
  </si>
  <si>
    <t>4166057972 (5842)</t>
  </si>
  <si>
    <t>00069537</t>
  </si>
  <si>
    <t>4166103201 (6787)</t>
  </si>
  <si>
    <t>00069538</t>
  </si>
  <si>
    <t>4166043079 (6040)</t>
  </si>
  <si>
    <t>00069539</t>
  </si>
  <si>
    <t>4166208581 (6252)</t>
  </si>
  <si>
    <t>00069540</t>
  </si>
  <si>
    <t>4165322769 (6804)</t>
  </si>
  <si>
    <t>00069541</t>
  </si>
  <si>
    <t>4166042986 (5381)</t>
  </si>
  <si>
    <t>00069542</t>
  </si>
  <si>
    <t>4166042949 (4709)</t>
  </si>
  <si>
    <t>00069543</t>
  </si>
  <si>
    <t>4166042937 (2AY8)</t>
  </si>
  <si>
    <t>00069544</t>
  </si>
  <si>
    <t>4166062241 (6052)</t>
  </si>
  <si>
    <t>00069545</t>
  </si>
  <si>
    <t>4166192297 (6019)</t>
  </si>
  <si>
    <t>00069546</t>
  </si>
  <si>
    <t>4165828988 (2AJH)</t>
  </si>
  <si>
    <t>00069547</t>
  </si>
  <si>
    <t>4166078158 (4703)</t>
  </si>
  <si>
    <t>00069548</t>
  </si>
  <si>
    <t>4166057951 (5157)</t>
  </si>
  <si>
    <t>00069549</t>
  </si>
  <si>
    <t>4166004291 (5309)</t>
  </si>
  <si>
    <t>00069550</t>
  </si>
  <si>
    <t>4166125666 (2AV4)</t>
  </si>
  <si>
    <t>00069551</t>
  </si>
  <si>
    <t>4166124098 (6605)</t>
  </si>
  <si>
    <t>00069552</t>
  </si>
  <si>
    <t>4166062375 (6775)</t>
  </si>
  <si>
    <t>00069553</t>
  </si>
  <si>
    <t>4166164724 (2AGM)</t>
  </si>
  <si>
    <t>00069554</t>
  </si>
  <si>
    <t>4165827117 (2AGM)</t>
  </si>
  <si>
    <t>00069555</t>
  </si>
  <si>
    <t>4165993254 (4064)</t>
  </si>
  <si>
    <t>00069556</t>
  </si>
  <si>
    <t>4165993094 (3161)</t>
  </si>
  <si>
    <t>00069557</t>
  </si>
  <si>
    <t>4166182551 (6071)</t>
  </si>
  <si>
    <t>00069558</t>
  </si>
  <si>
    <t>4166078526 (3120)</t>
  </si>
  <si>
    <t>00069559</t>
  </si>
  <si>
    <t>4166074257 (6022)</t>
  </si>
  <si>
    <t>00069560</t>
  </si>
  <si>
    <t>4166061978 (3585)</t>
  </si>
  <si>
    <t>00069561</t>
  </si>
  <si>
    <t>4166062037 (4106)</t>
  </si>
  <si>
    <t>00069562</t>
  </si>
  <si>
    <t>4166186595 (6513)</t>
  </si>
  <si>
    <t>00069563</t>
  </si>
  <si>
    <t>4166043050 (5891)</t>
  </si>
  <si>
    <t>00069564</t>
  </si>
  <si>
    <t>4166103921 (3464)</t>
  </si>
  <si>
    <t>00069565</t>
  </si>
  <si>
    <t>4165827576 (2AIU)</t>
  </si>
  <si>
    <t>00069566</t>
  </si>
  <si>
    <t>4166043248 (6763)</t>
  </si>
  <si>
    <t>00069567</t>
  </si>
  <si>
    <t>4166043096 (6141)</t>
  </si>
  <si>
    <t>00069568</t>
  </si>
  <si>
    <t>4166154073 (4497)</t>
  </si>
  <si>
    <t>00069569</t>
  </si>
  <si>
    <t>4166057262 (5021)</t>
  </si>
  <si>
    <t>00069570</t>
  </si>
  <si>
    <t>4166042963 (5021)</t>
  </si>
  <si>
    <t>00069571</t>
  </si>
  <si>
    <t>4166098057 (4997)</t>
  </si>
  <si>
    <t>00069572</t>
  </si>
  <si>
    <t>4166042954 (4903)</t>
  </si>
  <si>
    <t>00069573</t>
  </si>
  <si>
    <t>4166180410 (5382)</t>
  </si>
  <si>
    <t>00069574</t>
  </si>
  <si>
    <t>4166043077 (6012)</t>
  </si>
  <si>
    <t>00069575</t>
  </si>
  <si>
    <t>4165978255 (5848)</t>
  </si>
  <si>
    <t>00069576</t>
  </si>
  <si>
    <t>4165953367(1613)</t>
  </si>
  <si>
    <t>00069577</t>
  </si>
  <si>
    <t>4165974152(1615)</t>
  </si>
  <si>
    <t>CHI NHÁNH TÂY NINH - CÔNG TY CỔ PHẦN DỊCH VỤ THƯƠNG MẠI TỔNG HỢP WINCOMMERCE</t>
  </si>
  <si>
    <t>0104918404-046</t>
  </si>
  <si>
    <t>00069578</t>
  </si>
  <si>
    <t>4165976822(1617)</t>
  </si>
  <si>
    <t>00069579</t>
  </si>
  <si>
    <t>4165995529(1679)</t>
  </si>
  <si>
    <t>00069580</t>
  </si>
  <si>
    <t>4165976326(1703)</t>
  </si>
  <si>
    <t>CHI NHÁNH BẠC LIÊU - CÔNG TY CỔ PHẦN DỊCH VỤ THƯƠNG MẠI TỔNG HỢP WINCOMMERCE</t>
  </si>
  <si>
    <t>0104918404-018</t>
  </si>
  <si>
    <t>00069581</t>
  </si>
  <si>
    <t>4165970935(2952)</t>
  </si>
  <si>
    <t>00069582</t>
  </si>
  <si>
    <t>4166004571(4224)</t>
  </si>
  <si>
    <t>00069583</t>
  </si>
  <si>
    <t>4165975986(4550)</t>
  </si>
  <si>
    <t>00069584</t>
  </si>
  <si>
    <t>4165991639(4562)</t>
  </si>
  <si>
    <t>00069585</t>
  </si>
  <si>
    <t>4165992391(4593)</t>
  </si>
  <si>
    <t>00069586</t>
  </si>
  <si>
    <t>4166004446(4621)</t>
  </si>
  <si>
    <t>00069587</t>
  </si>
  <si>
    <t>4165969004(4630)</t>
  </si>
  <si>
    <t>00069588</t>
  </si>
  <si>
    <t>4165963714(4819)</t>
  </si>
  <si>
    <t>00069589</t>
  </si>
  <si>
    <t>4165975003(4963)</t>
  </si>
  <si>
    <t>CHI NHÁNH CÀ MAU - CÔNG TY CỔ PHẦN DỊCH VỤ THƯƠNG MẠI TỔNG HỢP WINCOMMERCE</t>
  </si>
  <si>
    <t>0104918404-060</t>
  </si>
  <si>
    <t>00069590</t>
  </si>
  <si>
    <t>4165967147(5118)</t>
  </si>
  <si>
    <t>00069591</t>
  </si>
  <si>
    <t>4165853071(5391)</t>
  </si>
  <si>
    <t>00069592</t>
  </si>
  <si>
    <t>4165973705(5529)</t>
  </si>
  <si>
    <t>00069593</t>
  </si>
  <si>
    <t>4165991771(5531)</t>
  </si>
  <si>
    <t>00069594</t>
  </si>
  <si>
    <t>4165903573 (5687)</t>
  </si>
  <si>
    <t>00069595</t>
  </si>
  <si>
    <t>4166007748(5795)</t>
  </si>
  <si>
    <t>00069596</t>
  </si>
  <si>
    <t>4165962372(5984)</t>
  </si>
  <si>
    <t>00069597</t>
  </si>
  <si>
    <t>4165977038(6010)</t>
  </si>
  <si>
    <t>00069598</t>
  </si>
  <si>
    <t>4166008633(6286)</t>
  </si>
  <si>
    <t>00069599</t>
  </si>
  <si>
    <t>4165864236(6318)</t>
  </si>
  <si>
    <t>00069600</t>
  </si>
  <si>
    <t>4165964130(6483)</t>
  </si>
  <si>
    <t>00069601</t>
  </si>
  <si>
    <t>4165966561(6655)</t>
  </si>
  <si>
    <t>00069602</t>
  </si>
  <si>
    <t>4165969149(6691)</t>
  </si>
  <si>
    <t>00069603</t>
  </si>
  <si>
    <t>4165966870(6759)</t>
  </si>
  <si>
    <t>00069604</t>
  </si>
  <si>
    <t>4165978371(6885)</t>
  </si>
  <si>
    <t>00069605</t>
  </si>
  <si>
    <t>4166044421(1540)</t>
  </si>
  <si>
    <t>00069606</t>
  </si>
  <si>
    <t>4165986513(1591)</t>
  </si>
  <si>
    <t>00069607</t>
  </si>
  <si>
    <t>4166030686(2AAV)</t>
  </si>
  <si>
    <t>00069608</t>
  </si>
  <si>
    <t>4165969621(2AE1)</t>
  </si>
  <si>
    <t>00069609</t>
  </si>
  <si>
    <t>4165964677(2AH6)</t>
  </si>
  <si>
    <t>00069610</t>
  </si>
  <si>
    <t>4165964833(2AN7)</t>
  </si>
  <si>
    <t>00069611</t>
  </si>
  <si>
    <t>4165969776(3490)</t>
  </si>
  <si>
    <t>00069612</t>
  </si>
  <si>
    <t>4165977057(3735)</t>
  </si>
  <si>
    <t>00069613</t>
  </si>
  <si>
    <t>4166059195(3771)</t>
  </si>
  <si>
    <t>00069614</t>
  </si>
  <si>
    <t>4166040132(4548)</t>
  </si>
  <si>
    <t>00069615</t>
  </si>
  <si>
    <t>4166038019(4618)</t>
  </si>
  <si>
    <t>00069616</t>
  </si>
  <si>
    <t>4165973148(5193)</t>
  </si>
  <si>
    <t>00069617</t>
  </si>
  <si>
    <t>4165978138(5335)</t>
  </si>
  <si>
    <t>00069618</t>
  </si>
  <si>
    <t>4166004968(6798)</t>
  </si>
  <si>
    <t>00069619</t>
  </si>
  <si>
    <t>4166090385(3397)</t>
  </si>
  <si>
    <t>00069620</t>
  </si>
  <si>
    <t>4166073821(3409)</t>
  </si>
  <si>
    <t>00069621</t>
  </si>
  <si>
    <t>4166040172(5242)</t>
  </si>
  <si>
    <t>00069622</t>
  </si>
  <si>
    <t>4166089990(5902)</t>
  </si>
  <si>
    <t>00069623</t>
  </si>
  <si>
    <t>4165963587(1587)</t>
  </si>
  <si>
    <t>00069624</t>
  </si>
  <si>
    <t>4166118583(1639)</t>
  </si>
  <si>
    <t>00069625</t>
  </si>
  <si>
    <t>4166077783(3035)</t>
  </si>
  <si>
    <t>00069626</t>
  </si>
  <si>
    <t>4166124661(4318)</t>
  </si>
  <si>
    <t>00069627</t>
  </si>
  <si>
    <t>4166009894(4788)</t>
  </si>
  <si>
    <t>00069628</t>
  </si>
  <si>
    <t>4166090310(5078)</t>
  </si>
  <si>
    <t>00069629</t>
  </si>
  <si>
    <t>4166076425(5461)</t>
  </si>
  <si>
    <t>00069630</t>
  </si>
  <si>
    <t>4166095105(6617)</t>
  </si>
  <si>
    <t>CHI NHÁNH BÌNH PHƯỚC - CÔNG TY CỔ PHẦN DỊCH VỤ THƯƠNG MẠI TỔNG HỢP WINCOMMERCE</t>
  </si>
  <si>
    <t>0104918404-092</t>
  </si>
  <si>
    <t>Ngày 06 tháng 12 năm 2024</t>
  </si>
  <si>
    <t>Nhóm HHDV : 4. Hàng hóa, dịch vụ chịu thuế suất thuế GTGT 10% (337 )</t>
  </si>
  <si>
    <t>00069744</t>
  </si>
  <si>
    <t>4165994772(6160)</t>
  </si>
  <si>
    <t>00069745</t>
  </si>
  <si>
    <t>4165856633(4163)</t>
  </si>
  <si>
    <t>00069746</t>
  </si>
  <si>
    <t>4165948383(3888)</t>
  </si>
  <si>
    <t>00069747</t>
  </si>
  <si>
    <t>4166139431(5140)</t>
  </si>
  <si>
    <t>00069748</t>
  </si>
  <si>
    <t>4165968772(4324)</t>
  </si>
  <si>
    <t>00069749</t>
  </si>
  <si>
    <t>4165976248(4120)</t>
  </si>
  <si>
    <t>00069750</t>
  </si>
  <si>
    <t>4166107713(3669)</t>
  </si>
  <si>
    <t>00069751</t>
  </si>
  <si>
    <t>4166106701(3919)</t>
  </si>
  <si>
    <t>00069752</t>
  </si>
  <si>
    <t>4165857000(6953)</t>
  </si>
  <si>
    <t>00069753</t>
  </si>
  <si>
    <t>4166004659(6953)</t>
  </si>
  <si>
    <t>00069754</t>
  </si>
  <si>
    <t>4166099178(3808)</t>
  </si>
  <si>
    <t>00069755</t>
  </si>
  <si>
    <t>4166097847(5330)</t>
  </si>
  <si>
    <t>00069756</t>
  </si>
  <si>
    <t>4166095100(4092)</t>
  </si>
  <si>
    <t>00069757</t>
  </si>
  <si>
    <t>4166103095(4228)</t>
  </si>
  <si>
    <t>00069758</t>
  </si>
  <si>
    <t>4166113531(5626)</t>
  </si>
  <si>
    <t>00069759</t>
  </si>
  <si>
    <t>4166104406(6918)</t>
  </si>
  <si>
    <t>00069760</t>
  </si>
  <si>
    <t>4166095553(5776)</t>
  </si>
  <si>
    <t>00069761</t>
  </si>
  <si>
    <t>4166102496(2AC7)</t>
  </si>
  <si>
    <t>00069762</t>
  </si>
  <si>
    <t>4165968241(3357)</t>
  </si>
  <si>
    <t>00069763</t>
  </si>
  <si>
    <t>4166099992(4074)</t>
  </si>
  <si>
    <t>00069764</t>
  </si>
  <si>
    <t>4166106888(2AG1)</t>
  </si>
  <si>
    <t>00069765</t>
  </si>
  <si>
    <t>4166194006(5756)</t>
  </si>
  <si>
    <t>00069766</t>
  </si>
  <si>
    <t>4166187572(3812)</t>
  </si>
  <si>
    <t>00069768</t>
  </si>
  <si>
    <t>4165662788</t>
  </si>
  <si>
    <t>CÔNG TY CỔ PHẦN DỊCH VỤ THƯƠNG MẠI TỔNG HỢP WINCOMMERCE</t>
  </si>
  <si>
    <t>0104918404</t>
  </si>
  <si>
    <t>00069769</t>
  </si>
  <si>
    <t>4166104767</t>
  </si>
  <si>
    <t>00069770</t>
  </si>
  <si>
    <t>4166104957</t>
  </si>
  <si>
    <t>00069771</t>
  </si>
  <si>
    <t>4166102863</t>
  </si>
  <si>
    <t>00069772</t>
  </si>
  <si>
    <t>4166082358</t>
  </si>
  <si>
    <t>00069773</t>
  </si>
  <si>
    <t>4166085873</t>
  </si>
  <si>
    <t>00069774</t>
  </si>
  <si>
    <t>4166083525</t>
  </si>
  <si>
    <t>00069775</t>
  </si>
  <si>
    <t>4166106887</t>
  </si>
  <si>
    <t>00069776</t>
  </si>
  <si>
    <t>4166095616</t>
  </si>
  <si>
    <t>00069777</t>
  </si>
  <si>
    <t>4166085793</t>
  </si>
  <si>
    <t>00069778</t>
  </si>
  <si>
    <t>4166086495</t>
  </si>
  <si>
    <t>00069779</t>
  </si>
  <si>
    <t>4166082615</t>
  </si>
  <si>
    <t>00069780</t>
  </si>
  <si>
    <t>4166084282</t>
  </si>
  <si>
    <t>00069781</t>
  </si>
  <si>
    <t>4166084187</t>
  </si>
  <si>
    <t>00069782</t>
  </si>
  <si>
    <t>4166081658</t>
  </si>
  <si>
    <t>00069783</t>
  </si>
  <si>
    <t>4166103868</t>
  </si>
  <si>
    <t>00069784</t>
  </si>
  <si>
    <t>4166100337</t>
  </si>
  <si>
    <t>00069785</t>
  </si>
  <si>
    <t>4166117515</t>
  </si>
  <si>
    <t>00069786</t>
  </si>
  <si>
    <t>4166116476</t>
  </si>
  <si>
    <t>00069787</t>
  </si>
  <si>
    <t>4166104811</t>
  </si>
  <si>
    <t>00069788</t>
  </si>
  <si>
    <t>4166054269</t>
  </si>
  <si>
    <t>00069789</t>
  </si>
  <si>
    <t>4165972768</t>
  </si>
  <si>
    <t>00069790</t>
  </si>
  <si>
    <t>4165974580</t>
  </si>
  <si>
    <t>00069791</t>
  </si>
  <si>
    <t>4165858884</t>
  </si>
  <si>
    <t>00069792</t>
  </si>
  <si>
    <t>4166102803</t>
  </si>
  <si>
    <t>00069793</t>
  </si>
  <si>
    <t>4166098066</t>
  </si>
  <si>
    <t>00069794</t>
  </si>
  <si>
    <t>4166118210</t>
  </si>
  <si>
    <t>00069795</t>
  </si>
  <si>
    <t>4166044440</t>
  </si>
  <si>
    <t>00069796</t>
  </si>
  <si>
    <t>4166090572</t>
  </si>
  <si>
    <t>00069797</t>
  </si>
  <si>
    <t>4166099953</t>
  </si>
  <si>
    <t>00069798</t>
  </si>
  <si>
    <t>4166139552</t>
  </si>
  <si>
    <t>00069799</t>
  </si>
  <si>
    <t>4166138447</t>
  </si>
  <si>
    <t>00069800</t>
  </si>
  <si>
    <t>4166103688</t>
  </si>
  <si>
    <t>00069801</t>
  </si>
  <si>
    <t>4166090735</t>
  </si>
  <si>
    <t>00069802</t>
  </si>
  <si>
    <t>4166108240</t>
  </si>
  <si>
    <t>00069803</t>
  </si>
  <si>
    <t>4166081846</t>
  </si>
  <si>
    <t>00069804</t>
  </si>
  <si>
    <t>4165977060</t>
  </si>
  <si>
    <t>00069805</t>
  </si>
  <si>
    <t>4166089283</t>
  </si>
  <si>
    <t>00069806</t>
  </si>
  <si>
    <t>4166058224</t>
  </si>
  <si>
    <t>00069807</t>
  </si>
  <si>
    <t>4165966292</t>
  </si>
  <si>
    <t>00069808</t>
  </si>
  <si>
    <t>4166104891</t>
  </si>
  <si>
    <t>00069809</t>
  </si>
  <si>
    <t>4166125611</t>
  </si>
  <si>
    <t>00069811</t>
  </si>
  <si>
    <t>4166133728</t>
  </si>
  <si>
    <t>00069812</t>
  </si>
  <si>
    <t>4166139793</t>
  </si>
  <si>
    <t>00069813</t>
  </si>
  <si>
    <t>4166141165</t>
  </si>
  <si>
    <t>00069814</t>
  </si>
  <si>
    <t>4166081983</t>
  </si>
  <si>
    <t>00069815</t>
  </si>
  <si>
    <t>4166142151</t>
  </si>
  <si>
    <t>00069816</t>
  </si>
  <si>
    <t>4166086142</t>
  </si>
  <si>
    <t>00069817</t>
  </si>
  <si>
    <t>4165998966</t>
  </si>
  <si>
    <t>00069818</t>
  </si>
  <si>
    <t>4166082254</t>
  </si>
  <si>
    <t>00069819</t>
  </si>
  <si>
    <t>4166142456</t>
  </si>
  <si>
    <t>00069820</t>
  </si>
  <si>
    <t>4166141154</t>
  </si>
  <si>
    <t>00069821</t>
  </si>
  <si>
    <t>4166147995</t>
  </si>
  <si>
    <t>00069822</t>
  </si>
  <si>
    <t>4166061441</t>
  </si>
  <si>
    <t>00069823</t>
  </si>
  <si>
    <t>4166056994</t>
  </si>
  <si>
    <t>00069824</t>
  </si>
  <si>
    <t>4166050459</t>
  </si>
  <si>
    <t>00069825</t>
  </si>
  <si>
    <t>4165967608</t>
  </si>
  <si>
    <t>00069826</t>
  </si>
  <si>
    <t>4166139884</t>
  </si>
  <si>
    <t>00069827</t>
  </si>
  <si>
    <t>4166188786</t>
  </si>
  <si>
    <t>00069828</t>
  </si>
  <si>
    <t>4166176715</t>
  </si>
  <si>
    <t>00069829</t>
  </si>
  <si>
    <t>4166172271</t>
  </si>
  <si>
    <t>00069830</t>
  </si>
  <si>
    <t>4166175270</t>
  </si>
  <si>
    <t>00069831</t>
  </si>
  <si>
    <t>4166109456</t>
  </si>
  <si>
    <t>00069832</t>
  </si>
  <si>
    <t>4166124069</t>
  </si>
  <si>
    <t>00069833</t>
  </si>
  <si>
    <t>4166086376</t>
  </si>
  <si>
    <t>00069834</t>
  </si>
  <si>
    <t>4166112463</t>
  </si>
  <si>
    <t>00069835</t>
  </si>
  <si>
    <t>4166161319</t>
  </si>
  <si>
    <t>00069836</t>
  </si>
  <si>
    <t>4166083917</t>
  </si>
  <si>
    <t>00069837</t>
  </si>
  <si>
    <t>4166158071</t>
  </si>
  <si>
    <t>00069838</t>
  </si>
  <si>
    <t>4166175034</t>
  </si>
  <si>
    <t>00069839</t>
  </si>
  <si>
    <t>4166083788</t>
  </si>
  <si>
    <t>00069840</t>
  </si>
  <si>
    <t>4166088424</t>
  </si>
  <si>
    <t>00069841</t>
  </si>
  <si>
    <t>4166148922</t>
  </si>
  <si>
    <t>00069842</t>
  </si>
  <si>
    <t>4166176018</t>
  </si>
  <si>
    <t>00069843</t>
  </si>
  <si>
    <t>4166174373</t>
  </si>
  <si>
    <t>00069844</t>
  </si>
  <si>
    <t>4165973360</t>
  </si>
  <si>
    <t>00069845</t>
  </si>
  <si>
    <t>4166189314</t>
  </si>
  <si>
    <t>00069846</t>
  </si>
  <si>
    <t>4166194308</t>
  </si>
  <si>
    <t>00069847</t>
  </si>
  <si>
    <t>4166054749</t>
  </si>
  <si>
    <t>00069848</t>
  </si>
  <si>
    <t>4165492946</t>
  </si>
  <si>
    <t>00069849</t>
  </si>
  <si>
    <t>4165970257</t>
  </si>
  <si>
    <t>00069850</t>
  </si>
  <si>
    <t>4166004278</t>
  </si>
  <si>
    <t>00069851</t>
  </si>
  <si>
    <t>4165972236</t>
  </si>
  <si>
    <t>00069856</t>
  </si>
  <si>
    <t>4166004458</t>
  </si>
  <si>
    <t>00069857</t>
  </si>
  <si>
    <t>4165973718</t>
  </si>
  <si>
    <t>00069858</t>
  </si>
  <si>
    <t>4166017699</t>
  </si>
  <si>
    <t>00069859</t>
  </si>
  <si>
    <t>4165998819</t>
  </si>
  <si>
    <t>00069860</t>
  </si>
  <si>
    <t>4165998791</t>
  </si>
  <si>
    <t>00069861</t>
  </si>
  <si>
    <t>4166081287</t>
  </si>
  <si>
    <t>00069862</t>
  </si>
  <si>
    <t>4166039930</t>
  </si>
  <si>
    <t>00069863</t>
  </si>
  <si>
    <t>4166182956</t>
  </si>
  <si>
    <t>00069864</t>
  </si>
  <si>
    <t>4165905010</t>
  </si>
  <si>
    <t>00069865</t>
  </si>
  <si>
    <t>4166089761</t>
  </si>
  <si>
    <t>00069866</t>
  </si>
  <si>
    <t>4166076432</t>
  </si>
  <si>
    <t>00069867</t>
  </si>
  <si>
    <t>4166085319</t>
  </si>
  <si>
    <t>00069868</t>
  </si>
  <si>
    <t>4166076826</t>
  </si>
  <si>
    <t>00069869</t>
  </si>
  <si>
    <t>4166124286</t>
  </si>
  <si>
    <t>00069870</t>
  </si>
  <si>
    <t>4166104409</t>
  </si>
  <si>
    <t>00069871</t>
  </si>
  <si>
    <t>4166097876</t>
  </si>
  <si>
    <t>00069872</t>
  </si>
  <si>
    <t>4166118558</t>
  </si>
  <si>
    <t>00069873</t>
  </si>
  <si>
    <t>4166130717</t>
  </si>
  <si>
    <t>00069874</t>
  </si>
  <si>
    <t>4166162427</t>
  </si>
  <si>
    <t>00069875</t>
  </si>
  <si>
    <t>4166169058</t>
  </si>
  <si>
    <t>00069876</t>
  </si>
  <si>
    <t>4166176746</t>
  </si>
  <si>
    <t>00069879</t>
  </si>
  <si>
    <t>4166169301</t>
  </si>
  <si>
    <t>00069880</t>
  </si>
  <si>
    <t>4166171694</t>
  </si>
  <si>
    <t>00069881</t>
  </si>
  <si>
    <t>4166172096</t>
  </si>
  <si>
    <t>00069882</t>
  </si>
  <si>
    <t>4166164773</t>
  </si>
  <si>
    <t>00069883</t>
  </si>
  <si>
    <t>4166175372</t>
  </si>
  <si>
    <t>00069884</t>
  </si>
  <si>
    <t>4166185324</t>
  </si>
  <si>
    <t>00069885</t>
  </si>
  <si>
    <t>4166184136</t>
  </si>
  <si>
    <t>00069886</t>
  </si>
  <si>
    <t>4166198032</t>
  </si>
  <si>
    <t>00069887</t>
  </si>
  <si>
    <t>4166184080</t>
  </si>
  <si>
    <t>00069888</t>
  </si>
  <si>
    <t>4166189846</t>
  </si>
  <si>
    <t>00069889</t>
  </si>
  <si>
    <t>4166201140</t>
  </si>
  <si>
    <t>00069890</t>
  </si>
  <si>
    <t>4166189729</t>
  </si>
  <si>
    <t>00069891</t>
  </si>
  <si>
    <t>4166243900</t>
  </si>
  <si>
    <t>00069892</t>
  </si>
  <si>
    <t>4166192327</t>
  </si>
  <si>
    <t>00069893</t>
  </si>
  <si>
    <t>4166185018</t>
  </si>
  <si>
    <t>00069894</t>
  </si>
  <si>
    <t>4166184626</t>
  </si>
  <si>
    <t>00069895</t>
  </si>
  <si>
    <t>4166289774</t>
  </si>
  <si>
    <t>00069896</t>
  </si>
  <si>
    <t>4166246839</t>
  </si>
  <si>
    <t>00069897</t>
  </si>
  <si>
    <t>4166188758</t>
  </si>
  <si>
    <t>00069898</t>
  </si>
  <si>
    <t>4166301818</t>
  </si>
  <si>
    <t>00069899</t>
  </si>
  <si>
    <t>4165963128</t>
  </si>
  <si>
    <t>00069900</t>
  </si>
  <si>
    <t>4166124043</t>
  </si>
  <si>
    <t>00069901</t>
  </si>
  <si>
    <t>4166140063</t>
  </si>
  <si>
    <t>00069902</t>
  </si>
  <si>
    <t>4166183630</t>
  </si>
  <si>
    <t>00069903</t>
  </si>
  <si>
    <t>4166184597</t>
  </si>
  <si>
    <t>00069904</t>
  </si>
  <si>
    <t>4166189659</t>
  </si>
  <si>
    <t>00069905</t>
  </si>
  <si>
    <t>4166226549</t>
  </si>
  <si>
    <t>00069906</t>
  </si>
  <si>
    <t>4166214704</t>
  </si>
  <si>
    <t>00069907</t>
  </si>
  <si>
    <t>4166210371</t>
  </si>
  <si>
    <t>00069908</t>
  </si>
  <si>
    <t>4166248324</t>
  </si>
  <si>
    <t>00069909</t>
  </si>
  <si>
    <t>4166141200</t>
  </si>
  <si>
    <t>00069910</t>
  </si>
  <si>
    <t>4166143478</t>
  </si>
  <si>
    <t>00069911</t>
  </si>
  <si>
    <t>4166182612</t>
  </si>
  <si>
    <t>00069912</t>
  </si>
  <si>
    <t>4166210366</t>
  </si>
  <si>
    <t>00069913</t>
  </si>
  <si>
    <t>4166185046</t>
  </si>
  <si>
    <t>00069914</t>
  </si>
  <si>
    <t>4166181721</t>
  </si>
  <si>
    <t>00069915</t>
  </si>
  <si>
    <t>4166164838</t>
  </si>
  <si>
    <t>00069916</t>
  </si>
  <si>
    <t>4166058273</t>
  </si>
  <si>
    <t>00069917</t>
  </si>
  <si>
    <t>4166294261</t>
  </si>
  <si>
    <t>00069918</t>
  </si>
  <si>
    <t>4166320973</t>
  </si>
  <si>
    <t>00069919</t>
  </si>
  <si>
    <t>4166289584</t>
  </si>
  <si>
    <t>00069920</t>
  </si>
  <si>
    <t>4166245762</t>
  </si>
  <si>
    <t>00069921</t>
  </si>
  <si>
    <t>4166266309</t>
  </si>
  <si>
    <t>00069922</t>
  </si>
  <si>
    <t>4166250169</t>
  </si>
  <si>
    <t>00069923</t>
  </si>
  <si>
    <t>4166247684</t>
  </si>
  <si>
    <t>00069924</t>
  </si>
  <si>
    <t>4166246060</t>
  </si>
  <si>
    <t>00069925</t>
  </si>
  <si>
    <t>4166241256</t>
  </si>
  <si>
    <t>00069926</t>
  </si>
  <si>
    <t>4166227670</t>
  </si>
  <si>
    <t>00069927</t>
  </si>
  <si>
    <t>4166287880</t>
  </si>
  <si>
    <t>00069928</t>
  </si>
  <si>
    <t>4166256672</t>
  </si>
  <si>
    <t>00069929</t>
  </si>
  <si>
    <t>4166246029</t>
  </si>
  <si>
    <t>00069930</t>
  </si>
  <si>
    <t>4166201633</t>
  </si>
  <si>
    <t>00069931</t>
  </si>
  <si>
    <t>4166287708</t>
  </si>
  <si>
    <t>00069933</t>
  </si>
  <si>
    <t>4165923485</t>
  </si>
  <si>
    <t>00069934</t>
  </si>
  <si>
    <t>4165746338</t>
  </si>
  <si>
    <t>00069935</t>
  </si>
  <si>
    <t>4165821246</t>
  </si>
  <si>
    <t>00069936</t>
  </si>
  <si>
    <t>4166306966</t>
  </si>
  <si>
    <t>00069937</t>
  </si>
  <si>
    <t>4166188473</t>
  </si>
  <si>
    <t>00069938</t>
  </si>
  <si>
    <t>4166172157</t>
  </si>
  <si>
    <t>00069939</t>
  </si>
  <si>
    <t>4166185454</t>
  </si>
  <si>
    <t>00069940</t>
  </si>
  <si>
    <t>4166176305</t>
  </si>
  <si>
    <t>00069941</t>
  </si>
  <si>
    <t>4166176257</t>
  </si>
  <si>
    <t>00069942</t>
  </si>
  <si>
    <t>4166187023</t>
  </si>
  <si>
    <t>00069943</t>
  </si>
  <si>
    <t>4166201750</t>
  </si>
  <si>
    <t>00069944</t>
  </si>
  <si>
    <t>4166188802</t>
  </si>
  <si>
    <t>00069945</t>
  </si>
  <si>
    <t>4166243888</t>
  </si>
  <si>
    <t>00069946</t>
  </si>
  <si>
    <t>4166268178</t>
  </si>
  <si>
    <t>00069947</t>
  </si>
  <si>
    <t>4166397037</t>
  </si>
  <si>
    <t>00069948</t>
  </si>
  <si>
    <t>4166412922</t>
  </si>
  <si>
    <t>00069949</t>
  </si>
  <si>
    <t>4166374430</t>
  </si>
  <si>
    <t>00069950</t>
  </si>
  <si>
    <t>4166338450</t>
  </si>
  <si>
    <t>00069951</t>
  </si>
  <si>
    <t>4166105835</t>
  </si>
  <si>
    <t>00069952</t>
  </si>
  <si>
    <t>4166058817</t>
  </si>
  <si>
    <t>00069953</t>
  </si>
  <si>
    <t>4166294213</t>
  </si>
  <si>
    <t>00069954</t>
  </si>
  <si>
    <t>4166058779</t>
  </si>
  <si>
    <t>00069955</t>
  </si>
  <si>
    <t>4165993302</t>
  </si>
  <si>
    <t>00069956</t>
  </si>
  <si>
    <t>4166105877</t>
  </si>
  <si>
    <t>00069957</t>
  </si>
  <si>
    <t>4166244286</t>
  </si>
  <si>
    <t>00069958</t>
  </si>
  <si>
    <t>4166398402</t>
  </si>
  <si>
    <t>00069959</t>
  </si>
  <si>
    <t>4165904654</t>
  </si>
  <si>
    <t>00069960</t>
  </si>
  <si>
    <t>4166374126</t>
  </si>
  <si>
    <t>00069961</t>
  </si>
  <si>
    <t>4165904627</t>
  </si>
  <si>
    <t>00069962</t>
  </si>
  <si>
    <t>00069963</t>
  </si>
  <si>
    <t>4166431910</t>
  </si>
  <si>
    <t>00069964</t>
  </si>
  <si>
    <t>00069965</t>
  </si>
  <si>
    <t>4165920440(1529)</t>
  </si>
  <si>
    <t>CHI NHÁNH ĐẮK LẮK - CÔNG TY CỔ PHẦN DỊCH VỤ THƯƠNG MẠI TỔNG HỢP WINCOMMERCE</t>
  </si>
  <si>
    <t>0104918404-017</t>
  </si>
  <si>
    <t>00069966</t>
  </si>
  <si>
    <t>4165746647(6703)</t>
  </si>
  <si>
    <t>00069967</t>
  </si>
  <si>
    <t>4165746504(3457)</t>
  </si>
  <si>
    <t>00069968</t>
  </si>
  <si>
    <t>4166189713 (6061)</t>
  </si>
  <si>
    <t>00069969</t>
  </si>
  <si>
    <t>4165441242 (3909)</t>
  </si>
  <si>
    <t>00069970</t>
  </si>
  <si>
    <t>4165550875(6876)</t>
  </si>
  <si>
    <t>00069971</t>
  </si>
  <si>
    <t>4165357178(6348)</t>
  </si>
  <si>
    <t>00069972</t>
  </si>
  <si>
    <t>4166304755 (6348)</t>
  </si>
  <si>
    <t>00069973</t>
  </si>
  <si>
    <t>4166284457 (4443)</t>
  </si>
  <si>
    <t>00069974</t>
  </si>
  <si>
    <t>4165597887(6348)</t>
  </si>
  <si>
    <t>00069975</t>
  </si>
  <si>
    <t>4164405460 (3942)</t>
  </si>
  <si>
    <t>00069976</t>
  </si>
  <si>
    <t>4165369228 (6419)</t>
  </si>
  <si>
    <t>00069977</t>
  </si>
  <si>
    <t>4166190001 (6753)</t>
  </si>
  <si>
    <t>00069978</t>
  </si>
  <si>
    <t>4165357053(6141)</t>
  </si>
  <si>
    <t>00069979</t>
  </si>
  <si>
    <t>4165543999(6224)</t>
  </si>
  <si>
    <t>00069980</t>
  </si>
  <si>
    <t>4165597236(2AX3)</t>
  </si>
  <si>
    <t>00069981</t>
  </si>
  <si>
    <t>4166266460 (6218)</t>
  </si>
  <si>
    <t>00069982</t>
  </si>
  <si>
    <t>4165597521(6218)</t>
  </si>
  <si>
    <t>00069983</t>
  </si>
  <si>
    <t>4166388507 (2AW7)</t>
  </si>
  <si>
    <t>00069984</t>
  </si>
  <si>
    <t>4165467239 (5593)</t>
  </si>
  <si>
    <t>00069985</t>
  </si>
  <si>
    <t>4166402393 (5830)</t>
  </si>
  <si>
    <t>00069986</t>
  </si>
  <si>
    <t>4166460633 (2AI2)</t>
  </si>
  <si>
    <t>00069987</t>
  </si>
  <si>
    <t>4901212204(1262)ĐN</t>
  </si>
  <si>
    <t>CHI NHÁNH ĐÀ NẴNG - CÔNG TY CỔ PHẦN DỊCH VỤ THƯƠNG MẠI TỔNG HỢP WINCOMMERCE</t>
  </si>
  <si>
    <t>0104918404-009</t>
  </si>
  <si>
    <t>00069988</t>
  </si>
  <si>
    <t>4165710744(1546)ĐN</t>
  </si>
  <si>
    <t>00069989</t>
  </si>
  <si>
    <t>4165710826(1623)ĐN</t>
  </si>
  <si>
    <t>CHI NHÁNH QUẢNG NGÃI - CÔNG TY CỔ PHẦN DỊCH VỤ THƯƠNG MẠI TỔNG HỢP WINCOMMERCE</t>
  </si>
  <si>
    <t>0104918404-042</t>
  </si>
  <si>
    <t>00069990</t>
  </si>
  <si>
    <t>4165716969(1680)ĐN</t>
  </si>
  <si>
    <t>CHI NHÁNH KON TUM - CÔNG TY CỔ PHẦN DỊCH VỤ THƯƠNG MẠI TỔNG HỢP WINCOMMERCE</t>
  </si>
  <si>
    <t>0104918404-014</t>
  </si>
  <si>
    <t>00069991</t>
  </si>
  <si>
    <t>4165667430(1682)ĐN</t>
  </si>
  <si>
    <t>CHI NHÁNH BÌNH ĐỊNH - CÔNG TY CỔ PHẦN DỊCH VỤ THƯƠNG MẠI TỔNG HỢP WINCOMMERCE</t>
  </si>
  <si>
    <t>0104918404-071</t>
  </si>
  <si>
    <t>00069992</t>
  </si>
  <si>
    <t>4165643124(2A03)ĐN</t>
  </si>
  <si>
    <t>CHI NHÁNH QUẢNG NAM - CÔNG TY CỔ PHẦN DỊCH VỤ THƯƠNG MẠI TỔNG HỢP WINCOMMERCE</t>
  </si>
  <si>
    <t>0104918404-061</t>
  </si>
  <si>
    <t>00069993</t>
  </si>
  <si>
    <t>4165643179 (2A75)</t>
  </si>
  <si>
    <t>00069994</t>
  </si>
  <si>
    <t>4165643208 (2A94)</t>
  </si>
  <si>
    <t>CHI NHÁNH GIA LAI - CÔNG TY CỔ PHẦN DỊCH VỤ THƯƠNG MẠI TỔNG HỢP WINCOMMERCE</t>
  </si>
  <si>
    <t>0104918404-022</t>
  </si>
  <si>
    <t>00069995</t>
  </si>
  <si>
    <t>4165643226 (2A96)</t>
  </si>
  <si>
    <t>00069996</t>
  </si>
  <si>
    <t>4165643288 (2AA1)</t>
  </si>
  <si>
    <t>00069997</t>
  </si>
  <si>
    <t>4165643320 (2AAG)</t>
  </si>
  <si>
    <t>CHI NHÁNH QUẢNG TRỊ - CÔNG TY CỔ PHẦN DỊCH VỤ THƯƠNG MẠI TỔNG HỢP WINCOMMERCE</t>
  </si>
  <si>
    <t>0104918404-070</t>
  </si>
  <si>
    <t>00069998</t>
  </si>
  <si>
    <t>4165643365 (2AAK)</t>
  </si>
  <si>
    <t>00069999</t>
  </si>
  <si>
    <t>4165643423 (2AB8)</t>
  </si>
  <si>
    <t>00070000</t>
  </si>
  <si>
    <t>4165643479 (2ABI)</t>
  </si>
  <si>
    <t>00070001</t>
  </si>
  <si>
    <t>4165643586 (2ABU)</t>
  </si>
  <si>
    <t>CHI NHÁNH THỪA THIÊN HUẾ - CÔNG TY CỔ PHẦN DỊCH VỤ THƯƠNG MẠI TỔNG HỢP WINCOMMERCE</t>
  </si>
  <si>
    <t>0104918404-021</t>
  </si>
  <si>
    <t>00070002</t>
  </si>
  <si>
    <t>4165643808 (2AEF)</t>
  </si>
  <si>
    <t>00070003</t>
  </si>
  <si>
    <t>4165643910 (2AET)</t>
  </si>
  <si>
    <t>00070004</t>
  </si>
  <si>
    <t>4165644118 (2AGC)</t>
  </si>
  <si>
    <t>00070005</t>
  </si>
  <si>
    <t>4165644335 (2AI8)</t>
  </si>
  <si>
    <t>00070006</t>
  </si>
  <si>
    <t>4165644480 (2AK9)</t>
  </si>
  <si>
    <t>00070007</t>
  </si>
  <si>
    <t>4165644666(2AQ6)ĐN</t>
  </si>
  <si>
    <t>00070008</t>
  </si>
  <si>
    <t>4165644741 (2AS6)</t>
  </si>
  <si>
    <t>00070009</t>
  </si>
  <si>
    <t>4165644841 (2AW1)</t>
  </si>
  <si>
    <t>00070010</t>
  </si>
  <si>
    <t>4165645227 (4624)</t>
  </si>
  <si>
    <t>00070011</t>
  </si>
  <si>
    <t>4165645290 (4845)</t>
  </si>
  <si>
    <t>00070012</t>
  </si>
  <si>
    <t>4165645380 (4900)</t>
  </si>
  <si>
    <t>00070013</t>
  </si>
  <si>
    <t>4165645414 (4907)</t>
  </si>
  <si>
    <t>00070014</t>
  </si>
  <si>
    <t>4165645439 (4909)</t>
  </si>
  <si>
    <t>00070015</t>
  </si>
  <si>
    <t>4165645538 (5033)</t>
  </si>
  <si>
    <t>00070016</t>
  </si>
  <si>
    <t>4165645578 (5034)</t>
  </si>
  <si>
    <t>00070017</t>
  </si>
  <si>
    <t>4165645606 (5035)</t>
  </si>
  <si>
    <t>00070018</t>
  </si>
  <si>
    <t>4165645682 (5215)</t>
  </si>
  <si>
    <t>00070019</t>
  </si>
  <si>
    <t>4165645711 (5216)</t>
  </si>
  <si>
    <t>00070020</t>
  </si>
  <si>
    <t>4165646075 (6285)</t>
  </si>
  <si>
    <t>00070021</t>
  </si>
  <si>
    <t>4165646155(6494)ĐN</t>
  </si>
  <si>
    <t>00070022</t>
  </si>
  <si>
    <t>4165646260 (6599)</t>
  </si>
  <si>
    <t>00070023</t>
  </si>
  <si>
    <t>4165646295 (6637)</t>
  </si>
  <si>
    <t>00070024</t>
  </si>
  <si>
    <t>4165644426 (2AIE)</t>
  </si>
  <si>
    <t>00070025</t>
  </si>
  <si>
    <t>4165643836(2AEH)ĐN</t>
  </si>
  <si>
    <t>00070026</t>
  </si>
  <si>
    <t>4165644239(2AHH)ĐN</t>
  </si>
  <si>
    <t>00070027</t>
  </si>
  <si>
    <t>4165645491(4980)ĐN</t>
  </si>
  <si>
    <t>00070028</t>
  </si>
  <si>
    <t>4165646356(6700)ĐN</t>
  </si>
  <si>
    <t>00070029</t>
  </si>
  <si>
    <t>4166157312(1642)</t>
  </si>
  <si>
    <t>00070030</t>
  </si>
  <si>
    <t>4166161235(2AG2)</t>
  </si>
  <si>
    <t>00070031</t>
  </si>
  <si>
    <t>4166158602(2AGL)</t>
  </si>
  <si>
    <t>00070032</t>
  </si>
  <si>
    <t>4166161163(3604)</t>
  </si>
  <si>
    <t>00070033</t>
  </si>
  <si>
    <t>4166161204(4557)</t>
  </si>
  <si>
    <t>00070034</t>
  </si>
  <si>
    <t>4166161206(4560)</t>
  </si>
  <si>
    <t>00070035</t>
  </si>
  <si>
    <t>4166176629(4560)</t>
  </si>
  <si>
    <t>00070036</t>
  </si>
  <si>
    <t>4166161237(4593)</t>
  </si>
  <si>
    <t>00070037</t>
  </si>
  <si>
    <t>4166161239(4621)</t>
  </si>
  <si>
    <t>00070038</t>
  </si>
  <si>
    <t>4166161212(4818)</t>
  </si>
  <si>
    <t>00070039</t>
  </si>
  <si>
    <t>4166115188(4860)</t>
  </si>
  <si>
    <t>00070040</t>
  </si>
  <si>
    <t>4166161242(4868)</t>
  </si>
  <si>
    <t>00070041</t>
  </si>
  <si>
    <t>4166161243(4932)</t>
  </si>
  <si>
    <t>00070042</t>
  </si>
  <si>
    <t>4166173261(5059)</t>
  </si>
  <si>
    <t>00070043</t>
  </si>
  <si>
    <t>4166161218(5529)</t>
  </si>
  <si>
    <t>00070044</t>
  </si>
  <si>
    <t>4166161557(6035)</t>
  </si>
  <si>
    <t>00070045</t>
  </si>
  <si>
    <t>4166094779(6699)</t>
  </si>
  <si>
    <t>00070046</t>
  </si>
  <si>
    <t>4166161563(6699)</t>
  </si>
  <si>
    <t>00070047</t>
  </si>
  <si>
    <t>4166161223(6785)</t>
  </si>
  <si>
    <t>00070048</t>
  </si>
  <si>
    <t>4166139683(6810)</t>
  </si>
  <si>
    <t>00070049</t>
  </si>
  <si>
    <t>4166161555(5549)</t>
  </si>
  <si>
    <t>00070050</t>
  </si>
  <si>
    <t>4166161562(6607)</t>
  </si>
  <si>
    <t>00070054</t>
  </si>
  <si>
    <t>4166137884(1518)</t>
  </si>
  <si>
    <t>00070055</t>
  </si>
  <si>
    <t>4166171419(1529)</t>
  </si>
  <si>
    <t>00070056</t>
  </si>
  <si>
    <t>4166187836(1540)</t>
  </si>
  <si>
    <t>00070057</t>
  </si>
  <si>
    <t>4166161154(2991)</t>
  </si>
  <si>
    <t>00070058</t>
  </si>
  <si>
    <t>4166161155(2A81)</t>
  </si>
  <si>
    <t>00070059</t>
  </si>
  <si>
    <t>4166161156(2AA8)</t>
  </si>
  <si>
    <t>00070060</t>
  </si>
  <si>
    <t>4166161157(2AB6)</t>
  </si>
  <si>
    <t>00070061</t>
  </si>
  <si>
    <t>4166161158(2AE0)</t>
  </si>
  <si>
    <t>00070062</t>
  </si>
  <si>
    <t>4166161159(3035)</t>
  </si>
  <si>
    <t>00070063</t>
  </si>
  <si>
    <t>4166161160(3050)</t>
  </si>
  <si>
    <t>00070064</t>
  </si>
  <si>
    <t>4166161161(3490)</t>
  </si>
  <si>
    <t>00070065</t>
  </si>
  <si>
    <t>4166161162(3504)</t>
  </si>
  <si>
    <t>00070066</t>
  </si>
  <si>
    <t>4166161194(3636)</t>
  </si>
  <si>
    <t>00070067</t>
  </si>
  <si>
    <t>4166161195(3735)</t>
  </si>
  <si>
    <t>00070068</t>
  </si>
  <si>
    <t>4166183631(5017)</t>
  </si>
  <si>
    <t>CHI NHÁNH ĐỒNG THÁP - CÔNG TY CỔ PHẦN DỊCH VỤ THƯƠNG MẠI TỔNG HỢP WINCOMMERCE</t>
  </si>
  <si>
    <t>0104918404-013</t>
  </si>
  <si>
    <t>00070069</t>
  </si>
  <si>
    <t>4166161196(3771)</t>
  </si>
  <si>
    <t>00070070</t>
  </si>
  <si>
    <t>4166161197(3902)</t>
  </si>
  <si>
    <t>00070071</t>
  </si>
  <si>
    <t>4166161198(4278)</t>
  </si>
  <si>
    <t>00070072</t>
  </si>
  <si>
    <t>4166161199(4314)</t>
  </si>
  <si>
    <t>00070073</t>
  </si>
  <si>
    <t>4166161200(4415)</t>
  </si>
  <si>
    <t>00070074</t>
  </si>
  <si>
    <t>4166161236(4530)</t>
  </si>
  <si>
    <t>00070075</t>
  </si>
  <si>
    <t>4166161201(4547)</t>
  </si>
  <si>
    <t>00070076</t>
  </si>
  <si>
    <t>4166161202(4548)</t>
  </si>
  <si>
    <t>00070077</t>
  </si>
  <si>
    <t>4166161210(4730)</t>
  </si>
  <si>
    <t>00070078</t>
  </si>
  <si>
    <t>4166161211(4786)</t>
  </si>
  <si>
    <t>CHI NHÁNH VĨNH LONG - CÔNG TY CỔ PHẦN DỊCH VỤ THƯƠNG MẠI TỔNG HỢP WINCOMMERCE</t>
  </si>
  <si>
    <t>0104918404-019</t>
  </si>
  <si>
    <t>00070079</t>
  </si>
  <si>
    <t>4166161214(5078)</t>
  </si>
  <si>
    <t>00070080</t>
  </si>
  <si>
    <t>4166161215(5234)</t>
  </si>
  <si>
    <t>00070081</t>
  </si>
  <si>
    <t>4166161554(5271)</t>
  </si>
  <si>
    <t>00070082</t>
  </si>
  <si>
    <t>4166161216(5481)</t>
  </si>
  <si>
    <t>00070083</t>
  </si>
  <si>
    <t>4166161219(5551)</t>
  </si>
  <si>
    <t>00070084</t>
  </si>
  <si>
    <t>4166161556(5718)</t>
  </si>
  <si>
    <t>00070085</t>
  </si>
  <si>
    <t>4166161558(6097)</t>
  </si>
  <si>
    <t>00070086</t>
  </si>
  <si>
    <t>4166161559(6122)</t>
  </si>
  <si>
    <t>00070087</t>
  </si>
  <si>
    <t>4166161560(6124)</t>
  </si>
  <si>
    <t>00070088</t>
  </si>
  <si>
    <t>4166161561(6276)</t>
  </si>
  <si>
    <t>00070089</t>
  </si>
  <si>
    <t>4166161221(6277)</t>
  </si>
  <si>
    <t>00070090</t>
  </si>
  <si>
    <t>4166161594(6798)</t>
  </si>
  <si>
    <t>00070091</t>
  </si>
  <si>
    <t>4166161234(6817)</t>
  </si>
  <si>
    <t>00070092</t>
  </si>
  <si>
    <t>4166161222(6581)</t>
  </si>
  <si>
    <t>4165803548</t>
  </si>
  <si>
    <t>4165845256</t>
  </si>
  <si>
    <t>4165846895</t>
  </si>
  <si>
    <t>4165847166</t>
  </si>
  <si>
    <t>4165858340</t>
  </si>
  <si>
    <t>4165969000</t>
  </si>
  <si>
    <t>4165078385</t>
  </si>
  <si>
    <t>4165846773</t>
  </si>
  <si>
    <t>4165549126</t>
  </si>
  <si>
    <t>4165846946</t>
  </si>
  <si>
    <t>4165847086</t>
  </si>
  <si>
    <t>4165846811</t>
  </si>
  <si>
    <t>4166120340</t>
  </si>
  <si>
    <t>4165739285</t>
  </si>
  <si>
    <t>4165846765</t>
  </si>
  <si>
    <t>4165846733</t>
  </si>
  <si>
    <t>4165847096</t>
  </si>
  <si>
    <t>4165846751</t>
  </si>
  <si>
    <t>4165975782</t>
  </si>
  <si>
    <t>4165846452</t>
  </si>
  <si>
    <t>4165846793</t>
  </si>
  <si>
    <t>4165968240</t>
  </si>
  <si>
    <t>4165873728</t>
  </si>
  <si>
    <t>4165873771</t>
  </si>
  <si>
    <t>4165873856</t>
  </si>
  <si>
    <t>4165873935</t>
  </si>
  <si>
    <t>4165873821</t>
  </si>
  <si>
    <t>4165873902</t>
  </si>
  <si>
    <t>4165873760</t>
  </si>
  <si>
    <t>4165882268</t>
  </si>
  <si>
    <t>4165881818</t>
  </si>
  <si>
    <t>4165863870</t>
  </si>
  <si>
    <t>4165881852</t>
  </si>
  <si>
    <t>4165881853</t>
  </si>
  <si>
    <t>4165881873</t>
  </si>
  <si>
    <t>4165881862</t>
  </si>
  <si>
    <t>4165881924</t>
  </si>
  <si>
    <t>4165881848</t>
  </si>
  <si>
    <t>4165881909</t>
  </si>
  <si>
    <t>4166003661</t>
  </si>
  <si>
    <t>4165890865</t>
  </si>
  <si>
    <t>4165907762</t>
  </si>
  <si>
    <t>4165881328</t>
  </si>
  <si>
    <t>4166130647</t>
  </si>
  <si>
    <t>4165881834</t>
  </si>
  <si>
    <t>4165964189</t>
  </si>
  <si>
    <t>4165881943</t>
  </si>
  <si>
    <t>4165961746</t>
  </si>
  <si>
    <t>4165881799</t>
  </si>
  <si>
    <t>4165881808</t>
  </si>
  <si>
    <t>4165940822</t>
  </si>
  <si>
    <t>4165884151</t>
  </si>
  <si>
    <t>4165381708</t>
  </si>
  <si>
    <t>4165871090</t>
  </si>
  <si>
    <t>4165939946</t>
  </si>
  <si>
    <t>4165804035</t>
  </si>
  <si>
    <t>4165597479</t>
  </si>
  <si>
    <t>4165803510</t>
  </si>
  <si>
    <t>4165597792</t>
  </si>
  <si>
    <t>4165951715</t>
  </si>
  <si>
    <t>4165551372</t>
  </si>
  <si>
    <t>4165597196</t>
  </si>
  <si>
    <t>4166007647</t>
  </si>
  <si>
    <t>4165955147</t>
  </si>
  <si>
    <t>4166010609</t>
  </si>
  <si>
    <t>4165803689</t>
  </si>
  <si>
    <t>4165953604</t>
  </si>
  <si>
    <t>4165597428</t>
  </si>
  <si>
    <t>4165955332</t>
  </si>
  <si>
    <t>4165746411</t>
  </si>
  <si>
    <t>4165961296</t>
  </si>
  <si>
    <t>4165951604</t>
  </si>
  <si>
    <t>4165947234</t>
  </si>
  <si>
    <t>4165805580</t>
  </si>
  <si>
    <t>4165948055</t>
  </si>
  <si>
    <t>4165998719</t>
  </si>
  <si>
    <t>4165881843</t>
  </si>
  <si>
    <t>4165881841</t>
  </si>
  <si>
    <t>4165979458</t>
  </si>
  <si>
    <t>4165990986</t>
  </si>
  <si>
    <t>4165971567</t>
  </si>
  <si>
    <t>4165971488</t>
  </si>
  <si>
    <t>4165971901</t>
  </si>
  <si>
    <t>4165971220</t>
  </si>
  <si>
    <t>4165971313</t>
  </si>
  <si>
    <t>4165971153</t>
  </si>
  <si>
    <t>4165972042</t>
  </si>
  <si>
    <t>4165972153</t>
  </si>
  <si>
    <t>4165971650</t>
  </si>
  <si>
    <t>4165969269</t>
  </si>
  <si>
    <t>4165803512</t>
  </si>
  <si>
    <t>4165969309</t>
  </si>
  <si>
    <t>4165960833</t>
  </si>
  <si>
    <t>4165803908</t>
  </si>
  <si>
    <t>4165963469</t>
  </si>
  <si>
    <t>4165963595</t>
  </si>
  <si>
    <t>4165976425</t>
  </si>
  <si>
    <t>4165881677</t>
  </si>
  <si>
    <t>4165881785</t>
  </si>
  <si>
    <t>4165881897</t>
  </si>
  <si>
    <t>4165881845</t>
  </si>
  <si>
    <t>4165656509</t>
  </si>
  <si>
    <t>4165963750</t>
  </si>
  <si>
    <t>4165960019</t>
  </si>
  <si>
    <t>4165925123</t>
  </si>
  <si>
    <t>4166077177</t>
  </si>
  <si>
    <t>4165969687</t>
  </si>
  <si>
    <t>4165962355</t>
  </si>
  <si>
    <t>4165770243</t>
  </si>
  <si>
    <t>4166044937</t>
  </si>
  <si>
    <t>4166116763</t>
  </si>
  <si>
    <t>4165961606</t>
  </si>
  <si>
    <t>4165656769</t>
  </si>
  <si>
    <t>4165656831</t>
  </si>
  <si>
    <t>4165881903</t>
  </si>
  <si>
    <t>4165970246</t>
  </si>
  <si>
    <t>4166002755</t>
  </si>
  <si>
    <t>4166002058</t>
  </si>
  <si>
    <t>4166000457</t>
  </si>
  <si>
    <t>4165881882</t>
  </si>
  <si>
    <t>4166002652</t>
  </si>
  <si>
    <t>4166002922</t>
  </si>
  <si>
    <t>4166002809</t>
  </si>
  <si>
    <t>4166002949</t>
  </si>
  <si>
    <t>4166123804</t>
  </si>
  <si>
    <t>4166002136</t>
  </si>
  <si>
    <t>4166160737</t>
  </si>
  <si>
    <t>4166002364</t>
  </si>
  <si>
    <t>4166002115</t>
  </si>
  <si>
    <t>4166001553</t>
  </si>
  <si>
    <t>4166003028</t>
  </si>
  <si>
    <t>4166001975</t>
  </si>
  <si>
    <t>4166002630</t>
  </si>
  <si>
    <t>4166002617</t>
  </si>
  <si>
    <t>4166157295</t>
  </si>
  <si>
    <t>4165998519</t>
  </si>
  <si>
    <t>4165976848</t>
  </si>
  <si>
    <t>4165980533</t>
  </si>
  <si>
    <t>4165977007</t>
  </si>
  <si>
    <t>4165850802</t>
  </si>
  <si>
    <t>4165991848</t>
  </si>
  <si>
    <t>4166161610</t>
  </si>
  <si>
    <t>4165828447</t>
  </si>
  <si>
    <t>4166042948</t>
  </si>
  <si>
    <t>4165970704</t>
  </si>
  <si>
    <t>4166001084</t>
  </si>
  <si>
    <t>4166001858</t>
  </si>
  <si>
    <t>4166002390</t>
  </si>
  <si>
    <t>4166002940</t>
  </si>
  <si>
    <t>4166000463</t>
  </si>
  <si>
    <t>4166186964</t>
  </si>
  <si>
    <t>4166001681</t>
  </si>
  <si>
    <t>4165970611</t>
  </si>
  <si>
    <t>4165971996</t>
  </si>
  <si>
    <t>4165971092</t>
  </si>
  <si>
    <t>4165828045</t>
  </si>
  <si>
    <t>4165972086</t>
  </si>
  <si>
    <t>4165971697</t>
  </si>
  <si>
    <t>4165972216</t>
  </si>
  <si>
    <t>4166000537</t>
  </si>
  <si>
    <t>4166002846</t>
  </si>
  <si>
    <t>4166002720</t>
  </si>
  <si>
    <t>4166030409</t>
  </si>
  <si>
    <t>4166042914</t>
  </si>
  <si>
    <t>4165803277</t>
  </si>
  <si>
    <t>4165597760</t>
  </si>
  <si>
    <t>4166043156</t>
  </si>
  <si>
    <t>4165803638</t>
  </si>
  <si>
    <t>4166043048</t>
  </si>
  <si>
    <t>4166095077</t>
  </si>
  <si>
    <t>4166079565</t>
  </si>
  <si>
    <t>4166043037</t>
  </si>
  <si>
    <t>4166057804</t>
  </si>
  <si>
    <t>4166006639</t>
  </si>
  <si>
    <t>4166051265</t>
  </si>
  <si>
    <t>4166043253</t>
  </si>
  <si>
    <t>4166043020</t>
  </si>
  <si>
    <t>4166153330</t>
  </si>
  <si>
    <t>4165803590</t>
  </si>
  <si>
    <t>4166188610</t>
  </si>
  <si>
    <t>4166043180</t>
  </si>
  <si>
    <t>4166044047</t>
  </si>
  <si>
    <t>4166045041</t>
  </si>
  <si>
    <t>4165827767</t>
  </si>
  <si>
    <t>4166043331</t>
  </si>
  <si>
    <t>4166042929</t>
  </si>
  <si>
    <t>4165803398</t>
  </si>
  <si>
    <t>4166042925</t>
  </si>
  <si>
    <t>4166013781</t>
  </si>
  <si>
    <t>4165766126</t>
  </si>
  <si>
    <t>4166171466</t>
  </si>
  <si>
    <t>4166002944</t>
  </si>
  <si>
    <t>4166187888</t>
  </si>
  <si>
    <t>4166186597</t>
  </si>
  <si>
    <t>4166004035</t>
  </si>
  <si>
    <t>4166019813</t>
  </si>
  <si>
    <t>4166016174</t>
  </si>
  <si>
    <t>4165999030</t>
  </si>
  <si>
    <t>4165773918</t>
  </si>
  <si>
    <t>4166004166</t>
  </si>
  <si>
    <t>4166008102</t>
  </si>
  <si>
    <t>4165555961</t>
  </si>
  <si>
    <t>4166006819</t>
  </si>
  <si>
    <t>4166075956</t>
  </si>
  <si>
    <t>4166043669</t>
  </si>
  <si>
    <t>4166009691</t>
  </si>
  <si>
    <t>4166043087</t>
  </si>
  <si>
    <t>4165803710</t>
  </si>
  <si>
    <t>4166043100</t>
  </si>
  <si>
    <t>4165803755</t>
  </si>
  <si>
    <t>4166043122</t>
  </si>
  <si>
    <t>4166141974</t>
  </si>
  <si>
    <t>4166057972</t>
  </si>
  <si>
    <t>4166103201</t>
  </si>
  <si>
    <t>4166043079</t>
  </si>
  <si>
    <t>4166208581</t>
  </si>
  <si>
    <t>4165322769</t>
  </si>
  <si>
    <t>4166042986</t>
  </si>
  <si>
    <t>4166042949</t>
  </si>
  <si>
    <t>4166042937</t>
  </si>
  <si>
    <t>4166062241</t>
  </si>
  <si>
    <t>4166192297</t>
  </si>
  <si>
    <t>4165828988</t>
  </si>
  <si>
    <t>4166078158</t>
  </si>
  <si>
    <t>4166057951</t>
  </si>
  <si>
    <t>4166004291</t>
  </si>
  <si>
    <t>4166125666</t>
  </si>
  <si>
    <t>4166124098</t>
  </si>
  <si>
    <t>4166062375</t>
  </si>
  <si>
    <t>4166164724</t>
  </si>
  <si>
    <t>4165827117</t>
  </si>
  <si>
    <t>4165993254</t>
  </si>
  <si>
    <t>4165993094</t>
  </si>
  <si>
    <t>4166182551</t>
  </si>
  <si>
    <t>4166078526</t>
  </si>
  <si>
    <t>4166074257</t>
  </si>
  <si>
    <t>4166061978</t>
  </si>
  <si>
    <t>4166062037</t>
  </si>
  <si>
    <t>4166186595</t>
  </si>
  <si>
    <t>4166043050</t>
  </si>
  <si>
    <t>4166103921</t>
  </si>
  <si>
    <t>4165827576</t>
  </si>
  <si>
    <t>4166043248</t>
  </si>
  <si>
    <t>4166043096</t>
  </si>
  <si>
    <t>4166154073</t>
  </si>
  <si>
    <t>4166057262</t>
  </si>
  <si>
    <t>4166042963</t>
  </si>
  <si>
    <t>4166098057</t>
  </si>
  <si>
    <t>4166042954</t>
  </si>
  <si>
    <t>4166180410</t>
  </si>
  <si>
    <t>4166043077</t>
  </si>
  <si>
    <t>4165978255</t>
  </si>
  <si>
    <t>4165953367</t>
  </si>
  <si>
    <t>4165974152</t>
  </si>
  <si>
    <t>4165976822</t>
  </si>
  <si>
    <t>4165995529</t>
  </si>
  <si>
    <t>4165976326</t>
  </si>
  <si>
    <t>4165970935</t>
  </si>
  <si>
    <t>4166004571</t>
  </si>
  <si>
    <t>4165975986</t>
  </si>
  <si>
    <t>4165991639</t>
  </si>
  <si>
    <t>4165992391</t>
  </si>
  <si>
    <t>4166004446</t>
  </si>
  <si>
    <t>4165969004</t>
  </si>
  <si>
    <t>4165963714</t>
  </si>
  <si>
    <t>4165975003</t>
  </si>
  <si>
    <t>4165967147</t>
  </si>
  <si>
    <t>4165853071</t>
  </si>
  <si>
    <t>4165973705</t>
  </si>
  <si>
    <t>4165991771</t>
  </si>
  <si>
    <t>4165903573</t>
  </si>
  <si>
    <t>4166007748</t>
  </si>
  <si>
    <t>4165962372</t>
  </si>
  <si>
    <t>4165977038</t>
  </si>
  <si>
    <t>4166008633</t>
  </si>
  <si>
    <t>4165864236</t>
  </si>
  <si>
    <t>4165964130</t>
  </si>
  <si>
    <t>4165966561</t>
  </si>
  <si>
    <t>4165969149</t>
  </si>
  <si>
    <t>4165966870</t>
  </si>
  <si>
    <t>4165978371</t>
  </si>
  <si>
    <t>4166044421</t>
  </si>
  <si>
    <t>4165986513</t>
  </si>
  <si>
    <t>4166030686</t>
  </si>
  <si>
    <t>4165969621</t>
  </si>
  <si>
    <t>4165964677</t>
  </si>
  <si>
    <t>4165964833</t>
  </si>
  <si>
    <t>4165969776</t>
  </si>
  <si>
    <t>4165977057</t>
  </si>
  <si>
    <t>4166059195</t>
  </si>
  <si>
    <t>4166040132</t>
  </si>
  <si>
    <t>4166038019</t>
  </si>
  <si>
    <t>4165973148</t>
  </si>
  <si>
    <t>4165978138</t>
  </si>
  <si>
    <t>4166004968</t>
  </si>
  <si>
    <t>4166090385</t>
  </si>
  <si>
    <t>4166073821</t>
  </si>
  <si>
    <t>4166040172</t>
  </si>
  <si>
    <t>4166089990</t>
  </si>
  <si>
    <t>4165963587</t>
  </si>
  <si>
    <t>4166118583</t>
  </si>
  <si>
    <t>4166077783</t>
  </si>
  <si>
    <t>4166124661</t>
  </si>
  <si>
    <t>4166009894</t>
  </si>
  <si>
    <t>4166090310</t>
  </si>
  <si>
    <t>4166076425</t>
  </si>
  <si>
    <t>4166095105</t>
  </si>
  <si>
    <t>4165994772</t>
  </si>
  <si>
    <t>4165856633</t>
  </si>
  <si>
    <t>4165948383</t>
  </si>
  <si>
    <t>4166139431</t>
  </si>
  <si>
    <t>4165968772</t>
  </si>
  <si>
    <t>4165976248</t>
  </si>
  <si>
    <t>4166107713</t>
  </si>
  <si>
    <t>4166106701</t>
  </si>
  <si>
    <t>4165857000</t>
  </si>
  <si>
    <t>4166004659</t>
  </si>
  <si>
    <t>4166099178</t>
  </si>
  <si>
    <t>4166097847</t>
  </si>
  <si>
    <t>4166095100</t>
  </si>
  <si>
    <t>4166103095</t>
  </si>
  <si>
    <t>4166113531</t>
  </si>
  <si>
    <t>4166104406</t>
  </si>
  <si>
    <t>4166095553</t>
  </si>
  <si>
    <t>4166102496</t>
  </si>
  <si>
    <t>4165968241</t>
  </si>
  <si>
    <t>4166099992</t>
  </si>
  <si>
    <t>4166106888</t>
  </si>
  <si>
    <t>4166194006</t>
  </si>
  <si>
    <t>4166187572</t>
  </si>
  <si>
    <t>4165920440</t>
  </si>
  <si>
    <t>4165746647</t>
  </si>
  <si>
    <t>4165746504</t>
  </si>
  <si>
    <t>4166189713</t>
  </si>
  <si>
    <t>4165441242</t>
  </si>
  <si>
    <t>4165550875</t>
  </si>
  <si>
    <t>4165357178</t>
  </si>
  <si>
    <t>4166304755</t>
  </si>
  <si>
    <t>4166284457</t>
  </si>
  <si>
    <t>4165597887</t>
  </si>
  <si>
    <t>4164405460</t>
  </si>
  <si>
    <t>4165369228</t>
  </si>
  <si>
    <t>4166190001</t>
  </si>
  <si>
    <t>4165357053</t>
  </si>
  <si>
    <t>4165543999</t>
  </si>
  <si>
    <t>4165597236</t>
  </si>
  <si>
    <t>4166266460</t>
  </si>
  <si>
    <t>4165597521</t>
  </si>
  <si>
    <t>4166388507</t>
  </si>
  <si>
    <t>4165467239</t>
  </si>
  <si>
    <t>4166402393</t>
  </si>
  <si>
    <t>4166460633</t>
  </si>
  <si>
    <t>4901212204</t>
  </si>
  <si>
    <t>4165710744</t>
  </si>
  <si>
    <t>4165710826</t>
  </si>
  <si>
    <t>4165716969</t>
  </si>
  <si>
    <t>4165667430</t>
  </si>
  <si>
    <t>4165643124</t>
  </si>
  <si>
    <t>4165643179</t>
  </si>
  <si>
    <t>4165643208</t>
  </si>
  <si>
    <t>4165643226</t>
  </si>
  <si>
    <t>4165643288</t>
  </si>
  <si>
    <t>4165643320</t>
  </si>
  <si>
    <t>4165643365</t>
  </si>
  <si>
    <t>4165643423</t>
  </si>
  <si>
    <t>4165643479</t>
  </si>
  <si>
    <t>4165643586</t>
  </si>
  <si>
    <t>4165643808</t>
  </si>
  <si>
    <t>4165643910</t>
  </si>
  <si>
    <t>4165644118</t>
  </si>
  <si>
    <t>4165644335</t>
  </si>
  <si>
    <t>4165644480</t>
  </si>
  <si>
    <t>4165644666</t>
  </si>
  <si>
    <t>4165644741</t>
  </si>
  <si>
    <t>4165644841</t>
  </si>
  <si>
    <t>4165645227</t>
  </si>
  <si>
    <t>4165645290</t>
  </si>
  <si>
    <t>4165645380</t>
  </si>
  <si>
    <t>4165645414</t>
  </si>
  <si>
    <t>4165645439</t>
  </si>
  <si>
    <t>4165645538</t>
  </si>
  <si>
    <t>4165645578</t>
  </si>
  <si>
    <t>4165645606</t>
  </si>
  <si>
    <t>4165645682</t>
  </si>
  <si>
    <t>4165645711</t>
  </si>
  <si>
    <t>4165646075</t>
  </si>
  <si>
    <t>4165646155</t>
  </si>
  <si>
    <t>4165646260</t>
  </si>
  <si>
    <t>4165646295</t>
  </si>
  <si>
    <t>4165644426</t>
  </si>
  <si>
    <t>4165643836</t>
  </si>
  <si>
    <t>4165644239</t>
  </si>
  <si>
    <t>4165645491</t>
  </si>
  <si>
    <t>4165646356</t>
  </si>
  <si>
    <t>4166157312</t>
  </si>
  <si>
    <t>4166161235</t>
  </si>
  <si>
    <t>4166158602</t>
  </si>
  <si>
    <t>4166161163</t>
  </si>
  <si>
    <t>4166161204</t>
  </si>
  <si>
    <t>4166161206</t>
  </si>
  <si>
    <t>4166176629</t>
  </si>
  <si>
    <t>4166161237</t>
  </si>
  <si>
    <t>4166161239</t>
  </si>
  <si>
    <t>4166161212</t>
  </si>
  <si>
    <t>4166115188</t>
  </si>
  <si>
    <t>4166161242</t>
  </si>
  <si>
    <t>4166161243</t>
  </si>
  <si>
    <t>4166173261</t>
  </si>
  <si>
    <t>4166161218</t>
  </si>
  <si>
    <t>4166161557</t>
  </si>
  <si>
    <t>4166094779</t>
  </si>
  <si>
    <t>4166161563</t>
  </si>
  <si>
    <t>4166161223</t>
  </si>
  <si>
    <t>4166139683</t>
  </si>
  <si>
    <t>4166161555</t>
  </si>
  <si>
    <t>4166161562</t>
  </si>
  <si>
    <t>4166137884</t>
  </si>
  <si>
    <t>4166171419</t>
  </si>
  <si>
    <t>4166187836</t>
  </si>
  <si>
    <t>4166161154</t>
  </si>
  <si>
    <t>4166161155</t>
  </si>
  <si>
    <t>4166161156</t>
  </si>
  <si>
    <t>4166161157</t>
  </si>
  <si>
    <t>4166161158</t>
  </si>
  <si>
    <t>4166161159</t>
  </si>
  <si>
    <t>4166161160</t>
  </si>
  <si>
    <t>4166161161</t>
  </si>
  <si>
    <t>4166161162</t>
  </si>
  <si>
    <t>4166161194</t>
  </si>
  <si>
    <t>4166161195</t>
  </si>
  <si>
    <t>4166183631</t>
  </si>
  <si>
    <t>4166161196</t>
  </si>
  <si>
    <t>4166161197</t>
  </si>
  <si>
    <t>4166161198</t>
  </si>
  <si>
    <t>4166161199</t>
  </si>
  <si>
    <t>4166161200</t>
  </si>
  <si>
    <t>4166161236</t>
  </si>
  <si>
    <t>4166161201</t>
  </si>
  <si>
    <t>4166161202</t>
  </si>
  <si>
    <t>4166161210</t>
  </si>
  <si>
    <t>4166161211</t>
  </si>
  <si>
    <t>4166161214</t>
  </si>
  <si>
    <t>4166161215</t>
  </si>
  <si>
    <t>4166161554</t>
  </si>
  <si>
    <t>4166161216</t>
  </si>
  <si>
    <t>4166161219</t>
  </si>
  <si>
    <t>4166161556</t>
  </si>
  <si>
    <t>4166161558</t>
  </si>
  <si>
    <t>4166161559</t>
  </si>
  <si>
    <t>4166161560</t>
  </si>
  <si>
    <t>4166161561</t>
  </si>
  <si>
    <t>4166161221</t>
  </si>
  <si>
    <t>4166161594</t>
  </si>
  <si>
    <t>4166161234</t>
  </si>
  <si>
    <t>4166161222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</si>
</sst>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165" fontId="15" fillId="0" borderId="7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750"/>
  <sheetViews>
    <sheetView topLeftCell="A722" zoomScaleNormal="100" workbookViewId="0">
      <selection activeCell="B5" sqref="B5:G749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4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140625" customWidth="1"/>
  </cols>
  <sheetData>
    <row r="1" spans="1:12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105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106</v>
      </c>
      <c r="F4" s="3"/>
      <c r="G4" s="3"/>
    </row>
    <row r="5" spans="1:12" outlineLevel="1" x14ac:dyDescent="0.25">
      <c r="A5" s="103"/>
      <c r="B5" s="104">
        <v>45631</v>
      </c>
      <c r="C5" s="105" t="s">
        <v>107</v>
      </c>
      <c r="D5" s="105" t="s">
        <v>21</v>
      </c>
      <c r="E5" s="105" t="s">
        <v>108</v>
      </c>
      <c r="F5" s="106">
        <v>1306248</v>
      </c>
      <c r="G5" s="106">
        <v>104500</v>
      </c>
      <c r="H5" s="107" t="s">
        <v>20</v>
      </c>
      <c r="I5" s="105" t="s">
        <v>10</v>
      </c>
      <c r="J5" s="105" t="s">
        <v>7</v>
      </c>
      <c r="K5" s="108">
        <f>F5+G5</f>
        <v>1410748</v>
      </c>
    </row>
    <row r="6" spans="1:12" outlineLevel="1" x14ac:dyDescent="0.25">
      <c r="A6" s="103"/>
      <c r="B6" s="104">
        <v>45631</v>
      </c>
      <c r="C6" s="105" t="s">
        <v>109</v>
      </c>
      <c r="D6" s="105" t="s">
        <v>21</v>
      </c>
      <c r="E6" s="105" t="s">
        <v>110</v>
      </c>
      <c r="F6" s="106">
        <v>1139370</v>
      </c>
      <c r="G6" s="106">
        <v>91150</v>
      </c>
      <c r="H6" s="107" t="s">
        <v>20</v>
      </c>
      <c r="I6" s="105" t="s">
        <v>10</v>
      </c>
      <c r="J6" s="105" t="s">
        <v>7</v>
      </c>
      <c r="K6" s="108">
        <f t="shared" ref="K6:K69" si="0">F6+G6</f>
        <v>1230520</v>
      </c>
      <c r="L6" s="10" t="str">
        <f>IF(C6-C5=1,"",C6-C5)</f>
        <v/>
      </c>
    </row>
    <row r="7" spans="1:12" outlineLevel="1" x14ac:dyDescent="0.25">
      <c r="A7" s="103"/>
      <c r="B7" s="104">
        <v>45631</v>
      </c>
      <c r="C7" s="105" t="s">
        <v>111</v>
      </c>
      <c r="D7" s="105" t="s">
        <v>21</v>
      </c>
      <c r="E7" s="105" t="s">
        <v>112</v>
      </c>
      <c r="F7" s="106">
        <v>759922</v>
      </c>
      <c r="G7" s="106">
        <v>60794</v>
      </c>
      <c r="H7" s="107" t="s">
        <v>20</v>
      </c>
      <c r="I7" s="105" t="s">
        <v>10</v>
      </c>
      <c r="J7" s="105" t="s">
        <v>7</v>
      </c>
      <c r="K7" s="108">
        <f t="shared" si="0"/>
        <v>820716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45631</v>
      </c>
      <c r="C8" s="105" t="s">
        <v>113</v>
      </c>
      <c r="D8" s="105" t="s">
        <v>21</v>
      </c>
      <c r="E8" s="105" t="s">
        <v>114</v>
      </c>
      <c r="F8" s="106">
        <v>1262424</v>
      </c>
      <c r="G8" s="106">
        <v>100994</v>
      </c>
      <c r="H8" s="107" t="s">
        <v>20</v>
      </c>
      <c r="I8" s="105" t="s">
        <v>10</v>
      </c>
      <c r="J8" s="105" t="s">
        <v>7</v>
      </c>
      <c r="K8" s="108">
        <f t="shared" si="0"/>
        <v>1363418</v>
      </c>
      <c r="L8" s="10" t="str">
        <f t="shared" si="1"/>
        <v/>
      </c>
    </row>
    <row r="9" spans="1:12" outlineLevel="1" x14ac:dyDescent="0.25">
      <c r="A9" s="103"/>
      <c r="B9" s="104">
        <v>45631</v>
      </c>
      <c r="C9" s="105" t="s">
        <v>115</v>
      </c>
      <c r="D9" s="105" t="s">
        <v>21</v>
      </c>
      <c r="E9" s="105" t="s">
        <v>116</v>
      </c>
      <c r="F9" s="106">
        <v>729500</v>
      </c>
      <c r="G9" s="106">
        <v>58360</v>
      </c>
      <c r="H9" s="107" t="s">
        <v>20</v>
      </c>
      <c r="I9" s="105" t="s">
        <v>10</v>
      </c>
      <c r="J9" s="105" t="s">
        <v>7</v>
      </c>
      <c r="K9" s="108">
        <f t="shared" si="0"/>
        <v>787860</v>
      </c>
      <c r="L9" s="10" t="str">
        <f t="shared" si="1"/>
        <v/>
      </c>
    </row>
    <row r="10" spans="1:12" outlineLevel="1" x14ac:dyDescent="0.25">
      <c r="A10" s="103"/>
      <c r="B10" s="104">
        <v>45631</v>
      </c>
      <c r="C10" s="105" t="s">
        <v>117</v>
      </c>
      <c r="D10" s="105" t="s">
        <v>21</v>
      </c>
      <c r="E10" s="105" t="s">
        <v>118</v>
      </c>
      <c r="F10" s="106">
        <v>1172135</v>
      </c>
      <c r="G10" s="106">
        <v>93771</v>
      </c>
      <c r="H10" s="107" t="s">
        <v>20</v>
      </c>
      <c r="I10" s="105" t="s">
        <v>10</v>
      </c>
      <c r="J10" s="105" t="s">
        <v>7</v>
      </c>
      <c r="K10" s="108">
        <f t="shared" si="0"/>
        <v>1265906</v>
      </c>
      <c r="L10" s="10" t="str">
        <f t="shared" si="1"/>
        <v/>
      </c>
    </row>
    <row r="11" spans="1:12" outlineLevel="1" x14ac:dyDescent="0.25">
      <c r="A11" s="103"/>
      <c r="B11" s="104">
        <v>45631</v>
      </c>
      <c r="C11" s="105" t="s">
        <v>119</v>
      </c>
      <c r="D11" s="105" t="s">
        <v>21</v>
      </c>
      <c r="E11" s="105" t="s">
        <v>120</v>
      </c>
      <c r="F11" s="106">
        <v>1468454</v>
      </c>
      <c r="G11" s="106">
        <v>117476</v>
      </c>
      <c r="H11" s="107" t="s">
        <v>20</v>
      </c>
      <c r="I11" s="105" t="s">
        <v>10</v>
      </c>
      <c r="J11" s="105" t="s">
        <v>7</v>
      </c>
      <c r="K11" s="108">
        <f t="shared" si="0"/>
        <v>1585930</v>
      </c>
      <c r="L11" s="10" t="str">
        <f t="shared" si="1"/>
        <v/>
      </c>
    </row>
    <row r="12" spans="1:12" outlineLevel="1" x14ac:dyDescent="0.25">
      <c r="A12" s="103"/>
      <c r="B12" s="104">
        <v>45631</v>
      </c>
      <c r="C12" s="105" t="s">
        <v>121</v>
      </c>
      <c r="D12" s="105" t="s">
        <v>21</v>
      </c>
      <c r="E12" s="105" t="s">
        <v>122</v>
      </c>
      <c r="F12" s="106">
        <v>2500615</v>
      </c>
      <c r="G12" s="106">
        <v>200049</v>
      </c>
      <c r="H12" s="107" t="s">
        <v>20</v>
      </c>
      <c r="I12" s="105" t="s">
        <v>10</v>
      </c>
      <c r="J12" s="105" t="s">
        <v>7</v>
      </c>
      <c r="K12" s="108">
        <f t="shared" si="0"/>
        <v>2700664</v>
      </c>
      <c r="L12" s="10" t="str">
        <f t="shared" si="1"/>
        <v/>
      </c>
    </row>
    <row r="13" spans="1:12" outlineLevel="1" x14ac:dyDescent="0.25">
      <c r="A13" s="103"/>
      <c r="B13" s="104">
        <v>45631</v>
      </c>
      <c r="C13" s="105" t="s">
        <v>123</v>
      </c>
      <c r="D13" s="105" t="s">
        <v>21</v>
      </c>
      <c r="E13" s="105" t="s">
        <v>124</v>
      </c>
      <c r="F13" s="106">
        <v>3090540</v>
      </c>
      <c r="G13" s="106">
        <v>247243</v>
      </c>
      <c r="H13" s="107" t="s">
        <v>20</v>
      </c>
      <c r="I13" s="105" t="s">
        <v>10</v>
      </c>
      <c r="J13" s="105" t="s">
        <v>7</v>
      </c>
      <c r="K13" s="108">
        <f t="shared" si="0"/>
        <v>3337783</v>
      </c>
      <c r="L13" s="10" t="str">
        <f t="shared" si="1"/>
        <v/>
      </c>
    </row>
    <row r="14" spans="1:12" outlineLevel="1" x14ac:dyDescent="0.25">
      <c r="A14" s="103"/>
      <c r="B14" s="104">
        <v>45631</v>
      </c>
      <c r="C14" s="105" t="s">
        <v>125</v>
      </c>
      <c r="D14" s="105" t="s">
        <v>21</v>
      </c>
      <c r="E14" s="105" t="s">
        <v>126</v>
      </c>
      <c r="F14" s="106">
        <v>1569970</v>
      </c>
      <c r="G14" s="106">
        <v>125598</v>
      </c>
      <c r="H14" s="107" t="s">
        <v>20</v>
      </c>
      <c r="I14" s="105" t="s">
        <v>10</v>
      </c>
      <c r="J14" s="105" t="s">
        <v>7</v>
      </c>
      <c r="K14" s="108">
        <f t="shared" si="0"/>
        <v>1695568</v>
      </c>
      <c r="L14" s="10" t="str">
        <f t="shared" si="1"/>
        <v/>
      </c>
    </row>
    <row r="15" spans="1:12" outlineLevel="1" x14ac:dyDescent="0.25">
      <c r="A15" s="103"/>
      <c r="B15" s="104">
        <v>45631</v>
      </c>
      <c r="C15" s="105" t="s">
        <v>127</v>
      </c>
      <c r="D15" s="105" t="s">
        <v>21</v>
      </c>
      <c r="E15" s="105" t="s">
        <v>128</v>
      </c>
      <c r="F15" s="106">
        <v>1095185</v>
      </c>
      <c r="G15" s="106">
        <v>87615</v>
      </c>
      <c r="H15" s="107" t="s">
        <v>20</v>
      </c>
      <c r="I15" s="105" t="s">
        <v>10</v>
      </c>
      <c r="J15" s="105" t="s">
        <v>7</v>
      </c>
      <c r="K15" s="108">
        <f t="shared" si="0"/>
        <v>1182800</v>
      </c>
      <c r="L15" s="10" t="str">
        <f t="shared" si="1"/>
        <v/>
      </c>
    </row>
    <row r="16" spans="1:12" outlineLevel="1" x14ac:dyDescent="0.25">
      <c r="A16" s="103"/>
      <c r="B16" s="104">
        <v>45631</v>
      </c>
      <c r="C16" s="105" t="s">
        <v>129</v>
      </c>
      <c r="D16" s="105" t="s">
        <v>21</v>
      </c>
      <c r="E16" s="105" t="s">
        <v>130</v>
      </c>
      <c r="F16" s="106">
        <v>1478270</v>
      </c>
      <c r="G16" s="106">
        <v>118262</v>
      </c>
      <c r="H16" s="107" t="s">
        <v>20</v>
      </c>
      <c r="I16" s="105" t="s">
        <v>10</v>
      </c>
      <c r="J16" s="105" t="s">
        <v>7</v>
      </c>
      <c r="K16" s="108">
        <f t="shared" si="0"/>
        <v>1596532</v>
      </c>
      <c r="L16" s="10" t="str">
        <f t="shared" si="1"/>
        <v/>
      </c>
    </row>
    <row r="17" spans="1:12" outlineLevel="1" x14ac:dyDescent="0.25">
      <c r="A17" s="103"/>
      <c r="B17" s="104">
        <v>45631</v>
      </c>
      <c r="C17" s="105" t="s">
        <v>131</v>
      </c>
      <c r="D17" s="105" t="s">
        <v>21</v>
      </c>
      <c r="E17" s="105" t="s">
        <v>132</v>
      </c>
      <c r="F17" s="106">
        <v>1854195</v>
      </c>
      <c r="G17" s="106">
        <v>148336</v>
      </c>
      <c r="H17" s="107" t="s">
        <v>20</v>
      </c>
      <c r="I17" s="105" t="s">
        <v>10</v>
      </c>
      <c r="J17" s="105" t="s">
        <v>7</v>
      </c>
      <c r="K17" s="108">
        <f t="shared" si="0"/>
        <v>2002531</v>
      </c>
      <c r="L17" s="10" t="str">
        <f t="shared" si="1"/>
        <v/>
      </c>
    </row>
    <row r="18" spans="1:12" outlineLevel="1" x14ac:dyDescent="0.25">
      <c r="A18" s="103"/>
      <c r="B18" s="104">
        <v>45631</v>
      </c>
      <c r="C18" s="105" t="s">
        <v>133</v>
      </c>
      <c r="D18" s="105" t="s">
        <v>21</v>
      </c>
      <c r="E18" s="105" t="s">
        <v>134</v>
      </c>
      <c r="F18" s="106">
        <v>2971989</v>
      </c>
      <c r="G18" s="106">
        <v>237759</v>
      </c>
      <c r="H18" s="107" t="s">
        <v>20</v>
      </c>
      <c r="I18" s="105" t="s">
        <v>10</v>
      </c>
      <c r="J18" s="105" t="s">
        <v>7</v>
      </c>
      <c r="K18" s="108">
        <f t="shared" si="0"/>
        <v>3209748</v>
      </c>
      <c r="L18" s="10" t="str">
        <f t="shared" si="1"/>
        <v/>
      </c>
    </row>
    <row r="19" spans="1:12" outlineLevel="1" x14ac:dyDescent="0.25">
      <c r="A19" s="103"/>
      <c r="B19" s="104">
        <v>45631</v>
      </c>
      <c r="C19" s="105" t="s">
        <v>135</v>
      </c>
      <c r="D19" s="105" t="s">
        <v>21</v>
      </c>
      <c r="E19" s="105" t="s">
        <v>136</v>
      </c>
      <c r="F19" s="106">
        <v>1440795</v>
      </c>
      <c r="G19" s="106">
        <v>115264</v>
      </c>
      <c r="H19" s="107" t="s">
        <v>20</v>
      </c>
      <c r="I19" s="105" t="s">
        <v>10</v>
      </c>
      <c r="J19" s="105" t="s">
        <v>7</v>
      </c>
      <c r="K19" s="108">
        <f t="shared" si="0"/>
        <v>1556059</v>
      </c>
      <c r="L19" s="10" t="str">
        <f t="shared" si="1"/>
        <v/>
      </c>
    </row>
    <row r="20" spans="1:12" outlineLevel="1" x14ac:dyDescent="0.25">
      <c r="A20" s="103"/>
      <c r="B20" s="104">
        <v>45631</v>
      </c>
      <c r="C20" s="105" t="s">
        <v>137</v>
      </c>
      <c r="D20" s="105" t="s">
        <v>21</v>
      </c>
      <c r="E20" s="105" t="s">
        <v>138</v>
      </c>
      <c r="F20" s="106">
        <v>5185035</v>
      </c>
      <c r="G20" s="106">
        <v>414803</v>
      </c>
      <c r="H20" s="107" t="s">
        <v>20</v>
      </c>
      <c r="I20" s="105" t="s">
        <v>10</v>
      </c>
      <c r="J20" s="105" t="s">
        <v>7</v>
      </c>
      <c r="K20" s="108">
        <f t="shared" si="0"/>
        <v>5599838</v>
      </c>
      <c r="L20" s="10" t="str">
        <f t="shared" si="1"/>
        <v/>
      </c>
    </row>
    <row r="21" spans="1:12" outlineLevel="1" x14ac:dyDescent="0.25">
      <c r="A21" s="103"/>
      <c r="B21" s="104">
        <v>45631</v>
      </c>
      <c r="C21" s="105" t="s">
        <v>139</v>
      </c>
      <c r="D21" s="105" t="s">
        <v>21</v>
      </c>
      <c r="E21" s="105" t="s">
        <v>140</v>
      </c>
      <c r="F21" s="106">
        <v>1193955</v>
      </c>
      <c r="G21" s="106">
        <v>95516</v>
      </c>
      <c r="H21" s="107" t="s">
        <v>20</v>
      </c>
      <c r="I21" s="105" t="s">
        <v>10</v>
      </c>
      <c r="J21" s="105" t="s">
        <v>7</v>
      </c>
      <c r="K21" s="108">
        <f t="shared" si="0"/>
        <v>1289471</v>
      </c>
      <c r="L21" s="10" t="str">
        <f t="shared" si="1"/>
        <v/>
      </c>
    </row>
    <row r="22" spans="1:12" outlineLevel="1" x14ac:dyDescent="0.25">
      <c r="A22" s="103"/>
      <c r="B22" s="104">
        <v>45631</v>
      </c>
      <c r="C22" s="105" t="s">
        <v>141</v>
      </c>
      <c r="D22" s="105" t="s">
        <v>21</v>
      </c>
      <c r="E22" s="105" t="s">
        <v>142</v>
      </c>
      <c r="F22" s="106">
        <v>1310937</v>
      </c>
      <c r="G22" s="106">
        <v>104875</v>
      </c>
      <c r="H22" s="107" t="s">
        <v>20</v>
      </c>
      <c r="I22" s="105" t="s">
        <v>10</v>
      </c>
      <c r="J22" s="105" t="s">
        <v>7</v>
      </c>
      <c r="K22" s="108">
        <f t="shared" si="0"/>
        <v>1415812</v>
      </c>
      <c r="L22" s="10" t="str">
        <f t="shared" si="1"/>
        <v/>
      </c>
    </row>
    <row r="23" spans="1:12" outlineLevel="1" x14ac:dyDescent="0.25">
      <c r="A23" s="103"/>
      <c r="B23" s="104">
        <v>45631</v>
      </c>
      <c r="C23" s="105" t="s">
        <v>143</v>
      </c>
      <c r="D23" s="105" t="s">
        <v>21</v>
      </c>
      <c r="E23" s="105" t="s">
        <v>144</v>
      </c>
      <c r="F23" s="106">
        <v>2572575</v>
      </c>
      <c r="G23" s="106">
        <v>205806</v>
      </c>
      <c r="H23" s="107" t="s">
        <v>20</v>
      </c>
      <c r="I23" s="105" t="s">
        <v>10</v>
      </c>
      <c r="J23" s="105" t="s">
        <v>7</v>
      </c>
      <c r="K23" s="108">
        <f t="shared" si="0"/>
        <v>2778381</v>
      </c>
      <c r="L23" s="10" t="str">
        <f t="shared" si="1"/>
        <v/>
      </c>
    </row>
    <row r="24" spans="1:12" outlineLevel="1" x14ac:dyDescent="0.25">
      <c r="A24" s="103"/>
      <c r="B24" s="104">
        <v>45631</v>
      </c>
      <c r="C24" s="105" t="s">
        <v>145</v>
      </c>
      <c r="D24" s="105" t="s">
        <v>21</v>
      </c>
      <c r="E24" s="105" t="s">
        <v>146</v>
      </c>
      <c r="F24" s="106">
        <v>973662</v>
      </c>
      <c r="G24" s="106">
        <v>77893</v>
      </c>
      <c r="H24" s="107" t="s">
        <v>20</v>
      </c>
      <c r="I24" s="105" t="s">
        <v>10</v>
      </c>
      <c r="J24" s="105" t="s">
        <v>7</v>
      </c>
      <c r="K24" s="108">
        <f t="shared" si="0"/>
        <v>1051555</v>
      </c>
      <c r="L24" s="10" t="str">
        <f t="shared" si="1"/>
        <v/>
      </c>
    </row>
    <row r="25" spans="1:12" outlineLevel="1" x14ac:dyDescent="0.25">
      <c r="A25" s="103"/>
      <c r="B25" s="104">
        <v>45631</v>
      </c>
      <c r="C25" s="105" t="s">
        <v>147</v>
      </c>
      <c r="D25" s="105" t="s">
        <v>21</v>
      </c>
      <c r="E25" s="105" t="s">
        <v>148</v>
      </c>
      <c r="F25" s="106">
        <v>1647045</v>
      </c>
      <c r="G25" s="106">
        <v>131764</v>
      </c>
      <c r="H25" s="107" t="s">
        <v>20</v>
      </c>
      <c r="I25" s="105" t="s">
        <v>10</v>
      </c>
      <c r="J25" s="105" t="s">
        <v>7</v>
      </c>
      <c r="K25" s="108">
        <f t="shared" si="0"/>
        <v>1778809</v>
      </c>
      <c r="L25" s="10" t="str">
        <f t="shared" si="1"/>
        <v/>
      </c>
    </row>
    <row r="26" spans="1:12" outlineLevel="1" x14ac:dyDescent="0.25">
      <c r="A26" s="103"/>
      <c r="B26" s="104">
        <v>45631</v>
      </c>
      <c r="C26" s="105" t="s">
        <v>149</v>
      </c>
      <c r="D26" s="105" t="s">
        <v>21</v>
      </c>
      <c r="E26" s="105" t="s">
        <v>150</v>
      </c>
      <c r="F26" s="106">
        <v>897620</v>
      </c>
      <c r="G26" s="106">
        <v>71810</v>
      </c>
      <c r="H26" s="107" t="s">
        <v>20</v>
      </c>
      <c r="I26" s="105" t="s">
        <v>10</v>
      </c>
      <c r="J26" s="105" t="s">
        <v>7</v>
      </c>
      <c r="K26" s="108">
        <f t="shared" si="0"/>
        <v>969430</v>
      </c>
      <c r="L26" s="10" t="str">
        <f t="shared" si="1"/>
        <v/>
      </c>
    </row>
    <row r="27" spans="1:12" outlineLevel="1" x14ac:dyDescent="0.25">
      <c r="A27" s="103"/>
      <c r="B27" s="104">
        <v>45631</v>
      </c>
      <c r="C27" s="105" t="s">
        <v>151</v>
      </c>
      <c r="D27" s="105" t="s">
        <v>21</v>
      </c>
      <c r="E27" s="105" t="s">
        <v>152</v>
      </c>
      <c r="F27" s="106">
        <v>821951</v>
      </c>
      <c r="G27" s="106">
        <v>65756</v>
      </c>
      <c r="H27" s="107" t="s">
        <v>20</v>
      </c>
      <c r="I27" s="105" t="s">
        <v>10</v>
      </c>
      <c r="J27" s="105" t="s">
        <v>7</v>
      </c>
      <c r="K27" s="108">
        <f t="shared" si="0"/>
        <v>887707</v>
      </c>
      <c r="L27" s="10" t="str">
        <f t="shared" si="1"/>
        <v/>
      </c>
    </row>
    <row r="28" spans="1:12" outlineLevel="1" x14ac:dyDescent="0.25">
      <c r="A28" s="103"/>
      <c r="B28" s="104">
        <v>45631</v>
      </c>
      <c r="C28" s="105" t="s">
        <v>153</v>
      </c>
      <c r="D28" s="105" t="s">
        <v>21</v>
      </c>
      <c r="E28" s="105" t="s">
        <v>154</v>
      </c>
      <c r="F28" s="106">
        <v>1802594</v>
      </c>
      <c r="G28" s="106">
        <v>144208</v>
      </c>
      <c r="H28" s="107" t="s">
        <v>20</v>
      </c>
      <c r="I28" s="105" t="s">
        <v>10</v>
      </c>
      <c r="J28" s="105" t="s">
        <v>7</v>
      </c>
      <c r="K28" s="108">
        <f t="shared" si="0"/>
        <v>1946802</v>
      </c>
      <c r="L28" s="10" t="str">
        <f t="shared" si="1"/>
        <v/>
      </c>
    </row>
    <row r="29" spans="1:12" outlineLevel="1" x14ac:dyDescent="0.25">
      <c r="A29" s="103"/>
      <c r="B29" s="104">
        <v>45631</v>
      </c>
      <c r="C29" s="105" t="s">
        <v>155</v>
      </c>
      <c r="D29" s="105" t="s">
        <v>21</v>
      </c>
      <c r="E29" s="105" t="s">
        <v>156</v>
      </c>
      <c r="F29" s="106">
        <v>741678</v>
      </c>
      <c r="G29" s="106">
        <v>59334</v>
      </c>
      <c r="H29" s="107" t="s">
        <v>20</v>
      </c>
      <c r="I29" s="105" t="s">
        <v>10</v>
      </c>
      <c r="J29" s="105" t="s">
        <v>7</v>
      </c>
      <c r="K29" s="108">
        <f t="shared" si="0"/>
        <v>801012</v>
      </c>
      <c r="L29" s="10" t="str">
        <f t="shared" si="1"/>
        <v/>
      </c>
    </row>
    <row r="30" spans="1:12" outlineLevel="1" x14ac:dyDescent="0.25">
      <c r="A30" s="103"/>
      <c r="B30" s="104">
        <v>45631</v>
      </c>
      <c r="C30" s="105" t="s">
        <v>157</v>
      </c>
      <c r="D30" s="105" t="s">
        <v>21</v>
      </c>
      <c r="E30" s="105" t="s">
        <v>158</v>
      </c>
      <c r="F30" s="106">
        <v>863205</v>
      </c>
      <c r="G30" s="106">
        <v>69056</v>
      </c>
      <c r="H30" s="107" t="s">
        <v>20</v>
      </c>
      <c r="I30" s="105" t="s">
        <v>10</v>
      </c>
      <c r="J30" s="105" t="s">
        <v>7</v>
      </c>
      <c r="K30" s="108">
        <f t="shared" si="0"/>
        <v>932261</v>
      </c>
      <c r="L30" s="10" t="str">
        <f t="shared" si="1"/>
        <v/>
      </c>
    </row>
    <row r="31" spans="1:12" outlineLevel="1" x14ac:dyDescent="0.25">
      <c r="A31" s="103"/>
      <c r="B31" s="104">
        <v>45631</v>
      </c>
      <c r="C31" s="105" t="s">
        <v>159</v>
      </c>
      <c r="D31" s="105" t="s">
        <v>21</v>
      </c>
      <c r="E31" s="105" t="s">
        <v>160</v>
      </c>
      <c r="F31" s="106">
        <v>787684</v>
      </c>
      <c r="G31" s="106">
        <v>63015</v>
      </c>
      <c r="H31" s="107" t="s">
        <v>20</v>
      </c>
      <c r="I31" s="105" t="s">
        <v>10</v>
      </c>
      <c r="J31" s="105" t="s">
        <v>7</v>
      </c>
      <c r="K31" s="108">
        <f t="shared" si="0"/>
        <v>850699</v>
      </c>
      <c r="L31" s="10" t="str">
        <f t="shared" si="1"/>
        <v/>
      </c>
    </row>
    <row r="32" spans="1:12" outlineLevel="1" x14ac:dyDescent="0.25">
      <c r="A32" s="103"/>
      <c r="B32" s="104">
        <v>45631</v>
      </c>
      <c r="C32" s="105" t="s">
        <v>161</v>
      </c>
      <c r="D32" s="105" t="s">
        <v>21</v>
      </c>
      <c r="E32" s="105" t="s">
        <v>162</v>
      </c>
      <c r="F32" s="106">
        <v>1108086</v>
      </c>
      <c r="G32" s="106">
        <v>88647</v>
      </c>
      <c r="H32" s="107" t="s">
        <v>20</v>
      </c>
      <c r="I32" s="105" t="s">
        <v>10</v>
      </c>
      <c r="J32" s="105" t="s">
        <v>7</v>
      </c>
      <c r="K32" s="108">
        <f t="shared" si="0"/>
        <v>1196733</v>
      </c>
      <c r="L32" s="10" t="str">
        <f t="shared" si="1"/>
        <v/>
      </c>
    </row>
    <row r="33" spans="1:12" outlineLevel="1" x14ac:dyDescent="0.25">
      <c r="A33" s="103"/>
      <c r="B33" s="104">
        <v>45631</v>
      </c>
      <c r="C33" s="105" t="s">
        <v>163</v>
      </c>
      <c r="D33" s="105" t="s">
        <v>21</v>
      </c>
      <c r="E33" s="105" t="s">
        <v>164</v>
      </c>
      <c r="F33" s="106">
        <v>751316</v>
      </c>
      <c r="G33" s="106">
        <v>60105</v>
      </c>
      <c r="H33" s="107" t="s">
        <v>20</v>
      </c>
      <c r="I33" s="105" t="s">
        <v>10</v>
      </c>
      <c r="J33" s="105" t="s">
        <v>7</v>
      </c>
      <c r="K33" s="108">
        <f t="shared" si="0"/>
        <v>811421</v>
      </c>
      <c r="L33" s="10" t="str">
        <f t="shared" si="1"/>
        <v/>
      </c>
    </row>
    <row r="34" spans="1:12" outlineLevel="1" x14ac:dyDescent="0.25">
      <c r="A34" s="103"/>
      <c r="B34" s="104">
        <v>45631</v>
      </c>
      <c r="C34" s="105" t="s">
        <v>165</v>
      </c>
      <c r="D34" s="105" t="s">
        <v>21</v>
      </c>
      <c r="E34" s="105" t="s">
        <v>166</v>
      </c>
      <c r="F34" s="106">
        <v>1064511</v>
      </c>
      <c r="G34" s="106">
        <v>85161</v>
      </c>
      <c r="H34" s="107" t="s">
        <v>20</v>
      </c>
      <c r="I34" s="105" t="s">
        <v>10</v>
      </c>
      <c r="J34" s="105" t="s">
        <v>7</v>
      </c>
      <c r="K34" s="108">
        <f t="shared" si="0"/>
        <v>1149672</v>
      </c>
      <c r="L34" s="10" t="str">
        <f t="shared" si="1"/>
        <v/>
      </c>
    </row>
    <row r="35" spans="1:12" outlineLevel="1" x14ac:dyDescent="0.25">
      <c r="A35" s="103"/>
      <c r="B35" s="104">
        <v>45631</v>
      </c>
      <c r="C35" s="105" t="s">
        <v>167</v>
      </c>
      <c r="D35" s="105" t="s">
        <v>21</v>
      </c>
      <c r="E35" s="105" t="s">
        <v>168</v>
      </c>
      <c r="F35" s="106">
        <v>887080</v>
      </c>
      <c r="G35" s="106">
        <v>70966</v>
      </c>
      <c r="H35" s="107" t="s">
        <v>20</v>
      </c>
      <c r="I35" s="105" t="s">
        <v>10</v>
      </c>
      <c r="J35" s="105" t="s">
        <v>7</v>
      </c>
      <c r="K35" s="108">
        <f t="shared" si="0"/>
        <v>958046</v>
      </c>
      <c r="L35" s="10" t="str">
        <f t="shared" si="1"/>
        <v/>
      </c>
    </row>
    <row r="36" spans="1:12" outlineLevel="1" x14ac:dyDescent="0.25">
      <c r="A36" s="103"/>
      <c r="B36" s="104">
        <v>45631</v>
      </c>
      <c r="C36" s="105" t="s">
        <v>169</v>
      </c>
      <c r="D36" s="105" t="s">
        <v>21</v>
      </c>
      <c r="E36" s="105" t="s">
        <v>170</v>
      </c>
      <c r="F36" s="106">
        <v>714880</v>
      </c>
      <c r="G36" s="106">
        <v>57190</v>
      </c>
      <c r="H36" s="107" t="s">
        <v>20</v>
      </c>
      <c r="I36" s="105" t="s">
        <v>10</v>
      </c>
      <c r="J36" s="105" t="s">
        <v>7</v>
      </c>
      <c r="K36" s="108">
        <f t="shared" si="0"/>
        <v>772070</v>
      </c>
      <c r="L36" s="10" t="str">
        <f t="shared" si="1"/>
        <v/>
      </c>
    </row>
    <row r="37" spans="1:12" outlineLevel="1" x14ac:dyDescent="0.25">
      <c r="A37" s="103"/>
      <c r="B37" s="104">
        <v>45631</v>
      </c>
      <c r="C37" s="105" t="s">
        <v>171</v>
      </c>
      <c r="D37" s="105" t="s">
        <v>21</v>
      </c>
      <c r="E37" s="105" t="s">
        <v>172</v>
      </c>
      <c r="F37" s="106">
        <v>948623</v>
      </c>
      <c r="G37" s="106">
        <v>75890</v>
      </c>
      <c r="H37" s="107" t="s">
        <v>20</v>
      </c>
      <c r="I37" s="105" t="s">
        <v>10</v>
      </c>
      <c r="J37" s="105" t="s">
        <v>7</v>
      </c>
      <c r="K37" s="108">
        <f t="shared" si="0"/>
        <v>1024513</v>
      </c>
      <c r="L37" s="10" t="str">
        <f t="shared" si="1"/>
        <v/>
      </c>
    </row>
    <row r="38" spans="1:12" outlineLevel="1" x14ac:dyDescent="0.25">
      <c r="A38" s="103"/>
      <c r="B38" s="104">
        <v>45631</v>
      </c>
      <c r="C38" s="105" t="s">
        <v>173</v>
      </c>
      <c r="D38" s="105" t="s">
        <v>21</v>
      </c>
      <c r="E38" s="105" t="s">
        <v>174</v>
      </c>
      <c r="F38" s="106">
        <v>715308</v>
      </c>
      <c r="G38" s="106">
        <v>57225</v>
      </c>
      <c r="H38" s="107" t="s">
        <v>20</v>
      </c>
      <c r="I38" s="105" t="s">
        <v>10</v>
      </c>
      <c r="J38" s="105" t="s">
        <v>7</v>
      </c>
      <c r="K38" s="108">
        <f t="shared" si="0"/>
        <v>772533</v>
      </c>
      <c r="L38" s="10" t="str">
        <f t="shared" si="1"/>
        <v/>
      </c>
    </row>
    <row r="39" spans="1:12" outlineLevel="1" x14ac:dyDescent="0.25">
      <c r="A39" s="103"/>
      <c r="B39" s="104">
        <v>45631</v>
      </c>
      <c r="C39" s="105" t="s">
        <v>175</v>
      </c>
      <c r="D39" s="105" t="s">
        <v>21</v>
      </c>
      <c r="E39" s="105" t="s">
        <v>176</v>
      </c>
      <c r="F39" s="106">
        <v>2036222</v>
      </c>
      <c r="G39" s="106">
        <v>162898</v>
      </c>
      <c r="H39" s="107" t="s">
        <v>20</v>
      </c>
      <c r="I39" s="105" t="s">
        <v>10</v>
      </c>
      <c r="J39" s="105" t="s">
        <v>7</v>
      </c>
      <c r="K39" s="108">
        <f t="shared" si="0"/>
        <v>2199120</v>
      </c>
      <c r="L39" s="10" t="str">
        <f t="shared" si="1"/>
        <v/>
      </c>
    </row>
    <row r="40" spans="1:12" outlineLevel="1" x14ac:dyDescent="0.25">
      <c r="A40" s="103"/>
      <c r="B40" s="104">
        <v>45631</v>
      </c>
      <c r="C40" s="105" t="s">
        <v>177</v>
      </c>
      <c r="D40" s="105" t="s">
        <v>21</v>
      </c>
      <c r="E40" s="105" t="s">
        <v>178</v>
      </c>
      <c r="F40" s="106">
        <v>880994</v>
      </c>
      <c r="G40" s="106">
        <v>70480</v>
      </c>
      <c r="H40" s="107" t="s">
        <v>20</v>
      </c>
      <c r="I40" s="105" t="s">
        <v>10</v>
      </c>
      <c r="J40" s="105" t="s">
        <v>7</v>
      </c>
      <c r="K40" s="108">
        <f t="shared" si="0"/>
        <v>951474</v>
      </c>
      <c r="L40" s="10" t="str">
        <f t="shared" si="1"/>
        <v/>
      </c>
    </row>
    <row r="41" spans="1:12" outlineLevel="1" x14ac:dyDescent="0.25">
      <c r="A41" s="103"/>
      <c r="B41" s="104">
        <v>45631</v>
      </c>
      <c r="C41" s="105" t="s">
        <v>179</v>
      </c>
      <c r="D41" s="105" t="s">
        <v>21</v>
      </c>
      <c r="E41" s="105" t="s">
        <v>180</v>
      </c>
      <c r="F41" s="106">
        <v>885213</v>
      </c>
      <c r="G41" s="106">
        <v>70817</v>
      </c>
      <c r="H41" s="107" t="s">
        <v>20</v>
      </c>
      <c r="I41" s="105" t="s">
        <v>10</v>
      </c>
      <c r="J41" s="105" t="s">
        <v>7</v>
      </c>
      <c r="K41" s="108">
        <f t="shared" si="0"/>
        <v>956030</v>
      </c>
      <c r="L41" s="10" t="str">
        <f t="shared" si="1"/>
        <v/>
      </c>
    </row>
    <row r="42" spans="1:12" outlineLevel="1" x14ac:dyDescent="0.25">
      <c r="A42" s="103"/>
      <c r="B42" s="104">
        <v>45631</v>
      </c>
      <c r="C42" s="105" t="s">
        <v>181</v>
      </c>
      <c r="D42" s="105" t="s">
        <v>21</v>
      </c>
      <c r="E42" s="105" t="s">
        <v>182</v>
      </c>
      <c r="F42" s="106">
        <v>812462</v>
      </c>
      <c r="G42" s="106">
        <v>64997</v>
      </c>
      <c r="H42" s="107" t="s">
        <v>20</v>
      </c>
      <c r="I42" s="105" t="s">
        <v>10</v>
      </c>
      <c r="J42" s="105" t="s">
        <v>7</v>
      </c>
      <c r="K42" s="108">
        <f t="shared" si="0"/>
        <v>877459</v>
      </c>
      <c r="L42" s="10" t="str">
        <f t="shared" si="1"/>
        <v/>
      </c>
    </row>
    <row r="43" spans="1:12" outlineLevel="1" x14ac:dyDescent="0.25">
      <c r="A43" s="103"/>
      <c r="B43" s="104">
        <v>45631</v>
      </c>
      <c r="C43" s="105" t="s">
        <v>183</v>
      </c>
      <c r="D43" s="105" t="s">
        <v>21</v>
      </c>
      <c r="E43" s="105" t="s">
        <v>184</v>
      </c>
      <c r="F43" s="106">
        <v>1585747</v>
      </c>
      <c r="G43" s="106">
        <v>126860</v>
      </c>
      <c r="H43" s="107" t="s">
        <v>20</v>
      </c>
      <c r="I43" s="105" t="s">
        <v>10</v>
      </c>
      <c r="J43" s="105" t="s">
        <v>7</v>
      </c>
      <c r="K43" s="108">
        <f t="shared" si="0"/>
        <v>1712607</v>
      </c>
      <c r="L43" s="10" t="str">
        <f t="shared" si="1"/>
        <v/>
      </c>
    </row>
    <row r="44" spans="1:12" outlineLevel="1" x14ac:dyDescent="0.25">
      <c r="A44" s="103"/>
      <c r="B44" s="104">
        <v>45631</v>
      </c>
      <c r="C44" s="105" t="s">
        <v>185</v>
      </c>
      <c r="D44" s="105" t="s">
        <v>21</v>
      </c>
      <c r="E44" s="105" t="s">
        <v>186</v>
      </c>
      <c r="F44" s="106">
        <v>721689</v>
      </c>
      <c r="G44" s="106">
        <v>57735</v>
      </c>
      <c r="H44" s="107" t="s">
        <v>20</v>
      </c>
      <c r="I44" s="105" t="s">
        <v>10</v>
      </c>
      <c r="J44" s="105" t="s">
        <v>7</v>
      </c>
      <c r="K44" s="108">
        <f t="shared" si="0"/>
        <v>779424</v>
      </c>
      <c r="L44" s="10" t="str">
        <f t="shared" si="1"/>
        <v/>
      </c>
    </row>
    <row r="45" spans="1:12" outlineLevel="1" x14ac:dyDescent="0.25">
      <c r="A45" s="103"/>
      <c r="B45" s="104">
        <v>45631</v>
      </c>
      <c r="C45" s="105" t="s">
        <v>187</v>
      </c>
      <c r="D45" s="105" t="s">
        <v>21</v>
      </c>
      <c r="E45" s="105" t="s">
        <v>188</v>
      </c>
      <c r="F45" s="106">
        <v>1623634</v>
      </c>
      <c r="G45" s="106">
        <v>129891</v>
      </c>
      <c r="H45" s="107" t="s">
        <v>20</v>
      </c>
      <c r="I45" s="105" t="s">
        <v>10</v>
      </c>
      <c r="J45" s="105" t="s">
        <v>7</v>
      </c>
      <c r="K45" s="108">
        <f t="shared" si="0"/>
        <v>1753525</v>
      </c>
      <c r="L45" s="10" t="str">
        <f t="shared" si="1"/>
        <v/>
      </c>
    </row>
    <row r="46" spans="1:12" outlineLevel="1" x14ac:dyDescent="0.25">
      <c r="A46" s="103"/>
      <c r="B46" s="104">
        <v>45631</v>
      </c>
      <c r="C46" s="105" t="s">
        <v>189</v>
      </c>
      <c r="D46" s="105" t="s">
        <v>21</v>
      </c>
      <c r="E46" s="105" t="s">
        <v>190</v>
      </c>
      <c r="F46" s="106">
        <v>795676</v>
      </c>
      <c r="G46" s="106">
        <v>63654</v>
      </c>
      <c r="H46" s="107" t="s">
        <v>20</v>
      </c>
      <c r="I46" s="105" t="s">
        <v>10</v>
      </c>
      <c r="J46" s="105" t="s">
        <v>7</v>
      </c>
      <c r="K46" s="108">
        <f t="shared" si="0"/>
        <v>859330</v>
      </c>
      <c r="L46" s="10" t="str">
        <f t="shared" si="1"/>
        <v/>
      </c>
    </row>
    <row r="47" spans="1:12" outlineLevel="1" x14ac:dyDescent="0.25">
      <c r="A47" s="103"/>
      <c r="B47" s="104">
        <v>45631</v>
      </c>
      <c r="C47" s="105" t="s">
        <v>191</v>
      </c>
      <c r="D47" s="105" t="s">
        <v>21</v>
      </c>
      <c r="E47" s="105" t="s">
        <v>192</v>
      </c>
      <c r="F47" s="106">
        <v>984233</v>
      </c>
      <c r="G47" s="106">
        <v>78739</v>
      </c>
      <c r="H47" s="107" t="s">
        <v>20</v>
      </c>
      <c r="I47" s="105" t="s">
        <v>10</v>
      </c>
      <c r="J47" s="105" t="s">
        <v>7</v>
      </c>
      <c r="K47" s="108">
        <f t="shared" si="0"/>
        <v>1062972</v>
      </c>
      <c r="L47" s="10" t="str">
        <f t="shared" si="1"/>
        <v/>
      </c>
    </row>
    <row r="48" spans="1:12" outlineLevel="1" x14ac:dyDescent="0.25">
      <c r="A48" s="103"/>
      <c r="B48" s="104">
        <v>45631</v>
      </c>
      <c r="C48" s="105" t="s">
        <v>193</v>
      </c>
      <c r="D48" s="105" t="s">
        <v>21</v>
      </c>
      <c r="E48" s="105" t="s">
        <v>194</v>
      </c>
      <c r="F48" s="106">
        <v>1904080</v>
      </c>
      <c r="G48" s="106">
        <v>152326</v>
      </c>
      <c r="H48" s="107" t="s">
        <v>20</v>
      </c>
      <c r="I48" s="105" t="s">
        <v>10</v>
      </c>
      <c r="J48" s="105" t="s">
        <v>7</v>
      </c>
      <c r="K48" s="108">
        <f t="shared" si="0"/>
        <v>2056406</v>
      </c>
      <c r="L48" s="10" t="str">
        <f t="shared" si="1"/>
        <v/>
      </c>
    </row>
    <row r="49" spans="1:12" outlineLevel="1" x14ac:dyDescent="0.25">
      <c r="A49" s="103"/>
      <c r="B49" s="104">
        <v>45631</v>
      </c>
      <c r="C49" s="105" t="s">
        <v>195</v>
      </c>
      <c r="D49" s="105" t="s">
        <v>21</v>
      </c>
      <c r="E49" s="105" t="s">
        <v>196</v>
      </c>
      <c r="F49" s="106">
        <v>740451</v>
      </c>
      <c r="G49" s="106">
        <v>59236</v>
      </c>
      <c r="H49" s="107" t="s">
        <v>20</v>
      </c>
      <c r="I49" s="105" t="s">
        <v>10</v>
      </c>
      <c r="J49" s="105" t="s">
        <v>7</v>
      </c>
      <c r="K49" s="108">
        <f t="shared" si="0"/>
        <v>799687</v>
      </c>
      <c r="L49" s="10" t="str">
        <f t="shared" si="1"/>
        <v/>
      </c>
    </row>
    <row r="50" spans="1:12" outlineLevel="1" x14ac:dyDescent="0.25">
      <c r="A50" s="103"/>
      <c r="B50" s="104">
        <v>45631</v>
      </c>
      <c r="C50" s="105" t="s">
        <v>197</v>
      </c>
      <c r="D50" s="105" t="s">
        <v>21</v>
      </c>
      <c r="E50" s="105" t="s">
        <v>198</v>
      </c>
      <c r="F50" s="106">
        <v>528885</v>
      </c>
      <c r="G50" s="106">
        <v>42311</v>
      </c>
      <c r="H50" s="107" t="s">
        <v>20</v>
      </c>
      <c r="I50" s="105" t="s">
        <v>10</v>
      </c>
      <c r="J50" s="105" t="s">
        <v>7</v>
      </c>
      <c r="K50" s="108">
        <f t="shared" si="0"/>
        <v>571196</v>
      </c>
      <c r="L50" s="10" t="str">
        <f t="shared" si="1"/>
        <v/>
      </c>
    </row>
    <row r="51" spans="1:12" outlineLevel="1" x14ac:dyDescent="0.25">
      <c r="A51" s="103"/>
      <c r="B51" s="104">
        <v>45631</v>
      </c>
      <c r="C51" s="105" t="s">
        <v>199</v>
      </c>
      <c r="D51" s="105" t="s">
        <v>21</v>
      </c>
      <c r="E51" s="105" t="s">
        <v>200</v>
      </c>
      <c r="F51" s="106">
        <v>1314175</v>
      </c>
      <c r="G51" s="106">
        <v>105134</v>
      </c>
      <c r="H51" s="107" t="s">
        <v>20</v>
      </c>
      <c r="I51" s="105" t="s">
        <v>10</v>
      </c>
      <c r="J51" s="105" t="s">
        <v>7</v>
      </c>
      <c r="K51" s="108">
        <f t="shared" si="0"/>
        <v>1419309</v>
      </c>
      <c r="L51" s="10" t="str">
        <f t="shared" si="1"/>
        <v/>
      </c>
    </row>
    <row r="52" spans="1:12" outlineLevel="1" x14ac:dyDescent="0.25">
      <c r="A52" s="103"/>
      <c r="B52" s="104">
        <v>45631</v>
      </c>
      <c r="C52" s="105" t="s">
        <v>201</v>
      </c>
      <c r="D52" s="105" t="s">
        <v>21</v>
      </c>
      <c r="E52" s="105" t="s">
        <v>202</v>
      </c>
      <c r="F52" s="106">
        <v>1857860</v>
      </c>
      <c r="G52" s="106">
        <v>148629</v>
      </c>
      <c r="H52" s="107" t="s">
        <v>20</v>
      </c>
      <c r="I52" s="105" t="s">
        <v>10</v>
      </c>
      <c r="J52" s="105" t="s">
        <v>7</v>
      </c>
      <c r="K52" s="108">
        <f t="shared" si="0"/>
        <v>2006489</v>
      </c>
      <c r="L52" s="10" t="str">
        <f t="shared" si="1"/>
        <v/>
      </c>
    </row>
    <row r="53" spans="1:12" outlineLevel="1" x14ac:dyDescent="0.25">
      <c r="A53" s="103"/>
      <c r="B53" s="104">
        <v>45631</v>
      </c>
      <c r="C53" s="105" t="s">
        <v>203</v>
      </c>
      <c r="D53" s="105" t="s">
        <v>21</v>
      </c>
      <c r="E53" s="105" t="s">
        <v>204</v>
      </c>
      <c r="F53" s="106">
        <v>925140</v>
      </c>
      <c r="G53" s="106">
        <v>74011</v>
      </c>
      <c r="H53" s="107" t="s">
        <v>20</v>
      </c>
      <c r="I53" s="105" t="s">
        <v>10</v>
      </c>
      <c r="J53" s="105" t="s">
        <v>7</v>
      </c>
      <c r="K53" s="108">
        <f t="shared" si="0"/>
        <v>999151</v>
      </c>
      <c r="L53" s="10" t="str">
        <f t="shared" si="1"/>
        <v/>
      </c>
    </row>
    <row r="54" spans="1:12" outlineLevel="1" x14ac:dyDescent="0.25">
      <c r="A54" s="103"/>
      <c r="B54" s="104">
        <v>45631</v>
      </c>
      <c r="C54" s="105" t="s">
        <v>205</v>
      </c>
      <c r="D54" s="105" t="s">
        <v>21</v>
      </c>
      <c r="E54" s="105" t="s">
        <v>206</v>
      </c>
      <c r="F54" s="106">
        <v>1852040</v>
      </c>
      <c r="G54" s="106">
        <v>148163</v>
      </c>
      <c r="H54" s="107" t="s">
        <v>20</v>
      </c>
      <c r="I54" s="105" t="s">
        <v>10</v>
      </c>
      <c r="J54" s="105" t="s">
        <v>7</v>
      </c>
      <c r="K54" s="108">
        <f t="shared" si="0"/>
        <v>2000203</v>
      </c>
      <c r="L54" s="10" t="str">
        <f t="shared" si="1"/>
        <v/>
      </c>
    </row>
    <row r="55" spans="1:12" outlineLevel="1" x14ac:dyDescent="0.25">
      <c r="A55" s="103"/>
      <c r="B55" s="104">
        <v>45631</v>
      </c>
      <c r="C55" s="105" t="s">
        <v>207</v>
      </c>
      <c r="D55" s="105" t="s">
        <v>21</v>
      </c>
      <c r="E55" s="105" t="s">
        <v>208</v>
      </c>
      <c r="F55" s="106">
        <v>804393</v>
      </c>
      <c r="G55" s="106">
        <v>64351</v>
      </c>
      <c r="H55" s="107" t="s">
        <v>20</v>
      </c>
      <c r="I55" s="105" t="s">
        <v>10</v>
      </c>
      <c r="J55" s="105" t="s">
        <v>7</v>
      </c>
      <c r="K55" s="108">
        <f t="shared" si="0"/>
        <v>868744</v>
      </c>
      <c r="L55" s="10" t="str">
        <f t="shared" si="1"/>
        <v/>
      </c>
    </row>
    <row r="56" spans="1:12" outlineLevel="1" x14ac:dyDescent="0.25">
      <c r="A56" s="103"/>
      <c r="B56" s="104">
        <v>45631</v>
      </c>
      <c r="C56" s="105" t="s">
        <v>209</v>
      </c>
      <c r="D56" s="105" t="s">
        <v>21</v>
      </c>
      <c r="E56" s="105" t="s">
        <v>210</v>
      </c>
      <c r="F56" s="106">
        <v>1760040</v>
      </c>
      <c r="G56" s="106">
        <v>140803</v>
      </c>
      <c r="H56" s="107" t="s">
        <v>20</v>
      </c>
      <c r="I56" s="105" t="s">
        <v>10</v>
      </c>
      <c r="J56" s="105" t="s">
        <v>7</v>
      </c>
      <c r="K56" s="108">
        <f t="shared" si="0"/>
        <v>1900843</v>
      </c>
      <c r="L56" s="10" t="str">
        <f t="shared" si="1"/>
        <v/>
      </c>
    </row>
    <row r="57" spans="1:12" outlineLevel="1" x14ac:dyDescent="0.25">
      <c r="A57" s="103"/>
      <c r="B57" s="104">
        <v>45631</v>
      </c>
      <c r="C57" s="105" t="s">
        <v>211</v>
      </c>
      <c r="D57" s="105" t="s">
        <v>21</v>
      </c>
      <c r="E57" s="105" t="s">
        <v>212</v>
      </c>
      <c r="F57" s="106">
        <v>646173</v>
      </c>
      <c r="G57" s="106">
        <v>51694</v>
      </c>
      <c r="H57" s="107" t="s">
        <v>20</v>
      </c>
      <c r="I57" s="105" t="s">
        <v>10</v>
      </c>
      <c r="J57" s="105" t="s">
        <v>7</v>
      </c>
      <c r="K57" s="108">
        <f t="shared" si="0"/>
        <v>697867</v>
      </c>
      <c r="L57" s="10" t="str">
        <f t="shared" si="1"/>
        <v/>
      </c>
    </row>
    <row r="58" spans="1:12" outlineLevel="1" x14ac:dyDescent="0.25">
      <c r="A58" s="103"/>
      <c r="B58" s="104">
        <v>45631</v>
      </c>
      <c r="C58" s="105" t="s">
        <v>213</v>
      </c>
      <c r="D58" s="105" t="s">
        <v>21</v>
      </c>
      <c r="E58" s="105" t="s">
        <v>214</v>
      </c>
      <c r="F58" s="106">
        <v>1331785</v>
      </c>
      <c r="G58" s="106">
        <v>106543</v>
      </c>
      <c r="H58" s="107" t="s">
        <v>20</v>
      </c>
      <c r="I58" s="105" t="s">
        <v>10</v>
      </c>
      <c r="J58" s="105" t="s">
        <v>7</v>
      </c>
      <c r="K58" s="108">
        <f t="shared" si="0"/>
        <v>1438328</v>
      </c>
      <c r="L58" s="10" t="str">
        <f t="shared" si="1"/>
        <v/>
      </c>
    </row>
    <row r="59" spans="1:12" outlineLevel="1" x14ac:dyDescent="0.25">
      <c r="A59" s="103"/>
      <c r="B59" s="104">
        <v>45631</v>
      </c>
      <c r="C59" s="105" t="s">
        <v>215</v>
      </c>
      <c r="D59" s="105" t="s">
        <v>21</v>
      </c>
      <c r="E59" s="105" t="s">
        <v>216</v>
      </c>
      <c r="F59" s="106">
        <v>573600</v>
      </c>
      <c r="G59" s="106">
        <v>45888</v>
      </c>
      <c r="H59" s="107" t="s">
        <v>20</v>
      </c>
      <c r="I59" s="105" t="s">
        <v>10</v>
      </c>
      <c r="J59" s="105" t="s">
        <v>7</v>
      </c>
      <c r="K59" s="108">
        <f t="shared" si="0"/>
        <v>619488</v>
      </c>
      <c r="L59" s="10" t="str">
        <f t="shared" si="1"/>
        <v/>
      </c>
    </row>
    <row r="60" spans="1:12" outlineLevel="1" x14ac:dyDescent="0.25">
      <c r="A60" s="103"/>
      <c r="B60" s="104">
        <v>45631</v>
      </c>
      <c r="C60" s="105" t="s">
        <v>217</v>
      </c>
      <c r="D60" s="105" t="s">
        <v>21</v>
      </c>
      <c r="E60" s="105" t="s">
        <v>218</v>
      </c>
      <c r="F60" s="106">
        <v>1574365</v>
      </c>
      <c r="G60" s="106">
        <v>125949</v>
      </c>
      <c r="H60" s="107" t="s">
        <v>20</v>
      </c>
      <c r="I60" s="105" t="s">
        <v>10</v>
      </c>
      <c r="J60" s="105" t="s">
        <v>7</v>
      </c>
      <c r="K60" s="108">
        <f t="shared" si="0"/>
        <v>1700314</v>
      </c>
      <c r="L60" s="10" t="str">
        <f t="shared" si="1"/>
        <v/>
      </c>
    </row>
    <row r="61" spans="1:12" outlineLevel="1" x14ac:dyDescent="0.25">
      <c r="A61" s="103"/>
      <c r="B61" s="104">
        <v>45631</v>
      </c>
      <c r="C61" s="105" t="s">
        <v>219</v>
      </c>
      <c r="D61" s="105" t="s">
        <v>21</v>
      </c>
      <c r="E61" s="105" t="s">
        <v>220</v>
      </c>
      <c r="F61" s="106">
        <v>884816</v>
      </c>
      <c r="G61" s="106">
        <v>70785</v>
      </c>
      <c r="H61" s="107" t="s">
        <v>20</v>
      </c>
      <c r="I61" s="105" t="s">
        <v>10</v>
      </c>
      <c r="J61" s="105" t="s">
        <v>7</v>
      </c>
      <c r="K61" s="108">
        <f t="shared" si="0"/>
        <v>955601</v>
      </c>
      <c r="L61" s="10" t="str">
        <f t="shared" si="1"/>
        <v/>
      </c>
    </row>
    <row r="62" spans="1:12" outlineLevel="1" x14ac:dyDescent="0.25">
      <c r="A62" s="103"/>
      <c r="B62" s="104">
        <v>45631</v>
      </c>
      <c r="C62" s="105" t="s">
        <v>221</v>
      </c>
      <c r="D62" s="105" t="s">
        <v>21</v>
      </c>
      <c r="E62" s="105" t="s">
        <v>222</v>
      </c>
      <c r="F62" s="106">
        <v>1614936</v>
      </c>
      <c r="G62" s="106">
        <v>129195</v>
      </c>
      <c r="H62" s="107" t="s">
        <v>20</v>
      </c>
      <c r="I62" s="105" t="s">
        <v>10</v>
      </c>
      <c r="J62" s="105" t="s">
        <v>7</v>
      </c>
      <c r="K62" s="108">
        <f t="shared" si="0"/>
        <v>1744131</v>
      </c>
      <c r="L62" s="10" t="str">
        <f t="shared" si="1"/>
        <v/>
      </c>
    </row>
    <row r="63" spans="1:12" outlineLevel="1" x14ac:dyDescent="0.25">
      <c r="A63" s="103"/>
      <c r="B63" s="104">
        <v>45631</v>
      </c>
      <c r="C63" s="105" t="s">
        <v>223</v>
      </c>
      <c r="D63" s="105" t="s">
        <v>21</v>
      </c>
      <c r="E63" s="105" t="s">
        <v>224</v>
      </c>
      <c r="F63" s="106">
        <v>834168</v>
      </c>
      <c r="G63" s="106">
        <v>66733</v>
      </c>
      <c r="H63" s="107" t="s">
        <v>20</v>
      </c>
      <c r="I63" s="105" t="s">
        <v>10</v>
      </c>
      <c r="J63" s="105" t="s">
        <v>7</v>
      </c>
      <c r="K63" s="108">
        <f t="shared" si="0"/>
        <v>900901</v>
      </c>
      <c r="L63" s="10" t="str">
        <f t="shared" si="1"/>
        <v/>
      </c>
    </row>
    <row r="64" spans="1:12" outlineLevel="1" x14ac:dyDescent="0.25">
      <c r="A64" s="103"/>
      <c r="B64" s="104">
        <v>45631</v>
      </c>
      <c r="C64" s="105" t="s">
        <v>225</v>
      </c>
      <c r="D64" s="105" t="s">
        <v>21</v>
      </c>
      <c r="E64" s="105" t="s">
        <v>226</v>
      </c>
      <c r="F64" s="106">
        <v>795970</v>
      </c>
      <c r="G64" s="106">
        <v>63678</v>
      </c>
      <c r="H64" s="107" t="s">
        <v>20</v>
      </c>
      <c r="I64" s="105" t="s">
        <v>10</v>
      </c>
      <c r="J64" s="105" t="s">
        <v>7</v>
      </c>
      <c r="K64" s="108">
        <f t="shared" si="0"/>
        <v>859648</v>
      </c>
      <c r="L64" s="10" t="str">
        <f t="shared" si="1"/>
        <v/>
      </c>
    </row>
    <row r="65" spans="1:12" outlineLevel="1" x14ac:dyDescent="0.25">
      <c r="A65" s="103"/>
      <c r="B65" s="104">
        <v>45631</v>
      </c>
      <c r="C65" s="105" t="s">
        <v>227</v>
      </c>
      <c r="D65" s="105" t="s">
        <v>21</v>
      </c>
      <c r="E65" s="105" t="s">
        <v>228</v>
      </c>
      <c r="F65" s="106">
        <v>838318</v>
      </c>
      <c r="G65" s="106">
        <v>67065</v>
      </c>
      <c r="H65" s="107" t="s">
        <v>20</v>
      </c>
      <c r="I65" s="105" t="s">
        <v>10</v>
      </c>
      <c r="J65" s="105" t="s">
        <v>7</v>
      </c>
      <c r="K65" s="108">
        <f t="shared" si="0"/>
        <v>905383</v>
      </c>
      <c r="L65" s="10" t="str">
        <f t="shared" si="1"/>
        <v/>
      </c>
    </row>
    <row r="66" spans="1:12" outlineLevel="1" x14ac:dyDescent="0.25">
      <c r="A66" s="103"/>
      <c r="B66" s="104">
        <v>45631</v>
      </c>
      <c r="C66" s="105" t="s">
        <v>229</v>
      </c>
      <c r="D66" s="105" t="s">
        <v>21</v>
      </c>
      <c r="E66" s="105" t="s">
        <v>230</v>
      </c>
      <c r="F66" s="106">
        <v>892397</v>
      </c>
      <c r="G66" s="106">
        <v>71392</v>
      </c>
      <c r="H66" s="107" t="s">
        <v>20</v>
      </c>
      <c r="I66" s="105" t="s">
        <v>10</v>
      </c>
      <c r="J66" s="105" t="s">
        <v>7</v>
      </c>
      <c r="K66" s="108">
        <f t="shared" si="0"/>
        <v>963789</v>
      </c>
      <c r="L66" s="10" t="str">
        <f t="shared" si="1"/>
        <v/>
      </c>
    </row>
    <row r="67" spans="1:12" outlineLevel="1" x14ac:dyDescent="0.25">
      <c r="A67" s="103"/>
      <c r="B67" s="104">
        <v>45631</v>
      </c>
      <c r="C67" s="105" t="s">
        <v>231</v>
      </c>
      <c r="D67" s="105" t="s">
        <v>21</v>
      </c>
      <c r="E67" s="105" t="s">
        <v>232</v>
      </c>
      <c r="F67" s="106">
        <v>1031678</v>
      </c>
      <c r="G67" s="106">
        <v>82534</v>
      </c>
      <c r="H67" s="107" t="s">
        <v>20</v>
      </c>
      <c r="I67" s="105" t="s">
        <v>10</v>
      </c>
      <c r="J67" s="105" t="s">
        <v>7</v>
      </c>
      <c r="K67" s="108">
        <f t="shared" si="0"/>
        <v>1114212</v>
      </c>
      <c r="L67" s="10" t="str">
        <f t="shared" si="1"/>
        <v/>
      </c>
    </row>
    <row r="68" spans="1:12" outlineLevel="1" x14ac:dyDescent="0.25">
      <c r="A68" s="103"/>
      <c r="B68" s="104">
        <v>45631</v>
      </c>
      <c r="C68" s="105" t="s">
        <v>233</v>
      </c>
      <c r="D68" s="105" t="s">
        <v>21</v>
      </c>
      <c r="E68" s="105" t="s">
        <v>234</v>
      </c>
      <c r="F68" s="106">
        <v>834674</v>
      </c>
      <c r="G68" s="106">
        <v>66774</v>
      </c>
      <c r="H68" s="107" t="s">
        <v>20</v>
      </c>
      <c r="I68" s="105" t="s">
        <v>10</v>
      </c>
      <c r="J68" s="105" t="s">
        <v>7</v>
      </c>
      <c r="K68" s="108">
        <f t="shared" si="0"/>
        <v>901448</v>
      </c>
      <c r="L68" s="10" t="str">
        <f t="shared" si="1"/>
        <v/>
      </c>
    </row>
    <row r="69" spans="1:12" outlineLevel="1" x14ac:dyDescent="0.25">
      <c r="A69" s="103"/>
      <c r="B69" s="104">
        <v>45631</v>
      </c>
      <c r="C69" s="105" t="s">
        <v>235</v>
      </c>
      <c r="D69" s="105" t="s">
        <v>21</v>
      </c>
      <c r="E69" s="105" t="s">
        <v>236</v>
      </c>
      <c r="F69" s="106">
        <v>1219402</v>
      </c>
      <c r="G69" s="106">
        <v>97552</v>
      </c>
      <c r="H69" s="107" t="s">
        <v>20</v>
      </c>
      <c r="I69" s="105" t="s">
        <v>10</v>
      </c>
      <c r="J69" s="105" t="s">
        <v>7</v>
      </c>
      <c r="K69" s="108">
        <f t="shared" si="0"/>
        <v>1316954</v>
      </c>
      <c r="L69" s="10" t="str">
        <f t="shared" si="1"/>
        <v/>
      </c>
    </row>
    <row r="70" spans="1:12" outlineLevel="1" x14ac:dyDescent="0.25">
      <c r="A70" s="103"/>
      <c r="B70" s="104">
        <v>45631</v>
      </c>
      <c r="C70" s="105" t="s">
        <v>237</v>
      </c>
      <c r="D70" s="105" t="s">
        <v>21</v>
      </c>
      <c r="E70" s="105" t="s">
        <v>238</v>
      </c>
      <c r="F70" s="106">
        <v>853986</v>
      </c>
      <c r="G70" s="106">
        <v>68319</v>
      </c>
      <c r="H70" s="107" t="s">
        <v>20</v>
      </c>
      <c r="I70" s="105" t="s">
        <v>10</v>
      </c>
      <c r="J70" s="105" t="s">
        <v>7</v>
      </c>
      <c r="K70" s="108">
        <f t="shared" ref="K70:K133" si="2">F70+G70</f>
        <v>922305</v>
      </c>
      <c r="L70" s="10" t="str">
        <f t="shared" si="1"/>
        <v/>
      </c>
    </row>
    <row r="71" spans="1:12" outlineLevel="1" x14ac:dyDescent="0.25">
      <c r="A71" s="103"/>
      <c r="B71" s="104">
        <v>45631</v>
      </c>
      <c r="C71" s="105" t="s">
        <v>239</v>
      </c>
      <c r="D71" s="105" t="s">
        <v>21</v>
      </c>
      <c r="E71" s="105" t="s">
        <v>240</v>
      </c>
      <c r="F71" s="106">
        <v>1788518</v>
      </c>
      <c r="G71" s="106">
        <v>143081</v>
      </c>
      <c r="H71" s="107" t="s">
        <v>20</v>
      </c>
      <c r="I71" s="105" t="s">
        <v>10</v>
      </c>
      <c r="J71" s="105" t="s">
        <v>7</v>
      </c>
      <c r="K71" s="108">
        <f t="shared" si="2"/>
        <v>1931599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45631</v>
      </c>
      <c r="C72" s="105" t="s">
        <v>241</v>
      </c>
      <c r="D72" s="105" t="s">
        <v>21</v>
      </c>
      <c r="E72" s="105" t="s">
        <v>242</v>
      </c>
      <c r="F72" s="106">
        <v>925140</v>
      </c>
      <c r="G72" s="106">
        <v>74011</v>
      </c>
      <c r="H72" s="107" t="s">
        <v>20</v>
      </c>
      <c r="I72" s="105" t="s">
        <v>10</v>
      </c>
      <c r="J72" s="105" t="s">
        <v>7</v>
      </c>
      <c r="K72" s="108">
        <f t="shared" si="2"/>
        <v>999151</v>
      </c>
      <c r="L72" s="10" t="str">
        <f t="shared" si="3"/>
        <v/>
      </c>
    </row>
    <row r="73" spans="1:12" outlineLevel="1" x14ac:dyDescent="0.25">
      <c r="A73" s="103"/>
      <c r="B73" s="104">
        <v>45631</v>
      </c>
      <c r="C73" s="105" t="s">
        <v>243</v>
      </c>
      <c r="D73" s="105" t="s">
        <v>21</v>
      </c>
      <c r="E73" s="105" t="s">
        <v>244</v>
      </c>
      <c r="F73" s="106">
        <v>1593355</v>
      </c>
      <c r="G73" s="106">
        <v>127468</v>
      </c>
      <c r="H73" s="107" t="s">
        <v>20</v>
      </c>
      <c r="I73" s="105" t="s">
        <v>10</v>
      </c>
      <c r="J73" s="105" t="s">
        <v>7</v>
      </c>
      <c r="K73" s="108">
        <f t="shared" si="2"/>
        <v>1720823</v>
      </c>
      <c r="L73" s="10" t="str">
        <f t="shared" si="3"/>
        <v/>
      </c>
    </row>
    <row r="74" spans="1:12" outlineLevel="1" x14ac:dyDescent="0.25">
      <c r="A74" s="103"/>
      <c r="B74" s="104">
        <v>45631</v>
      </c>
      <c r="C74" s="105" t="s">
        <v>245</v>
      </c>
      <c r="D74" s="105" t="s">
        <v>21</v>
      </c>
      <c r="E74" s="105" t="s">
        <v>246</v>
      </c>
      <c r="F74" s="106">
        <v>1074026</v>
      </c>
      <c r="G74" s="106">
        <v>85922</v>
      </c>
      <c r="H74" s="107" t="s">
        <v>20</v>
      </c>
      <c r="I74" s="105" t="s">
        <v>10</v>
      </c>
      <c r="J74" s="105" t="s">
        <v>7</v>
      </c>
      <c r="K74" s="108">
        <f t="shared" si="2"/>
        <v>1159948</v>
      </c>
      <c r="L74" s="10" t="str">
        <f t="shared" si="3"/>
        <v/>
      </c>
    </row>
    <row r="75" spans="1:12" outlineLevel="1" x14ac:dyDescent="0.25">
      <c r="A75" s="103"/>
      <c r="B75" s="104">
        <v>45631</v>
      </c>
      <c r="C75" s="105" t="s">
        <v>247</v>
      </c>
      <c r="D75" s="105" t="s">
        <v>21</v>
      </c>
      <c r="E75" s="105" t="s">
        <v>248</v>
      </c>
      <c r="F75" s="106">
        <v>1787865</v>
      </c>
      <c r="G75" s="106">
        <v>143029</v>
      </c>
      <c r="H75" s="107" t="s">
        <v>20</v>
      </c>
      <c r="I75" s="105" t="s">
        <v>10</v>
      </c>
      <c r="J75" s="105" t="s">
        <v>7</v>
      </c>
      <c r="K75" s="108">
        <f t="shared" si="2"/>
        <v>1930894</v>
      </c>
      <c r="L75" s="10" t="str">
        <f t="shared" si="3"/>
        <v/>
      </c>
    </row>
    <row r="76" spans="1:12" outlineLevel="1" x14ac:dyDescent="0.25">
      <c r="A76" s="103"/>
      <c r="B76" s="104">
        <v>45631</v>
      </c>
      <c r="C76" s="105" t="s">
        <v>249</v>
      </c>
      <c r="D76" s="105" t="s">
        <v>21</v>
      </c>
      <c r="E76" s="105" t="s">
        <v>250</v>
      </c>
      <c r="F76" s="106">
        <v>1178540</v>
      </c>
      <c r="G76" s="106">
        <v>94283</v>
      </c>
      <c r="H76" s="107" t="s">
        <v>20</v>
      </c>
      <c r="I76" s="105" t="s">
        <v>10</v>
      </c>
      <c r="J76" s="105" t="s">
        <v>7</v>
      </c>
      <c r="K76" s="108">
        <f t="shared" si="2"/>
        <v>1272823</v>
      </c>
      <c r="L76" s="10" t="str">
        <f t="shared" si="3"/>
        <v/>
      </c>
    </row>
    <row r="77" spans="1:12" outlineLevel="1" x14ac:dyDescent="0.25">
      <c r="A77" s="103"/>
      <c r="B77" s="104">
        <v>45631</v>
      </c>
      <c r="C77" s="105" t="s">
        <v>251</v>
      </c>
      <c r="D77" s="105" t="s">
        <v>21</v>
      </c>
      <c r="E77" s="105" t="s">
        <v>252</v>
      </c>
      <c r="F77" s="106">
        <v>444230</v>
      </c>
      <c r="G77" s="106">
        <v>35538</v>
      </c>
      <c r="H77" s="107" t="s">
        <v>20</v>
      </c>
      <c r="I77" s="105" t="s">
        <v>10</v>
      </c>
      <c r="J77" s="105" t="s">
        <v>7</v>
      </c>
      <c r="K77" s="108">
        <f t="shared" si="2"/>
        <v>479768</v>
      </c>
      <c r="L77" s="10" t="str">
        <f t="shared" si="3"/>
        <v/>
      </c>
    </row>
    <row r="78" spans="1:12" outlineLevel="1" x14ac:dyDescent="0.25">
      <c r="A78" s="103"/>
      <c r="B78" s="104">
        <v>45631</v>
      </c>
      <c r="C78" s="105" t="s">
        <v>253</v>
      </c>
      <c r="D78" s="105" t="s">
        <v>21</v>
      </c>
      <c r="E78" s="105" t="s">
        <v>254</v>
      </c>
      <c r="F78" s="106">
        <v>745322</v>
      </c>
      <c r="G78" s="106">
        <v>59626</v>
      </c>
      <c r="H78" s="107" t="s">
        <v>20</v>
      </c>
      <c r="I78" s="105" t="s">
        <v>10</v>
      </c>
      <c r="J78" s="105" t="s">
        <v>7</v>
      </c>
      <c r="K78" s="108">
        <f t="shared" si="2"/>
        <v>804948</v>
      </c>
      <c r="L78" s="10" t="str">
        <f t="shared" si="3"/>
        <v/>
      </c>
    </row>
    <row r="79" spans="1:12" outlineLevel="1" x14ac:dyDescent="0.25">
      <c r="A79" s="103"/>
      <c r="B79" s="104">
        <v>45631</v>
      </c>
      <c r="C79" s="105" t="s">
        <v>255</v>
      </c>
      <c r="D79" s="105" t="s">
        <v>21</v>
      </c>
      <c r="E79" s="105" t="s">
        <v>256</v>
      </c>
      <c r="F79" s="106">
        <v>1982384</v>
      </c>
      <c r="G79" s="106">
        <v>158591</v>
      </c>
      <c r="H79" s="107" t="s">
        <v>20</v>
      </c>
      <c r="I79" s="105" t="s">
        <v>10</v>
      </c>
      <c r="J79" s="105" t="s">
        <v>7</v>
      </c>
      <c r="K79" s="108">
        <f t="shared" si="2"/>
        <v>2140975</v>
      </c>
      <c r="L79" s="10" t="str">
        <f t="shared" si="3"/>
        <v/>
      </c>
    </row>
    <row r="80" spans="1:12" outlineLevel="1" x14ac:dyDescent="0.25">
      <c r="A80" s="103"/>
      <c r="B80" s="104">
        <v>45631</v>
      </c>
      <c r="C80" s="105" t="s">
        <v>257</v>
      </c>
      <c r="D80" s="105" t="s">
        <v>21</v>
      </c>
      <c r="E80" s="105" t="s">
        <v>258</v>
      </c>
      <c r="F80" s="106">
        <v>2078100</v>
      </c>
      <c r="G80" s="106">
        <v>166248</v>
      </c>
      <c r="H80" s="107" t="s">
        <v>20</v>
      </c>
      <c r="I80" s="105" t="s">
        <v>10</v>
      </c>
      <c r="J80" s="105" t="s">
        <v>7</v>
      </c>
      <c r="K80" s="108">
        <f t="shared" si="2"/>
        <v>2244348</v>
      </c>
      <c r="L80" s="10" t="str">
        <f t="shared" si="3"/>
        <v/>
      </c>
    </row>
    <row r="81" spans="1:12" outlineLevel="1" x14ac:dyDescent="0.25">
      <c r="A81" s="103"/>
      <c r="B81" s="104">
        <v>45631</v>
      </c>
      <c r="C81" s="105" t="s">
        <v>259</v>
      </c>
      <c r="D81" s="105" t="s">
        <v>21</v>
      </c>
      <c r="E81" s="105" t="s">
        <v>260</v>
      </c>
      <c r="F81" s="106">
        <v>1228216</v>
      </c>
      <c r="G81" s="106">
        <v>98257</v>
      </c>
      <c r="H81" s="107" t="s">
        <v>20</v>
      </c>
      <c r="I81" s="105" t="s">
        <v>10</v>
      </c>
      <c r="J81" s="105" t="s">
        <v>7</v>
      </c>
      <c r="K81" s="108">
        <f t="shared" si="2"/>
        <v>1326473</v>
      </c>
      <c r="L81" s="10" t="str">
        <f t="shared" si="3"/>
        <v/>
      </c>
    </row>
    <row r="82" spans="1:12" outlineLevel="1" x14ac:dyDescent="0.25">
      <c r="A82" s="103"/>
      <c r="B82" s="104">
        <v>45631</v>
      </c>
      <c r="C82" s="105" t="s">
        <v>261</v>
      </c>
      <c r="D82" s="105" t="s">
        <v>21</v>
      </c>
      <c r="E82" s="105" t="s">
        <v>262</v>
      </c>
      <c r="F82" s="106">
        <v>1108580</v>
      </c>
      <c r="G82" s="106">
        <v>88686</v>
      </c>
      <c r="H82" s="107" t="s">
        <v>20</v>
      </c>
      <c r="I82" s="105" t="s">
        <v>10</v>
      </c>
      <c r="J82" s="105" t="s">
        <v>7</v>
      </c>
      <c r="K82" s="108">
        <f t="shared" si="2"/>
        <v>1197266</v>
      </c>
      <c r="L82" s="10" t="str">
        <f t="shared" si="3"/>
        <v/>
      </c>
    </row>
    <row r="83" spans="1:12" outlineLevel="1" x14ac:dyDescent="0.25">
      <c r="A83" s="103"/>
      <c r="B83" s="104">
        <v>45631</v>
      </c>
      <c r="C83" s="105" t="s">
        <v>263</v>
      </c>
      <c r="D83" s="105" t="s">
        <v>21</v>
      </c>
      <c r="E83" s="105" t="s">
        <v>264</v>
      </c>
      <c r="F83" s="106">
        <v>1518256</v>
      </c>
      <c r="G83" s="106">
        <v>121460</v>
      </c>
      <c r="H83" s="107" t="s">
        <v>20</v>
      </c>
      <c r="I83" s="105" t="s">
        <v>10</v>
      </c>
      <c r="J83" s="105" t="s">
        <v>7</v>
      </c>
      <c r="K83" s="108">
        <f t="shared" si="2"/>
        <v>1639716</v>
      </c>
      <c r="L83" s="10" t="str">
        <f t="shared" si="3"/>
        <v/>
      </c>
    </row>
    <row r="84" spans="1:12" outlineLevel="1" x14ac:dyDescent="0.25">
      <c r="A84" s="103"/>
      <c r="B84" s="104">
        <v>45631</v>
      </c>
      <c r="C84" s="105" t="s">
        <v>265</v>
      </c>
      <c r="D84" s="105" t="s">
        <v>21</v>
      </c>
      <c r="E84" s="105" t="s">
        <v>266</v>
      </c>
      <c r="F84" s="106">
        <v>878610</v>
      </c>
      <c r="G84" s="106">
        <v>70289</v>
      </c>
      <c r="H84" s="107" t="s">
        <v>20</v>
      </c>
      <c r="I84" s="105" t="s">
        <v>10</v>
      </c>
      <c r="J84" s="105" t="s">
        <v>7</v>
      </c>
      <c r="K84" s="108">
        <f t="shared" si="2"/>
        <v>948899</v>
      </c>
      <c r="L84" s="10" t="str">
        <f t="shared" si="3"/>
        <v/>
      </c>
    </row>
    <row r="85" spans="1:12" outlineLevel="1" x14ac:dyDescent="0.25">
      <c r="A85" s="103"/>
      <c r="B85" s="104">
        <v>45631</v>
      </c>
      <c r="C85" s="105" t="s">
        <v>267</v>
      </c>
      <c r="D85" s="105" t="s">
        <v>21</v>
      </c>
      <c r="E85" s="105" t="s">
        <v>268</v>
      </c>
      <c r="F85" s="106">
        <v>2461128</v>
      </c>
      <c r="G85" s="106">
        <v>196890</v>
      </c>
      <c r="H85" s="107" t="s">
        <v>20</v>
      </c>
      <c r="I85" s="105" t="s">
        <v>10</v>
      </c>
      <c r="J85" s="105" t="s">
        <v>7</v>
      </c>
      <c r="K85" s="108">
        <f t="shared" si="2"/>
        <v>2658018</v>
      </c>
      <c r="L85" s="10" t="str">
        <f t="shared" si="3"/>
        <v/>
      </c>
    </row>
    <row r="86" spans="1:12" outlineLevel="1" x14ac:dyDescent="0.25">
      <c r="A86" s="103"/>
      <c r="B86" s="104">
        <v>45631</v>
      </c>
      <c r="C86" s="105" t="s">
        <v>269</v>
      </c>
      <c r="D86" s="105" t="s">
        <v>21</v>
      </c>
      <c r="E86" s="105" t="s">
        <v>270</v>
      </c>
      <c r="F86" s="106">
        <v>1587790</v>
      </c>
      <c r="G86" s="106">
        <v>127023</v>
      </c>
      <c r="H86" s="107" t="s">
        <v>20</v>
      </c>
      <c r="I86" s="105" t="s">
        <v>10</v>
      </c>
      <c r="J86" s="105" t="s">
        <v>7</v>
      </c>
      <c r="K86" s="108">
        <f t="shared" si="2"/>
        <v>1714813</v>
      </c>
      <c r="L86" s="10" t="str">
        <f t="shared" si="3"/>
        <v/>
      </c>
    </row>
    <row r="87" spans="1:12" outlineLevel="1" x14ac:dyDescent="0.25">
      <c r="A87" s="103"/>
      <c r="B87" s="104">
        <v>45631</v>
      </c>
      <c r="C87" s="105" t="s">
        <v>271</v>
      </c>
      <c r="D87" s="105" t="s">
        <v>21</v>
      </c>
      <c r="E87" s="105" t="s">
        <v>272</v>
      </c>
      <c r="F87" s="106">
        <v>1124208</v>
      </c>
      <c r="G87" s="106">
        <v>89937</v>
      </c>
      <c r="H87" s="107" t="s">
        <v>20</v>
      </c>
      <c r="I87" s="105" t="s">
        <v>10</v>
      </c>
      <c r="J87" s="105" t="s">
        <v>7</v>
      </c>
      <c r="K87" s="108">
        <f t="shared" si="2"/>
        <v>1214145</v>
      </c>
      <c r="L87" s="10" t="str">
        <f t="shared" si="3"/>
        <v/>
      </c>
    </row>
    <row r="88" spans="1:12" outlineLevel="1" x14ac:dyDescent="0.25">
      <c r="A88" s="103"/>
      <c r="B88" s="104">
        <v>45631</v>
      </c>
      <c r="C88" s="105" t="s">
        <v>273</v>
      </c>
      <c r="D88" s="105" t="s">
        <v>21</v>
      </c>
      <c r="E88" s="105" t="s">
        <v>274</v>
      </c>
      <c r="F88" s="106">
        <v>989077</v>
      </c>
      <c r="G88" s="106">
        <v>79126</v>
      </c>
      <c r="H88" s="107" t="s">
        <v>20</v>
      </c>
      <c r="I88" s="105" t="s">
        <v>10</v>
      </c>
      <c r="J88" s="105" t="s">
        <v>7</v>
      </c>
      <c r="K88" s="108">
        <f t="shared" si="2"/>
        <v>1068203</v>
      </c>
      <c r="L88" s="10" t="str">
        <f t="shared" si="3"/>
        <v/>
      </c>
    </row>
    <row r="89" spans="1:12" outlineLevel="1" x14ac:dyDescent="0.25">
      <c r="A89" s="103"/>
      <c r="B89" s="104">
        <v>45631</v>
      </c>
      <c r="C89" s="105" t="s">
        <v>275</v>
      </c>
      <c r="D89" s="105" t="s">
        <v>21</v>
      </c>
      <c r="E89" s="105" t="s">
        <v>276</v>
      </c>
      <c r="F89" s="106">
        <v>1564754</v>
      </c>
      <c r="G89" s="106">
        <v>125180</v>
      </c>
      <c r="H89" s="107" t="s">
        <v>20</v>
      </c>
      <c r="I89" s="105" t="s">
        <v>10</v>
      </c>
      <c r="J89" s="105" t="s">
        <v>7</v>
      </c>
      <c r="K89" s="108">
        <f t="shared" si="2"/>
        <v>1689934</v>
      </c>
      <c r="L89" s="10" t="str">
        <f t="shared" si="3"/>
        <v/>
      </c>
    </row>
    <row r="90" spans="1:12" outlineLevel="1" x14ac:dyDescent="0.25">
      <c r="A90" s="103"/>
      <c r="B90" s="104">
        <v>45631</v>
      </c>
      <c r="C90" s="105" t="s">
        <v>277</v>
      </c>
      <c r="D90" s="105" t="s">
        <v>21</v>
      </c>
      <c r="E90" s="105" t="s">
        <v>278</v>
      </c>
      <c r="F90" s="106">
        <v>730120</v>
      </c>
      <c r="G90" s="106">
        <v>58410</v>
      </c>
      <c r="H90" s="107" t="s">
        <v>20</v>
      </c>
      <c r="I90" s="105" t="s">
        <v>10</v>
      </c>
      <c r="J90" s="105" t="s">
        <v>7</v>
      </c>
      <c r="K90" s="108">
        <f t="shared" si="2"/>
        <v>788530</v>
      </c>
      <c r="L90" s="10" t="str">
        <f t="shared" si="3"/>
        <v/>
      </c>
    </row>
    <row r="91" spans="1:12" outlineLevel="1" x14ac:dyDescent="0.25">
      <c r="A91" s="103"/>
      <c r="B91" s="104">
        <v>45631</v>
      </c>
      <c r="C91" s="105" t="s">
        <v>279</v>
      </c>
      <c r="D91" s="105" t="s">
        <v>21</v>
      </c>
      <c r="E91" s="105" t="s">
        <v>280</v>
      </c>
      <c r="F91" s="106">
        <v>1461655</v>
      </c>
      <c r="G91" s="106">
        <v>116932</v>
      </c>
      <c r="H91" s="107" t="s">
        <v>20</v>
      </c>
      <c r="I91" s="105" t="s">
        <v>10</v>
      </c>
      <c r="J91" s="105" t="s">
        <v>7</v>
      </c>
      <c r="K91" s="108">
        <f t="shared" si="2"/>
        <v>1578587</v>
      </c>
      <c r="L91" s="10" t="str">
        <f t="shared" si="3"/>
        <v/>
      </c>
    </row>
    <row r="92" spans="1:12" outlineLevel="1" x14ac:dyDescent="0.25">
      <c r="A92" s="103"/>
      <c r="B92" s="104">
        <v>45631</v>
      </c>
      <c r="C92" s="105" t="s">
        <v>281</v>
      </c>
      <c r="D92" s="105" t="s">
        <v>21</v>
      </c>
      <c r="E92" s="105" t="s">
        <v>282</v>
      </c>
      <c r="F92" s="106">
        <v>873045</v>
      </c>
      <c r="G92" s="106">
        <v>69844</v>
      </c>
      <c r="H92" s="107" t="s">
        <v>20</v>
      </c>
      <c r="I92" s="105" t="s">
        <v>10</v>
      </c>
      <c r="J92" s="105" t="s">
        <v>7</v>
      </c>
      <c r="K92" s="108">
        <f t="shared" si="2"/>
        <v>942889</v>
      </c>
      <c r="L92" s="10" t="str">
        <f t="shared" si="3"/>
        <v/>
      </c>
    </row>
    <row r="93" spans="1:12" outlineLevel="1" x14ac:dyDescent="0.25">
      <c r="A93" s="103"/>
      <c r="B93" s="104">
        <v>45631</v>
      </c>
      <c r="C93" s="105" t="s">
        <v>283</v>
      </c>
      <c r="D93" s="105" t="s">
        <v>21</v>
      </c>
      <c r="E93" s="105" t="s">
        <v>284</v>
      </c>
      <c r="F93" s="106">
        <v>1684217</v>
      </c>
      <c r="G93" s="106">
        <v>134737</v>
      </c>
      <c r="H93" s="107" t="s">
        <v>20</v>
      </c>
      <c r="I93" s="105" t="s">
        <v>10</v>
      </c>
      <c r="J93" s="105" t="s">
        <v>7</v>
      </c>
      <c r="K93" s="108">
        <f t="shared" si="2"/>
        <v>1818954</v>
      </c>
      <c r="L93" s="10" t="str">
        <f t="shared" si="3"/>
        <v/>
      </c>
    </row>
    <row r="94" spans="1:12" outlineLevel="1" x14ac:dyDescent="0.25">
      <c r="A94" s="103"/>
      <c r="B94" s="104">
        <v>45631</v>
      </c>
      <c r="C94" s="105" t="s">
        <v>285</v>
      </c>
      <c r="D94" s="105" t="s">
        <v>21</v>
      </c>
      <c r="E94" s="105" t="s">
        <v>286</v>
      </c>
      <c r="F94" s="106">
        <v>1190058</v>
      </c>
      <c r="G94" s="106">
        <v>95205</v>
      </c>
      <c r="H94" s="107" t="s">
        <v>20</v>
      </c>
      <c r="I94" s="105" t="s">
        <v>10</v>
      </c>
      <c r="J94" s="105" t="s">
        <v>7</v>
      </c>
      <c r="K94" s="108">
        <f t="shared" si="2"/>
        <v>1285263</v>
      </c>
      <c r="L94" s="10" t="str">
        <f t="shared" si="3"/>
        <v/>
      </c>
    </row>
    <row r="95" spans="1:12" outlineLevel="1" x14ac:dyDescent="0.25">
      <c r="A95" s="103"/>
      <c r="B95" s="104">
        <v>45631</v>
      </c>
      <c r="C95" s="105" t="s">
        <v>287</v>
      </c>
      <c r="D95" s="105" t="s">
        <v>21</v>
      </c>
      <c r="E95" s="105" t="s">
        <v>288</v>
      </c>
      <c r="F95" s="106">
        <v>1444825</v>
      </c>
      <c r="G95" s="106">
        <v>115586</v>
      </c>
      <c r="H95" s="107" t="s">
        <v>20</v>
      </c>
      <c r="I95" s="105" t="s">
        <v>10</v>
      </c>
      <c r="J95" s="105" t="s">
        <v>7</v>
      </c>
      <c r="K95" s="108">
        <f t="shared" si="2"/>
        <v>1560411</v>
      </c>
      <c r="L95" s="10" t="str">
        <f t="shared" si="3"/>
        <v/>
      </c>
    </row>
    <row r="96" spans="1:12" outlineLevel="1" x14ac:dyDescent="0.25">
      <c r="A96" s="103"/>
      <c r="B96" s="104">
        <v>45631</v>
      </c>
      <c r="C96" s="105" t="s">
        <v>289</v>
      </c>
      <c r="D96" s="105" t="s">
        <v>21</v>
      </c>
      <c r="E96" s="105" t="s">
        <v>290</v>
      </c>
      <c r="F96" s="106">
        <v>988864</v>
      </c>
      <c r="G96" s="106">
        <v>79109</v>
      </c>
      <c r="H96" s="107" t="s">
        <v>20</v>
      </c>
      <c r="I96" s="105" t="s">
        <v>10</v>
      </c>
      <c r="J96" s="105" t="s">
        <v>7</v>
      </c>
      <c r="K96" s="108">
        <f t="shared" si="2"/>
        <v>1067973</v>
      </c>
      <c r="L96" s="10" t="str">
        <f t="shared" si="3"/>
        <v/>
      </c>
    </row>
    <row r="97" spans="1:12" outlineLevel="1" x14ac:dyDescent="0.25">
      <c r="A97" s="103"/>
      <c r="B97" s="104">
        <v>45631</v>
      </c>
      <c r="C97" s="105" t="s">
        <v>291</v>
      </c>
      <c r="D97" s="105" t="s">
        <v>21</v>
      </c>
      <c r="E97" s="105" t="s">
        <v>292</v>
      </c>
      <c r="F97" s="106">
        <v>737954</v>
      </c>
      <c r="G97" s="106">
        <v>59036</v>
      </c>
      <c r="H97" s="107" t="s">
        <v>20</v>
      </c>
      <c r="I97" s="105" t="s">
        <v>10</v>
      </c>
      <c r="J97" s="105" t="s">
        <v>7</v>
      </c>
      <c r="K97" s="108">
        <f t="shared" si="2"/>
        <v>796990</v>
      </c>
      <c r="L97" s="10" t="str">
        <f t="shared" si="3"/>
        <v/>
      </c>
    </row>
    <row r="98" spans="1:12" outlineLevel="1" x14ac:dyDescent="0.25">
      <c r="A98" s="103"/>
      <c r="B98" s="104">
        <v>45631</v>
      </c>
      <c r="C98" s="105" t="s">
        <v>293</v>
      </c>
      <c r="D98" s="105" t="s">
        <v>21</v>
      </c>
      <c r="E98" s="105" t="s">
        <v>294</v>
      </c>
      <c r="F98" s="106">
        <v>1074026</v>
      </c>
      <c r="G98" s="106">
        <v>85922</v>
      </c>
      <c r="H98" s="107" t="s">
        <v>20</v>
      </c>
      <c r="I98" s="105" t="s">
        <v>10</v>
      </c>
      <c r="J98" s="105" t="s">
        <v>7</v>
      </c>
      <c r="K98" s="108">
        <f t="shared" si="2"/>
        <v>1159948</v>
      </c>
      <c r="L98" s="10" t="str">
        <f t="shared" si="3"/>
        <v/>
      </c>
    </row>
    <row r="99" spans="1:12" outlineLevel="1" x14ac:dyDescent="0.25">
      <c r="A99" s="103"/>
      <c r="B99" s="104">
        <v>45631</v>
      </c>
      <c r="C99" s="105" t="s">
        <v>295</v>
      </c>
      <c r="D99" s="105" t="s">
        <v>21</v>
      </c>
      <c r="E99" s="105" t="s">
        <v>296</v>
      </c>
      <c r="F99" s="106">
        <v>977306</v>
      </c>
      <c r="G99" s="106">
        <v>78184</v>
      </c>
      <c r="H99" s="107" t="s">
        <v>20</v>
      </c>
      <c r="I99" s="105" t="s">
        <v>10</v>
      </c>
      <c r="J99" s="105" t="s">
        <v>7</v>
      </c>
      <c r="K99" s="108">
        <f t="shared" si="2"/>
        <v>1055490</v>
      </c>
      <c r="L99" s="10" t="str">
        <f t="shared" si="3"/>
        <v/>
      </c>
    </row>
    <row r="100" spans="1:12" outlineLevel="1" x14ac:dyDescent="0.25">
      <c r="A100" s="103"/>
      <c r="B100" s="104">
        <v>45631</v>
      </c>
      <c r="C100" s="105" t="s">
        <v>297</v>
      </c>
      <c r="D100" s="105" t="s">
        <v>21</v>
      </c>
      <c r="E100" s="105" t="s">
        <v>298</v>
      </c>
      <c r="F100" s="106">
        <v>900231</v>
      </c>
      <c r="G100" s="106">
        <v>72018</v>
      </c>
      <c r="H100" s="107" t="s">
        <v>20</v>
      </c>
      <c r="I100" s="105" t="s">
        <v>10</v>
      </c>
      <c r="J100" s="105" t="s">
        <v>7</v>
      </c>
      <c r="K100" s="108">
        <f t="shared" si="2"/>
        <v>972249</v>
      </c>
      <c r="L100" s="10" t="str">
        <f t="shared" si="3"/>
        <v/>
      </c>
    </row>
    <row r="101" spans="1:12" outlineLevel="1" x14ac:dyDescent="0.25">
      <c r="A101" s="103"/>
      <c r="B101" s="104">
        <v>45631</v>
      </c>
      <c r="C101" s="105" t="s">
        <v>299</v>
      </c>
      <c r="D101" s="105" t="s">
        <v>21</v>
      </c>
      <c r="E101" s="105" t="s">
        <v>300</v>
      </c>
      <c r="F101" s="106">
        <v>784239</v>
      </c>
      <c r="G101" s="106">
        <v>62739</v>
      </c>
      <c r="H101" s="107" t="s">
        <v>20</v>
      </c>
      <c r="I101" s="105" t="s">
        <v>10</v>
      </c>
      <c r="J101" s="105" t="s">
        <v>7</v>
      </c>
      <c r="K101" s="108">
        <f t="shared" si="2"/>
        <v>846978</v>
      </c>
      <c r="L101" s="10" t="str">
        <f t="shared" si="3"/>
        <v/>
      </c>
    </row>
    <row r="102" spans="1:12" outlineLevel="1" x14ac:dyDescent="0.25">
      <c r="A102" s="103"/>
      <c r="B102" s="104">
        <v>45631</v>
      </c>
      <c r="C102" s="105" t="s">
        <v>301</v>
      </c>
      <c r="D102" s="105" t="s">
        <v>21</v>
      </c>
      <c r="E102" s="105" t="s">
        <v>302</v>
      </c>
      <c r="F102" s="106">
        <v>2357590</v>
      </c>
      <c r="G102" s="106">
        <v>188607</v>
      </c>
      <c r="H102" s="107" t="s">
        <v>20</v>
      </c>
      <c r="I102" s="105" t="s">
        <v>10</v>
      </c>
      <c r="J102" s="105" t="s">
        <v>7</v>
      </c>
      <c r="K102" s="108">
        <f t="shared" si="2"/>
        <v>2546197</v>
      </c>
      <c r="L102" s="10" t="str">
        <f t="shared" si="3"/>
        <v/>
      </c>
    </row>
    <row r="103" spans="1:12" outlineLevel="1" x14ac:dyDescent="0.25">
      <c r="A103" s="103"/>
      <c r="B103" s="104">
        <v>45631</v>
      </c>
      <c r="C103" s="105" t="s">
        <v>303</v>
      </c>
      <c r="D103" s="105" t="s">
        <v>21</v>
      </c>
      <c r="E103" s="105" t="s">
        <v>304</v>
      </c>
      <c r="F103" s="106">
        <v>706911</v>
      </c>
      <c r="G103" s="106">
        <v>56553</v>
      </c>
      <c r="H103" s="107" t="s">
        <v>20</v>
      </c>
      <c r="I103" s="105" t="s">
        <v>10</v>
      </c>
      <c r="J103" s="105" t="s">
        <v>7</v>
      </c>
      <c r="K103" s="108">
        <f t="shared" si="2"/>
        <v>763464</v>
      </c>
      <c r="L103" s="10" t="str">
        <f t="shared" si="3"/>
        <v/>
      </c>
    </row>
    <row r="104" spans="1:12" outlineLevel="1" x14ac:dyDescent="0.25">
      <c r="A104" s="103"/>
      <c r="B104" s="104">
        <v>45631</v>
      </c>
      <c r="C104" s="105" t="s">
        <v>305</v>
      </c>
      <c r="D104" s="105" t="s">
        <v>21</v>
      </c>
      <c r="E104" s="105" t="s">
        <v>306</v>
      </c>
      <c r="F104" s="106">
        <v>873085</v>
      </c>
      <c r="G104" s="106">
        <v>69847</v>
      </c>
      <c r="H104" s="107" t="s">
        <v>20</v>
      </c>
      <c r="I104" s="105" t="s">
        <v>10</v>
      </c>
      <c r="J104" s="105" t="s">
        <v>7</v>
      </c>
      <c r="K104" s="108">
        <f t="shared" si="2"/>
        <v>942932</v>
      </c>
      <c r="L104" s="10" t="str">
        <f t="shared" si="3"/>
        <v/>
      </c>
    </row>
    <row r="105" spans="1:12" outlineLevel="1" x14ac:dyDescent="0.25">
      <c r="A105" s="103"/>
      <c r="B105" s="104">
        <v>45631</v>
      </c>
      <c r="C105" s="105" t="s">
        <v>307</v>
      </c>
      <c r="D105" s="105" t="s">
        <v>21</v>
      </c>
      <c r="E105" s="105" t="s">
        <v>308</v>
      </c>
      <c r="F105" s="106">
        <v>1108753</v>
      </c>
      <c r="G105" s="106">
        <v>88700</v>
      </c>
      <c r="H105" s="107" t="s">
        <v>20</v>
      </c>
      <c r="I105" s="105" t="s">
        <v>10</v>
      </c>
      <c r="J105" s="105" t="s">
        <v>7</v>
      </c>
      <c r="K105" s="108">
        <f t="shared" si="2"/>
        <v>1197453</v>
      </c>
      <c r="L105" s="10" t="str">
        <f t="shared" si="3"/>
        <v/>
      </c>
    </row>
    <row r="106" spans="1:12" outlineLevel="1" x14ac:dyDescent="0.25">
      <c r="A106" s="103"/>
      <c r="B106" s="104">
        <v>45631</v>
      </c>
      <c r="C106" s="105" t="s">
        <v>309</v>
      </c>
      <c r="D106" s="105" t="s">
        <v>21</v>
      </c>
      <c r="E106" s="105" t="s">
        <v>310</v>
      </c>
      <c r="F106" s="106">
        <v>1104856</v>
      </c>
      <c r="G106" s="106">
        <v>88388</v>
      </c>
      <c r="H106" s="107" t="s">
        <v>20</v>
      </c>
      <c r="I106" s="105" t="s">
        <v>10</v>
      </c>
      <c r="J106" s="105" t="s">
        <v>7</v>
      </c>
      <c r="K106" s="108">
        <f t="shared" si="2"/>
        <v>1193244</v>
      </c>
      <c r="L106" s="10" t="str">
        <f t="shared" si="3"/>
        <v/>
      </c>
    </row>
    <row r="107" spans="1:12" outlineLevel="1" x14ac:dyDescent="0.25">
      <c r="A107" s="103"/>
      <c r="B107" s="104">
        <v>45631</v>
      </c>
      <c r="C107" s="105" t="s">
        <v>311</v>
      </c>
      <c r="D107" s="105" t="s">
        <v>21</v>
      </c>
      <c r="E107" s="105" t="s">
        <v>312</v>
      </c>
      <c r="F107" s="106">
        <v>722539</v>
      </c>
      <c r="G107" s="106">
        <v>57803</v>
      </c>
      <c r="H107" s="107" t="s">
        <v>20</v>
      </c>
      <c r="I107" s="105" t="s">
        <v>10</v>
      </c>
      <c r="J107" s="105" t="s">
        <v>7</v>
      </c>
      <c r="K107" s="108">
        <f t="shared" si="2"/>
        <v>780342</v>
      </c>
      <c r="L107" s="10" t="str">
        <f t="shared" si="3"/>
        <v/>
      </c>
    </row>
    <row r="108" spans="1:12" outlineLevel="1" x14ac:dyDescent="0.25">
      <c r="A108" s="103"/>
      <c r="B108" s="104">
        <v>45631</v>
      </c>
      <c r="C108" s="105" t="s">
        <v>313</v>
      </c>
      <c r="D108" s="105" t="s">
        <v>21</v>
      </c>
      <c r="E108" s="105" t="s">
        <v>314</v>
      </c>
      <c r="F108" s="106">
        <v>780555</v>
      </c>
      <c r="G108" s="106">
        <v>62444</v>
      </c>
      <c r="H108" s="107" t="s">
        <v>20</v>
      </c>
      <c r="I108" s="105" t="s">
        <v>10</v>
      </c>
      <c r="J108" s="105" t="s">
        <v>7</v>
      </c>
      <c r="K108" s="108">
        <f t="shared" si="2"/>
        <v>842999</v>
      </c>
      <c r="L108" s="10" t="str">
        <f t="shared" si="3"/>
        <v/>
      </c>
    </row>
    <row r="109" spans="1:12" outlineLevel="1" x14ac:dyDescent="0.25">
      <c r="A109" s="103"/>
      <c r="B109" s="104">
        <v>45631</v>
      </c>
      <c r="C109" s="105" t="s">
        <v>315</v>
      </c>
      <c r="D109" s="105" t="s">
        <v>21</v>
      </c>
      <c r="E109" s="105" t="s">
        <v>316</v>
      </c>
      <c r="F109" s="106">
        <v>1247821</v>
      </c>
      <c r="G109" s="106">
        <v>99826</v>
      </c>
      <c r="H109" s="107" t="s">
        <v>20</v>
      </c>
      <c r="I109" s="105" t="s">
        <v>10</v>
      </c>
      <c r="J109" s="105" t="s">
        <v>7</v>
      </c>
      <c r="K109" s="108">
        <f t="shared" si="2"/>
        <v>1347647</v>
      </c>
      <c r="L109" s="10" t="str">
        <f t="shared" si="3"/>
        <v/>
      </c>
    </row>
    <row r="110" spans="1:12" outlineLevel="1" x14ac:dyDescent="0.25">
      <c r="A110" s="103"/>
      <c r="B110" s="104">
        <v>45631</v>
      </c>
      <c r="C110" s="105" t="s">
        <v>317</v>
      </c>
      <c r="D110" s="105" t="s">
        <v>21</v>
      </c>
      <c r="E110" s="105" t="s">
        <v>318</v>
      </c>
      <c r="F110" s="106">
        <v>1776795</v>
      </c>
      <c r="G110" s="106">
        <v>142144</v>
      </c>
      <c r="H110" s="107" t="s">
        <v>20</v>
      </c>
      <c r="I110" s="105" t="s">
        <v>10</v>
      </c>
      <c r="J110" s="105" t="s">
        <v>7</v>
      </c>
      <c r="K110" s="108">
        <f t="shared" si="2"/>
        <v>1918939</v>
      </c>
      <c r="L110" s="10" t="str">
        <f t="shared" si="3"/>
        <v/>
      </c>
    </row>
    <row r="111" spans="1:12" outlineLevel="1" x14ac:dyDescent="0.25">
      <c r="A111" s="103"/>
      <c r="B111" s="104">
        <v>45631</v>
      </c>
      <c r="C111" s="105" t="s">
        <v>319</v>
      </c>
      <c r="D111" s="105" t="s">
        <v>21</v>
      </c>
      <c r="E111" s="105" t="s">
        <v>320</v>
      </c>
      <c r="F111" s="106">
        <v>733804</v>
      </c>
      <c r="G111" s="106">
        <v>58704</v>
      </c>
      <c r="H111" s="107" t="s">
        <v>20</v>
      </c>
      <c r="I111" s="105" t="s">
        <v>10</v>
      </c>
      <c r="J111" s="105" t="s">
        <v>7</v>
      </c>
      <c r="K111" s="108">
        <f t="shared" si="2"/>
        <v>792508</v>
      </c>
      <c r="L111" s="10" t="str">
        <f t="shared" si="3"/>
        <v/>
      </c>
    </row>
    <row r="112" spans="1:12" outlineLevel="1" x14ac:dyDescent="0.25">
      <c r="A112" s="103"/>
      <c r="B112" s="104">
        <v>45631</v>
      </c>
      <c r="C112" s="105" t="s">
        <v>321</v>
      </c>
      <c r="D112" s="105" t="s">
        <v>21</v>
      </c>
      <c r="E112" s="105" t="s">
        <v>322</v>
      </c>
      <c r="F112" s="106">
        <v>2998701</v>
      </c>
      <c r="G112" s="106">
        <v>239896</v>
      </c>
      <c r="H112" s="107" t="s">
        <v>20</v>
      </c>
      <c r="I112" s="105" t="s">
        <v>10</v>
      </c>
      <c r="J112" s="105" t="s">
        <v>7</v>
      </c>
      <c r="K112" s="108">
        <f t="shared" si="2"/>
        <v>3238597</v>
      </c>
      <c r="L112" s="10" t="str">
        <f t="shared" si="3"/>
        <v/>
      </c>
    </row>
    <row r="113" spans="1:12" outlineLevel="1" x14ac:dyDescent="0.25">
      <c r="A113" s="103"/>
      <c r="B113" s="104">
        <v>45631</v>
      </c>
      <c r="C113" s="105" t="s">
        <v>323</v>
      </c>
      <c r="D113" s="105" t="s">
        <v>21</v>
      </c>
      <c r="E113" s="105" t="s">
        <v>324</v>
      </c>
      <c r="F113" s="106">
        <v>745575</v>
      </c>
      <c r="G113" s="106">
        <v>59646</v>
      </c>
      <c r="H113" s="107" t="s">
        <v>20</v>
      </c>
      <c r="I113" s="105" t="s">
        <v>10</v>
      </c>
      <c r="J113" s="105" t="s">
        <v>7</v>
      </c>
      <c r="K113" s="108">
        <f t="shared" si="2"/>
        <v>805221</v>
      </c>
      <c r="L113" s="10" t="str">
        <f t="shared" si="3"/>
        <v/>
      </c>
    </row>
    <row r="114" spans="1:12" outlineLevel="1" x14ac:dyDescent="0.25">
      <c r="A114" s="103"/>
      <c r="B114" s="104">
        <v>45631</v>
      </c>
      <c r="C114" s="105" t="s">
        <v>325</v>
      </c>
      <c r="D114" s="105" t="s">
        <v>21</v>
      </c>
      <c r="E114" s="105" t="s">
        <v>326</v>
      </c>
      <c r="F114" s="106">
        <v>945986</v>
      </c>
      <c r="G114" s="106">
        <v>75679</v>
      </c>
      <c r="H114" s="107" t="s">
        <v>20</v>
      </c>
      <c r="I114" s="105" t="s">
        <v>10</v>
      </c>
      <c r="J114" s="105" t="s">
        <v>7</v>
      </c>
      <c r="K114" s="108">
        <f t="shared" si="2"/>
        <v>1021665</v>
      </c>
      <c r="L114" s="10" t="str">
        <f t="shared" si="3"/>
        <v/>
      </c>
    </row>
    <row r="115" spans="1:12" outlineLevel="1" x14ac:dyDescent="0.25">
      <c r="A115" s="103"/>
      <c r="B115" s="104">
        <v>45631</v>
      </c>
      <c r="C115" s="105" t="s">
        <v>327</v>
      </c>
      <c r="D115" s="105" t="s">
        <v>21</v>
      </c>
      <c r="E115" s="105" t="s">
        <v>328</v>
      </c>
      <c r="F115" s="106">
        <v>2180800</v>
      </c>
      <c r="G115" s="106">
        <v>174464</v>
      </c>
      <c r="H115" s="107" t="s">
        <v>20</v>
      </c>
      <c r="I115" s="105" t="s">
        <v>10</v>
      </c>
      <c r="J115" s="105" t="s">
        <v>7</v>
      </c>
      <c r="K115" s="108">
        <f t="shared" si="2"/>
        <v>2355264</v>
      </c>
      <c r="L115" s="10" t="str">
        <f t="shared" si="3"/>
        <v/>
      </c>
    </row>
    <row r="116" spans="1:12" outlineLevel="1" x14ac:dyDescent="0.25">
      <c r="A116" s="103"/>
      <c r="B116" s="104">
        <v>45631</v>
      </c>
      <c r="C116" s="105" t="s">
        <v>329</v>
      </c>
      <c r="D116" s="105" t="s">
        <v>21</v>
      </c>
      <c r="E116" s="105" t="s">
        <v>330</v>
      </c>
      <c r="F116" s="106">
        <v>2882773</v>
      </c>
      <c r="G116" s="106">
        <v>230622</v>
      </c>
      <c r="H116" s="107" t="s">
        <v>20</v>
      </c>
      <c r="I116" s="105" t="s">
        <v>10</v>
      </c>
      <c r="J116" s="105" t="s">
        <v>7</v>
      </c>
      <c r="K116" s="108">
        <f t="shared" si="2"/>
        <v>3113395</v>
      </c>
      <c r="L116" s="10" t="str">
        <f t="shared" si="3"/>
        <v/>
      </c>
    </row>
    <row r="117" spans="1:12" outlineLevel="1" x14ac:dyDescent="0.25">
      <c r="A117" s="103"/>
      <c r="B117" s="104">
        <v>45631</v>
      </c>
      <c r="C117" s="105" t="s">
        <v>331</v>
      </c>
      <c r="D117" s="105" t="s">
        <v>21</v>
      </c>
      <c r="E117" s="105" t="s">
        <v>332</v>
      </c>
      <c r="F117" s="106">
        <v>1665118</v>
      </c>
      <c r="G117" s="106">
        <v>133209</v>
      </c>
      <c r="H117" s="107" t="s">
        <v>20</v>
      </c>
      <c r="I117" s="105" t="s">
        <v>10</v>
      </c>
      <c r="J117" s="105" t="s">
        <v>7</v>
      </c>
      <c r="K117" s="108">
        <f t="shared" si="2"/>
        <v>1798327</v>
      </c>
      <c r="L117" s="10" t="str">
        <f t="shared" si="3"/>
        <v/>
      </c>
    </row>
    <row r="118" spans="1:12" outlineLevel="1" x14ac:dyDescent="0.25">
      <c r="A118" s="103"/>
      <c r="B118" s="104">
        <v>45631</v>
      </c>
      <c r="C118" s="105" t="s">
        <v>333</v>
      </c>
      <c r="D118" s="105" t="s">
        <v>21</v>
      </c>
      <c r="E118" s="105" t="s">
        <v>334</v>
      </c>
      <c r="F118" s="106">
        <v>1066152</v>
      </c>
      <c r="G118" s="106">
        <v>85292</v>
      </c>
      <c r="H118" s="107" t="s">
        <v>20</v>
      </c>
      <c r="I118" s="105" t="s">
        <v>10</v>
      </c>
      <c r="J118" s="105" t="s">
        <v>7</v>
      </c>
      <c r="K118" s="108">
        <f t="shared" si="2"/>
        <v>1151444</v>
      </c>
      <c r="L118" s="10" t="str">
        <f t="shared" si="3"/>
        <v/>
      </c>
    </row>
    <row r="119" spans="1:12" outlineLevel="1" x14ac:dyDescent="0.25">
      <c r="A119" s="103"/>
      <c r="B119" s="104">
        <v>45631</v>
      </c>
      <c r="C119" s="105" t="s">
        <v>335</v>
      </c>
      <c r="D119" s="105" t="s">
        <v>21</v>
      </c>
      <c r="E119" s="105" t="s">
        <v>336</v>
      </c>
      <c r="F119" s="106">
        <v>1034896</v>
      </c>
      <c r="G119" s="106">
        <v>82792</v>
      </c>
      <c r="H119" s="107" t="s">
        <v>20</v>
      </c>
      <c r="I119" s="105" t="s">
        <v>10</v>
      </c>
      <c r="J119" s="105" t="s">
        <v>7</v>
      </c>
      <c r="K119" s="108">
        <f t="shared" si="2"/>
        <v>1117688</v>
      </c>
      <c r="L119" s="10" t="str">
        <f t="shared" si="3"/>
        <v/>
      </c>
    </row>
    <row r="120" spans="1:12" outlineLevel="1" x14ac:dyDescent="0.25">
      <c r="A120" s="103"/>
      <c r="B120" s="104">
        <v>45631</v>
      </c>
      <c r="C120" s="105" t="s">
        <v>337</v>
      </c>
      <c r="D120" s="105" t="s">
        <v>21</v>
      </c>
      <c r="E120" s="105" t="s">
        <v>338</v>
      </c>
      <c r="F120" s="106">
        <v>1328580</v>
      </c>
      <c r="G120" s="106">
        <v>106286</v>
      </c>
      <c r="H120" s="107" t="s">
        <v>20</v>
      </c>
      <c r="I120" s="105" t="s">
        <v>10</v>
      </c>
      <c r="J120" s="105" t="s">
        <v>7</v>
      </c>
      <c r="K120" s="108">
        <f t="shared" si="2"/>
        <v>1434866</v>
      </c>
      <c r="L120" s="10" t="str">
        <f t="shared" si="3"/>
        <v/>
      </c>
    </row>
    <row r="121" spans="1:12" outlineLevel="1" x14ac:dyDescent="0.25">
      <c r="A121" s="103"/>
      <c r="B121" s="104">
        <v>45631</v>
      </c>
      <c r="C121" s="105" t="s">
        <v>339</v>
      </c>
      <c r="D121" s="105" t="s">
        <v>21</v>
      </c>
      <c r="E121" s="105" t="s">
        <v>340</v>
      </c>
      <c r="F121" s="106">
        <v>795504</v>
      </c>
      <c r="G121" s="106">
        <v>63640</v>
      </c>
      <c r="H121" s="107" t="s">
        <v>20</v>
      </c>
      <c r="I121" s="105" t="s">
        <v>10</v>
      </c>
      <c r="J121" s="105" t="s">
        <v>7</v>
      </c>
      <c r="K121" s="108">
        <f t="shared" si="2"/>
        <v>859144</v>
      </c>
      <c r="L121" s="10" t="str">
        <f t="shared" si="3"/>
        <v/>
      </c>
    </row>
    <row r="122" spans="1:12" outlineLevel="1" x14ac:dyDescent="0.25">
      <c r="A122" s="103"/>
      <c r="B122" s="104">
        <v>45631</v>
      </c>
      <c r="C122" s="105" t="s">
        <v>341</v>
      </c>
      <c r="D122" s="105" t="s">
        <v>21</v>
      </c>
      <c r="E122" s="105" t="s">
        <v>342</v>
      </c>
      <c r="F122" s="106">
        <v>884603</v>
      </c>
      <c r="G122" s="106">
        <v>70768</v>
      </c>
      <c r="H122" s="107" t="s">
        <v>20</v>
      </c>
      <c r="I122" s="105" t="s">
        <v>10</v>
      </c>
      <c r="J122" s="105" t="s">
        <v>7</v>
      </c>
      <c r="K122" s="108">
        <f t="shared" si="2"/>
        <v>955371</v>
      </c>
      <c r="L122" s="10" t="str">
        <f t="shared" si="3"/>
        <v/>
      </c>
    </row>
    <row r="123" spans="1:12" outlineLevel="1" x14ac:dyDescent="0.25">
      <c r="A123" s="103"/>
      <c r="B123" s="104">
        <v>45631</v>
      </c>
      <c r="C123" s="105" t="s">
        <v>343</v>
      </c>
      <c r="D123" s="105" t="s">
        <v>21</v>
      </c>
      <c r="E123" s="105" t="s">
        <v>344</v>
      </c>
      <c r="F123" s="106">
        <v>710768</v>
      </c>
      <c r="G123" s="106">
        <v>56861</v>
      </c>
      <c r="H123" s="107" t="s">
        <v>20</v>
      </c>
      <c r="I123" s="105" t="s">
        <v>10</v>
      </c>
      <c r="J123" s="105" t="s">
        <v>7</v>
      </c>
      <c r="K123" s="108">
        <f t="shared" si="2"/>
        <v>767629</v>
      </c>
      <c r="L123" s="10" t="str">
        <f t="shared" si="3"/>
        <v/>
      </c>
    </row>
    <row r="124" spans="1:12" outlineLevel="1" x14ac:dyDescent="0.25">
      <c r="A124" s="103"/>
      <c r="B124" s="104">
        <v>45631</v>
      </c>
      <c r="C124" s="105" t="s">
        <v>345</v>
      </c>
      <c r="D124" s="105" t="s">
        <v>21</v>
      </c>
      <c r="E124" s="105" t="s">
        <v>346</v>
      </c>
      <c r="F124" s="106">
        <v>811385</v>
      </c>
      <c r="G124" s="106">
        <v>64911</v>
      </c>
      <c r="H124" s="107" t="s">
        <v>20</v>
      </c>
      <c r="I124" s="105" t="s">
        <v>10</v>
      </c>
      <c r="J124" s="105" t="s">
        <v>7</v>
      </c>
      <c r="K124" s="108">
        <f t="shared" si="2"/>
        <v>876296</v>
      </c>
      <c r="L124" s="10" t="str">
        <f t="shared" si="3"/>
        <v/>
      </c>
    </row>
    <row r="125" spans="1:12" outlineLevel="1" x14ac:dyDescent="0.25">
      <c r="A125" s="103"/>
      <c r="B125" s="104">
        <v>45631</v>
      </c>
      <c r="C125" s="105" t="s">
        <v>347</v>
      </c>
      <c r="D125" s="105" t="s">
        <v>21</v>
      </c>
      <c r="E125" s="105" t="s">
        <v>348</v>
      </c>
      <c r="F125" s="106">
        <v>734310</v>
      </c>
      <c r="G125" s="106">
        <v>58745</v>
      </c>
      <c r="H125" s="107" t="s">
        <v>20</v>
      </c>
      <c r="I125" s="105" t="s">
        <v>10</v>
      </c>
      <c r="J125" s="105" t="s">
        <v>7</v>
      </c>
      <c r="K125" s="108">
        <f t="shared" si="2"/>
        <v>793055</v>
      </c>
      <c r="L125" s="10" t="str">
        <f t="shared" si="3"/>
        <v/>
      </c>
    </row>
    <row r="126" spans="1:12" outlineLevel="1" x14ac:dyDescent="0.25">
      <c r="A126" s="103"/>
      <c r="B126" s="104">
        <v>45631</v>
      </c>
      <c r="C126" s="105" t="s">
        <v>349</v>
      </c>
      <c r="D126" s="105" t="s">
        <v>21</v>
      </c>
      <c r="E126" s="105" t="s">
        <v>350</v>
      </c>
      <c r="F126" s="106">
        <v>1116374</v>
      </c>
      <c r="G126" s="106">
        <v>89310</v>
      </c>
      <c r="H126" s="107" t="s">
        <v>20</v>
      </c>
      <c r="I126" s="105" t="s">
        <v>10</v>
      </c>
      <c r="J126" s="105" t="s">
        <v>7</v>
      </c>
      <c r="K126" s="108">
        <f t="shared" si="2"/>
        <v>1205684</v>
      </c>
      <c r="L126" s="10" t="str">
        <f t="shared" si="3"/>
        <v/>
      </c>
    </row>
    <row r="127" spans="1:12" outlineLevel="1" x14ac:dyDescent="0.25">
      <c r="A127" s="103"/>
      <c r="B127" s="104">
        <v>45631</v>
      </c>
      <c r="C127" s="105" t="s">
        <v>351</v>
      </c>
      <c r="D127" s="105" t="s">
        <v>21</v>
      </c>
      <c r="E127" s="105" t="s">
        <v>352</v>
      </c>
      <c r="F127" s="106">
        <v>1684470</v>
      </c>
      <c r="G127" s="106">
        <v>134758</v>
      </c>
      <c r="H127" s="107" t="s">
        <v>20</v>
      </c>
      <c r="I127" s="105" t="s">
        <v>10</v>
      </c>
      <c r="J127" s="105" t="s">
        <v>7</v>
      </c>
      <c r="K127" s="108">
        <f t="shared" si="2"/>
        <v>1819228</v>
      </c>
      <c r="L127" s="10" t="str">
        <f t="shared" si="3"/>
        <v/>
      </c>
    </row>
    <row r="128" spans="1:12" outlineLevel="1" x14ac:dyDescent="0.25">
      <c r="A128" s="103"/>
      <c r="B128" s="104">
        <v>45631</v>
      </c>
      <c r="C128" s="105" t="s">
        <v>353</v>
      </c>
      <c r="D128" s="105" t="s">
        <v>21</v>
      </c>
      <c r="E128" s="105" t="s">
        <v>354</v>
      </c>
      <c r="F128" s="106">
        <v>727905</v>
      </c>
      <c r="G128" s="106">
        <v>58232</v>
      </c>
      <c r="H128" s="107" t="s">
        <v>20</v>
      </c>
      <c r="I128" s="105" t="s">
        <v>10</v>
      </c>
      <c r="J128" s="105" t="s">
        <v>7</v>
      </c>
      <c r="K128" s="108">
        <f t="shared" si="2"/>
        <v>786137</v>
      </c>
      <c r="L128" s="10" t="str">
        <f t="shared" si="3"/>
        <v/>
      </c>
    </row>
    <row r="129" spans="1:12" outlineLevel="1" x14ac:dyDescent="0.25">
      <c r="A129" s="103"/>
      <c r="B129" s="104">
        <v>45631</v>
      </c>
      <c r="C129" s="105" t="s">
        <v>355</v>
      </c>
      <c r="D129" s="105" t="s">
        <v>21</v>
      </c>
      <c r="E129" s="105" t="s">
        <v>356</v>
      </c>
      <c r="F129" s="106">
        <v>3688910</v>
      </c>
      <c r="G129" s="106">
        <v>295113</v>
      </c>
      <c r="H129" s="107" t="s">
        <v>20</v>
      </c>
      <c r="I129" s="105" t="s">
        <v>10</v>
      </c>
      <c r="J129" s="105" t="s">
        <v>7</v>
      </c>
      <c r="K129" s="108">
        <f t="shared" si="2"/>
        <v>3984023</v>
      </c>
      <c r="L129" s="10" t="str">
        <f t="shared" si="3"/>
        <v/>
      </c>
    </row>
    <row r="130" spans="1:12" outlineLevel="1" x14ac:dyDescent="0.25">
      <c r="A130" s="103"/>
      <c r="B130" s="104">
        <v>45631</v>
      </c>
      <c r="C130" s="105" t="s">
        <v>357</v>
      </c>
      <c r="D130" s="105" t="s">
        <v>21</v>
      </c>
      <c r="E130" s="105" t="s">
        <v>358</v>
      </c>
      <c r="F130" s="106">
        <v>734310</v>
      </c>
      <c r="G130" s="106">
        <v>58745</v>
      </c>
      <c r="H130" s="107" t="s">
        <v>20</v>
      </c>
      <c r="I130" s="105" t="s">
        <v>10</v>
      </c>
      <c r="J130" s="105" t="s">
        <v>7</v>
      </c>
      <c r="K130" s="108">
        <f t="shared" si="2"/>
        <v>793055</v>
      </c>
      <c r="L130" s="10" t="str">
        <f t="shared" si="3"/>
        <v/>
      </c>
    </row>
    <row r="131" spans="1:12" outlineLevel="1" x14ac:dyDescent="0.25">
      <c r="A131" s="103"/>
      <c r="B131" s="104">
        <v>45631</v>
      </c>
      <c r="C131" s="105" t="s">
        <v>359</v>
      </c>
      <c r="D131" s="105" t="s">
        <v>21</v>
      </c>
      <c r="E131" s="105" t="s">
        <v>360</v>
      </c>
      <c r="F131" s="106">
        <v>734057</v>
      </c>
      <c r="G131" s="106">
        <v>58725</v>
      </c>
      <c r="H131" s="107" t="s">
        <v>20</v>
      </c>
      <c r="I131" s="105" t="s">
        <v>10</v>
      </c>
      <c r="J131" s="105" t="s">
        <v>7</v>
      </c>
      <c r="K131" s="108">
        <f t="shared" si="2"/>
        <v>792782</v>
      </c>
      <c r="L131" s="10" t="str">
        <f t="shared" si="3"/>
        <v/>
      </c>
    </row>
    <row r="132" spans="1:12" outlineLevel="1" x14ac:dyDescent="0.25">
      <c r="A132" s="103"/>
      <c r="B132" s="104">
        <v>45631</v>
      </c>
      <c r="C132" s="105" t="s">
        <v>361</v>
      </c>
      <c r="D132" s="105" t="s">
        <v>21</v>
      </c>
      <c r="E132" s="105" t="s">
        <v>362</v>
      </c>
      <c r="F132" s="106">
        <v>360750</v>
      </c>
      <c r="G132" s="106">
        <v>28860</v>
      </c>
      <c r="H132" s="107" t="s">
        <v>20</v>
      </c>
      <c r="I132" s="105" t="s">
        <v>10</v>
      </c>
      <c r="J132" s="105" t="s">
        <v>7</v>
      </c>
      <c r="K132" s="108">
        <f t="shared" si="2"/>
        <v>389610</v>
      </c>
      <c r="L132" s="10" t="str">
        <f t="shared" si="3"/>
        <v/>
      </c>
    </row>
    <row r="133" spans="1:12" outlineLevel="1" x14ac:dyDescent="0.25">
      <c r="A133" s="103"/>
      <c r="B133" s="104">
        <v>45631</v>
      </c>
      <c r="C133" s="105" t="s">
        <v>363</v>
      </c>
      <c r="D133" s="105" t="s">
        <v>21</v>
      </c>
      <c r="E133" s="105" t="s">
        <v>364</v>
      </c>
      <c r="F133" s="106">
        <v>250910</v>
      </c>
      <c r="G133" s="106">
        <v>20073</v>
      </c>
      <c r="H133" s="107" t="s">
        <v>20</v>
      </c>
      <c r="I133" s="105" t="s">
        <v>10</v>
      </c>
      <c r="J133" s="105" t="s">
        <v>7</v>
      </c>
      <c r="K133" s="108">
        <f t="shared" si="2"/>
        <v>270983</v>
      </c>
      <c r="L133" s="10" t="str">
        <f t="shared" si="3"/>
        <v/>
      </c>
    </row>
    <row r="134" spans="1:12" outlineLevel="1" x14ac:dyDescent="0.25">
      <c r="A134" s="103"/>
      <c r="B134" s="104">
        <v>45631</v>
      </c>
      <c r="C134" s="105" t="s">
        <v>365</v>
      </c>
      <c r="D134" s="105" t="s">
        <v>21</v>
      </c>
      <c r="E134" s="105" t="s">
        <v>366</v>
      </c>
      <c r="F134" s="106">
        <v>734310</v>
      </c>
      <c r="G134" s="106">
        <v>58745</v>
      </c>
      <c r="H134" s="107" t="s">
        <v>20</v>
      </c>
      <c r="I134" s="105" t="s">
        <v>10</v>
      </c>
      <c r="J134" s="105" t="s">
        <v>7</v>
      </c>
      <c r="K134" s="108">
        <f t="shared" ref="K134:K197" si="4">F134+G134</f>
        <v>793055</v>
      </c>
      <c r="L134" s="10" t="str">
        <f t="shared" si="3"/>
        <v/>
      </c>
    </row>
    <row r="135" spans="1:12" outlineLevel="1" x14ac:dyDescent="0.25">
      <c r="A135" s="103"/>
      <c r="B135" s="104">
        <v>45631</v>
      </c>
      <c r="C135" s="105" t="s">
        <v>367</v>
      </c>
      <c r="D135" s="105" t="s">
        <v>21</v>
      </c>
      <c r="E135" s="105" t="s">
        <v>368</v>
      </c>
      <c r="F135" s="106">
        <v>1864445</v>
      </c>
      <c r="G135" s="106">
        <v>149156</v>
      </c>
      <c r="H135" s="107" t="s">
        <v>20</v>
      </c>
      <c r="I135" s="105" t="s">
        <v>10</v>
      </c>
      <c r="J135" s="105" t="s">
        <v>7</v>
      </c>
      <c r="K135" s="108">
        <f t="shared" si="4"/>
        <v>2013601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45631</v>
      </c>
      <c r="C136" s="105" t="s">
        <v>369</v>
      </c>
      <c r="D136" s="105" t="s">
        <v>21</v>
      </c>
      <c r="E136" s="105" t="s">
        <v>370</v>
      </c>
      <c r="F136" s="106">
        <v>1263195</v>
      </c>
      <c r="G136" s="106">
        <v>101056</v>
      </c>
      <c r="H136" s="107" t="s">
        <v>20</v>
      </c>
      <c r="I136" s="105" t="s">
        <v>10</v>
      </c>
      <c r="J136" s="105" t="s">
        <v>7</v>
      </c>
      <c r="K136" s="108">
        <f t="shared" si="4"/>
        <v>1364251</v>
      </c>
      <c r="L136" s="10" t="str">
        <f t="shared" si="5"/>
        <v/>
      </c>
    </row>
    <row r="137" spans="1:12" outlineLevel="1" x14ac:dyDescent="0.25">
      <c r="A137" s="103"/>
      <c r="B137" s="104">
        <v>45631</v>
      </c>
      <c r="C137" s="105" t="s">
        <v>371</v>
      </c>
      <c r="D137" s="105" t="s">
        <v>21</v>
      </c>
      <c r="E137" s="105" t="s">
        <v>372</v>
      </c>
      <c r="F137" s="106">
        <v>1287770</v>
      </c>
      <c r="G137" s="106">
        <v>103022</v>
      </c>
      <c r="H137" s="107" t="s">
        <v>20</v>
      </c>
      <c r="I137" s="105" t="s">
        <v>10</v>
      </c>
      <c r="J137" s="105" t="s">
        <v>7</v>
      </c>
      <c r="K137" s="108">
        <f t="shared" si="4"/>
        <v>1390792</v>
      </c>
      <c r="L137" s="10" t="str">
        <f t="shared" si="5"/>
        <v/>
      </c>
    </row>
    <row r="138" spans="1:12" outlineLevel="1" x14ac:dyDescent="0.25">
      <c r="A138" s="103"/>
      <c r="B138" s="104">
        <v>45631</v>
      </c>
      <c r="C138" s="105" t="s">
        <v>373</v>
      </c>
      <c r="D138" s="105" t="s">
        <v>21</v>
      </c>
      <c r="E138" s="105" t="s">
        <v>374</v>
      </c>
      <c r="F138" s="106">
        <v>2772305</v>
      </c>
      <c r="G138" s="106">
        <v>221784</v>
      </c>
      <c r="H138" s="107" t="s">
        <v>20</v>
      </c>
      <c r="I138" s="105" t="s">
        <v>10</v>
      </c>
      <c r="J138" s="105" t="s">
        <v>7</v>
      </c>
      <c r="K138" s="108">
        <f t="shared" si="4"/>
        <v>2994089</v>
      </c>
      <c r="L138" s="10" t="str">
        <f t="shared" si="5"/>
        <v/>
      </c>
    </row>
    <row r="139" spans="1:12" outlineLevel="1" x14ac:dyDescent="0.25">
      <c r="A139" s="103"/>
      <c r="B139" s="104">
        <v>45631</v>
      </c>
      <c r="C139" s="105" t="s">
        <v>375</v>
      </c>
      <c r="D139" s="105" t="s">
        <v>21</v>
      </c>
      <c r="E139" s="105" t="s">
        <v>376</v>
      </c>
      <c r="F139" s="106">
        <v>1447993</v>
      </c>
      <c r="G139" s="106">
        <v>115839</v>
      </c>
      <c r="H139" s="107" t="s">
        <v>20</v>
      </c>
      <c r="I139" s="105" t="s">
        <v>10</v>
      </c>
      <c r="J139" s="105" t="s">
        <v>7</v>
      </c>
      <c r="K139" s="108">
        <f t="shared" si="4"/>
        <v>1563832</v>
      </c>
      <c r="L139" s="10" t="str">
        <f t="shared" si="5"/>
        <v/>
      </c>
    </row>
    <row r="140" spans="1:12" outlineLevel="1" x14ac:dyDescent="0.25">
      <c r="A140" s="103"/>
      <c r="B140" s="104">
        <v>45631</v>
      </c>
      <c r="C140" s="105" t="s">
        <v>377</v>
      </c>
      <c r="D140" s="105" t="s">
        <v>21</v>
      </c>
      <c r="E140" s="105" t="s">
        <v>378</v>
      </c>
      <c r="F140" s="106">
        <v>1509295</v>
      </c>
      <c r="G140" s="106">
        <v>120744</v>
      </c>
      <c r="H140" s="107" t="s">
        <v>20</v>
      </c>
      <c r="I140" s="105" t="s">
        <v>10</v>
      </c>
      <c r="J140" s="105" t="s">
        <v>7</v>
      </c>
      <c r="K140" s="108">
        <f t="shared" si="4"/>
        <v>1630039</v>
      </c>
      <c r="L140" s="10" t="str">
        <f t="shared" si="5"/>
        <v/>
      </c>
    </row>
    <row r="141" spans="1:12" outlineLevel="1" x14ac:dyDescent="0.25">
      <c r="A141" s="103"/>
      <c r="B141" s="104">
        <v>45631</v>
      </c>
      <c r="C141" s="105" t="s">
        <v>379</v>
      </c>
      <c r="D141" s="105" t="s">
        <v>21</v>
      </c>
      <c r="E141" s="105" t="s">
        <v>380</v>
      </c>
      <c r="F141" s="106">
        <v>1335560</v>
      </c>
      <c r="G141" s="106">
        <v>106845</v>
      </c>
      <c r="H141" s="107" t="s">
        <v>20</v>
      </c>
      <c r="I141" s="105" t="s">
        <v>10</v>
      </c>
      <c r="J141" s="105" t="s">
        <v>7</v>
      </c>
      <c r="K141" s="108">
        <f t="shared" si="4"/>
        <v>1442405</v>
      </c>
      <c r="L141" s="10" t="str">
        <f t="shared" si="5"/>
        <v/>
      </c>
    </row>
    <row r="142" spans="1:12" outlineLevel="1" x14ac:dyDescent="0.25">
      <c r="A142" s="103"/>
      <c r="B142" s="104">
        <v>45631</v>
      </c>
      <c r="C142" s="105" t="s">
        <v>381</v>
      </c>
      <c r="D142" s="105" t="s">
        <v>21</v>
      </c>
      <c r="E142" s="105" t="s">
        <v>382</v>
      </c>
      <c r="F142" s="106">
        <v>1539290</v>
      </c>
      <c r="G142" s="106">
        <v>123143</v>
      </c>
      <c r="H142" s="107" t="s">
        <v>20</v>
      </c>
      <c r="I142" s="105" t="s">
        <v>10</v>
      </c>
      <c r="J142" s="105" t="s">
        <v>7</v>
      </c>
      <c r="K142" s="108">
        <f t="shared" si="4"/>
        <v>1662433</v>
      </c>
      <c r="L142" s="10" t="str">
        <f t="shared" si="5"/>
        <v/>
      </c>
    </row>
    <row r="143" spans="1:12" outlineLevel="1" x14ac:dyDescent="0.25">
      <c r="A143" s="103"/>
      <c r="B143" s="104">
        <v>45631</v>
      </c>
      <c r="C143" s="105" t="s">
        <v>383</v>
      </c>
      <c r="D143" s="105" t="s">
        <v>21</v>
      </c>
      <c r="E143" s="105" t="s">
        <v>384</v>
      </c>
      <c r="F143" s="106">
        <v>870165</v>
      </c>
      <c r="G143" s="106">
        <v>69613</v>
      </c>
      <c r="H143" s="107" t="s">
        <v>20</v>
      </c>
      <c r="I143" s="105" t="s">
        <v>10</v>
      </c>
      <c r="J143" s="105" t="s">
        <v>7</v>
      </c>
      <c r="K143" s="108">
        <f t="shared" si="4"/>
        <v>939778</v>
      </c>
      <c r="L143" s="10" t="str">
        <f t="shared" si="5"/>
        <v/>
      </c>
    </row>
    <row r="144" spans="1:12" outlineLevel="1" x14ac:dyDescent="0.25">
      <c r="A144" s="103"/>
      <c r="B144" s="104">
        <v>45631</v>
      </c>
      <c r="C144" s="105" t="s">
        <v>385</v>
      </c>
      <c r="D144" s="105" t="s">
        <v>21</v>
      </c>
      <c r="E144" s="105" t="s">
        <v>386</v>
      </c>
      <c r="F144" s="106">
        <v>758885</v>
      </c>
      <c r="G144" s="106">
        <v>60711</v>
      </c>
      <c r="H144" s="107" t="s">
        <v>20</v>
      </c>
      <c r="I144" s="105" t="s">
        <v>10</v>
      </c>
      <c r="J144" s="105" t="s">
        <v>7</v>
      </c>
      <c r="K144" s="108">
        <f t="shared" si="4"/>
        <v>819596</v>
      </c>
      <c r="L144" s="10" t="str">
        <f t="shared" si="5"/>
        <v/>
      </c>
    </row>
    <row r="145" spans="1:12" outlineLevel="1" x14ac:dyDescent="0.25">
      <c r="A145" s="103"/>
      <c r="B145" s="104">
        <v>45631</v>
      </c>
      <c r="C145" s="105" t="s">
        <v>387</v>
      </c>
      <c r="D145" s="105" t="s">
        <v>21</v>
      </c>
      <c r="E145" s="105" t="s">
        <v>388</v>
      </c>
      <c r="F145" s="106">
        <v>1384985</v>
      </c>
      <c r="G145" s="106">
        <v>110799</v>
      </c>
      <c r="H145" s="107" t="s">
        <v>20</v>
      </c>
      <c r="I145" s="105" t="s">
        <v>10</v>
      </c>
      <c r="J145" s="105" t="s">
        <v>7</v>
      </c>
      <c r="K145" s="108">
        <f t="shared" si="4"/>
        <v>1495784</v>
      </c>
      <c r="L145" s="10" t="str">
        <f t="shared" si="5"/>
        <v/>
      </c>
    </row>
    <row r="146" spans="1:12" outlineLevel="1" x14ac:dyDescent="0.25">
      <c r="A146" s="103"/>
      <c r="B146" s="104">
        <v>45631</v>
      </c>
      <c r="C146" s="105" t="s">
        <v>389</v>
      </c>
      <c r="D146" s="105" t="s">
        <v>21</v>
      </c>
      <c r="E146" s="105" t="s">
        <v>390</v>
      </c>
      <c r="F146" s="106">
        <v>480910</v>
      </c>
      <c r="G146" s="106">
        <v>38473</v>
      </c>
      <c r="H146" s="107" t="s">
        <v>20</v>
      </c>
      <c r="I146" s="105" t="s">
        <v>10</v>
      </c>
      <c r="J146" s="105" t="s">
        <v>7</v>
      </c>
      <c r="K146" s="108">
        <f t="shared" si="4"/>
        <v>519383</v>
      </c>
      <c r="L146" s="10" t="str">
        <f t="shared" si="5"/>
        <v/>
      </c>
    </row>
    <row r="147" spans="1:12" outlineLevel="1" x14ac:dyDescent="0.25">
      <c r="A147" s="103"/>
      <c r="B147" s="104">
        <v>45631</v>
      </c>
      <c r="C147" s="105" t="s">
        <v>391</v>
      </c>
      <c r="D147" s="105" t="s">
        <v>21</v>
      </c>
      <c r="E147" s="105" t="s">
        <v>392</v>
      </c>
      <c r="F147" s="106">
        <v>2200232</v>
      </c>
      <c r="G147" s="106">
        <v>176019</v>
      </c>
      <c r="H147" s="107" t="s">
        <v>20</v>
      </c>
      <c r="I147" s="105" t="s">
        <v>10</v>
      </c>
      <c r="J147" s="105" t="s">
        <v>7</v>
      </c>
      <c r="K147" s="108">
        <f t="shared" si="4"/>
        <v>2376251</v>
      </c>
      <c r="L147" s="10" t="str">
        <f t="shared" si="5"/>
        <v/>
      </c>
    </row>
    <row r="148" spans="1:12" outlineLevel="1" x14ac:dyDescent="0.25">
      <c r="A148" s="103"/>
      <c r="B148" s="104">
        <v>45631</v>
      </c>
      <c r="C148" s="105" t="s">
        <v>393</v>
      </c>
      <c r="D148" s="105" t="s">
        <v>21</v>
      </c>
      <c r="E148" s="105" t="s">
        <v>394</v>
      </c>
      <c r="F148" s="106">
        <v>1029852</v>
      </c>
      <c r="G148" s="106">
        <v>82388</v>
      </c>
      <c r="H148" s="107" t="s">
        <v>20</v>
      </c>
      <c r="I148" s="105" t="s">
        <v>10</v>
      </c>
      <c r="J148" s="105" t="s">
        <v>7</v>
      </c>
      <c r="K148" s="108">
        <f t="shared" si="4"/>
        <v>1112240</v>
      </c>
      <c r="L148" s="10" t="str">
        <f t="shared" si="5"/>
        <v/>
      </c>
    </row>
    <row r="149" spans="1:12" outlineLevel="1" x14ac:dyDescent="0.25">
      <c r="A149" s="103"/>
      <c r="B149" s="104">
        <v>45631</v>
      </c>
      <c r="C149" s="105" t="s">
        <v>395</v>
      </c>
      <c r="D149" s="105" t="s">
        <v>21</v>
      </c>
      <c r="E149" s="105" t="s">
        <v>396</v>
      </c>
      <c r="F149" s="106">
        <v>1034135</v>
      </c>
      <c r="G149" s="106">
        <v>82731</v>
      </c>
      <c r="H149" s="107" t="s">
        <v>20</v>
      </c>
      <c r="I149" s="105" t="s">
        <v>10</v>
      </c>
      <c r="J149" s="105" t="s">
        <v>7</v>
      </c>
      <c r="K149" s="108">
        <f t="shared" si="4"/>
        <v>1116866</v>
      </c>
      <c r="L149" s="10" t="str">
        <f t="shared" si="5"/>
        <v/>
      </c>
    </row>
    <row r="150" spans="1:12" outlineLevel="1" x14ac:dyDescent="0.25">
      <c r="A150" s="103"/>
      <c r="B150" s="104">
        <v>45631</v>
      </c>
      <c r="C150" s="105" t="s">
        <v>397</v>
      </c>
      <c r="D150" s="105" t="s">
        <v>21</v>
      </c>
      <c r="E150" s="105" t="s">
        <v>398</v>
      </c>
      <c r="F150" s="106">
        <v>888460</v>
      </c>
      <c r="G150" s="106">
        <v>71077</v>
      </c>
      <c r="H150" s="107" t="s">
        <v>20</v>
      </c>
      <c r="I150" s="105" t="s">
        <v>10</v>
      </c>
      <c r="J150" s="105" t="s">
        <v>7</v>
      </c>
      <c r="K150" s="108">
        <f t="shared" si="4"/>
        <v>959537</v>
      </c>
      <c r="L150" s="10" t="str">
        <f t="shared" si="5"/>
        <v/>
      </c>
    </row>
    <row r="151" spans="1:12" outlineLevel="1" x14ac:dyDescent="0.25">
      <c r="A151" s="103"/>
      <c r="B151" s="104">
        <v>45631</v>
      </c>
      <c r="C151" s="105" t="s">
        <v>399</v>
      </c>
      <c r="D151" s="105" t="s">
        <v>21</v>
      </c>
      <c r="E151" s="105" t="s">
        <v>400</v>
      </c>
      <c r="F151" s="106">
        <v>985220</v>
      </c>
      <c r="G151" s="106">
        <v>78818</v>
      </c>
      <c r="H151" s="107" t="s">
        <v>20</v>
      </c>
      <c r="I151" s="105" t="s">
        <v>10</v>
      </c>
      <c r="J151" s="105" t="s">
        <v>7</v>
      </c>
      <c r="K151" s="108">
        <f t="shared" si="4"/>
        <v>1064038</v>
      </c>
      <c r="L151" s="10" t="str">
        <f t="shared" si="5"/>
        <v/>
      </c>
    </row>
    <row r="152" spans="1:12" outlineLevel="1" x14ac:dyDescent="0.25">
      <c r="A152" s="103"/>
      <c r="B152" s="104">
        <v>45631</v>
      </c>
      <c r="C152" s="105" t="s">
        <v>401</v>
      </c>
      <c r="D152" s="105" t="s">
        <v>21</v>
      </c>
      <c r="E152" s="105" t="s">
        <v>402</v>
      </c>
      <c r="F152" s="106">
        <v>950413</v>
      </c>
      <c r="G152" s="106">
        <v>76033</v>
      </c>
      <c r="H152" s="107" t="s">
        <v>20</v>
      </c>
      <c r="I152" s="105" t="s">
        <v>10</v>
      </c>
      <c r="J152" s="105" t="s">
        <v>7</v>
      </c>
      <c r="K152" s="108">
        <f t="shared" si="4"/>
        <v>1026446</v>
      </c>
      <c r="L152" s="10" t="str">
        <f t="shared" si="5"/>
        <v/>
      </c>
    </row>
    <row r="153" spans="1:12" outlineLevel="1" x14ac:dyDescent="0.25">
      <c r="A153" s="103"/>
      <c r="B153" s="104">
        <v>45631</v>
      </c>
      <c r="C153" s="105" t="s">
        <v>403</v>
      </c>
      <c r="D153" s="105" t="s">
        <v>21</v>
      </c>
      <c r="E153" s="105" t="s">
        <v>404</v>
      </c>
      <c r="F153" s="106">
        <v>977306</v>
      </c>
      <c r="G153" s="106">
        <v>78184</v>
      </c>
      <c r="H153" s="107" t="s">
        <v>20</v>
      </c>
      <c r="I153" s="105" t="s">
        <v>10</v>
      </c>
      <c r="J153" s="105" t="s">
        <v>7</v>
      </c>
      <c r="K153" s="108">
        <f t="shared" si="4"/>
        <v>1055490</v>
      </c>
      <c r="L153" s="10" t="str">
        <f t="shared" si="5"/>
        <v/>
      </c>
    </row>
    <row r="154" spans="1:12" outlineLevel="1" x14ac:dyDescent="0.25">
      <c r="A154" s="103"/>
      <c r="B154" s="104">
        <v>45631</v>
      </c>
      <c r="C154" s="105" t="s">
        <v>405</v>
      </c>
      <c r="D154" s="105" t="s">
        <v>21</v>
      </c>
      <c r="E154" s="105" t="s">
        <v>406</v>
      </c>
      <c r="F154" s="106">
        <v>637377</v>
      </c>
      <c r="G154" s="106">
        <v>50990</v>
      </c>
      <c r="H154" s="107" t="s">
        <v>20</v>
      </c>
      <c r="I154" s="105" t="s">
        <v>10</v>
      </c>
      <c r="J154" s="105" t="s">
        <v>7</v>
      </c>
      <c r="K154" s="108">
        <f t="shared" si="4"/>
        <v>688367</v>
      </c>
      <c r="L154" s="10" t="str">
        <f t="shared" si="5"/>
        <v/>
      </c>
    </row>
    <row r="155" spans="1:12" outlineLevel="1" x14ac:dyDescent="0.25">
      <c r="A155" s="103"/>
      <c r="B155" s="104">
        <v>45631</v>
      </c>
      <c r="C155" s="105" t="s">
        <v>407</v>
      </c>
      <c r="D155" s="105" t="s">
        <v>21</v>
      </c>
      <c r="E155" s="105" t="s">
        <v>408</v>
      </c>
      <c r="F155" s="106">
        <v>950413</v>
      </c>
      <c r="G155" s="106">
        <v>76033</v>
      </c>
      <c r="H155" s="107" t="s">
        <v>20</v>
      </c>
      <c r="I155" s="105" t="s">
        <v>10</v>
      </c>
      <c r="J155" s="105" t="s">
        <v>7</v>
      </c>
      <c r="K155" s="108">
        <f t="shared" si="4"/>
        <v>1026446</v>
      </c>
      <c r="L155" s="10" t="str">
        <f t="shared" si="5"/>
        <v/>
      </c>
    </row>
    <row r="156" spans="1:12" outlineLevel="1" x14ac:dyDescent="0.25">
      <c r="A156" s="103"/>
      <c r="B156" s="104">
        <v>45631</v>
      </c>
      <c r="C156" s="105" t="s">
        <v>409</v>
      </c>
      <c r="D156" s="105" t="s">
        <v>21</v>
      </c>
      <c r="E156" s="105" t="s">
        <v>410</v>
      </c>
      <c r="F156" s="106">
        <v>977306</v>
      </c>
      <c r="G156" s="106">
        <v>78184</v>
      </c>
      <c r="H156" s="107" t="s">
        <v>20</v>
      </c>
      <c r="I156" s="105" t="s">
        <v>10</v>
      </c>
      <c r="J156" s="105" t="s">
        <v>7</v>
      </c>
      <c r="K156" s="108">
        <f t="shared" si="4"/>
        <v>1055490</v>
      </c>
      <c r="L156" s="10" t="str">
        <f t="shared" si="5"/>
        <v/>
      </c>
    </row>
    <row r="157" spans="1:12" outlineLevel="1" x14ac:dyDescent="0.25">
      <c r="A157" s="103"/>
      <c r="B157" s="104">
        <v>45631</v>
      </c>
      <c r="C157" s="105" t="s">
        <v>411</v>
      </c>
      <c r="D157" s="105" t="s">
        <v>21</v>
      </c>
      <c r="E157" s="105" t="s">
        <v>412</v>
      </c>
      <c r="F157" s="106">
        <v>762400</v>
      </c>
      <c r="G157" s="106">
        <v>60992</v>
      </c>
      <c r="H157" s="107" t="s">
        <v>20</v>
      </c>
      <c r="I157" s="105" t="s">
        <v>10</v>
      </c>
      <c r="J157" s="105" t="s">
        <v>7</v>
      </c>
      <c r="K157" s="108">
        <f t="shared" si="4"/>
        <v>823392</v>
      </c>
      <c r="L157" s="10" t="str">
        <f t="shared" si="5"/>
        <v/>
      </c>
    </row>
    <row r="158" spans="1:12" outlineLevel="1" x14ac:dyDescent="0.25">
      <c r="A158" s="103"/>
      <c r="B158" s="104">
        <v>45631</v>
      </c>
      <c r="C158" s="105" t="s">
        <v>413</v>
      </c>
      <c r="D158" s="105" t="s">
        <v>21</v>
      </c>
      <c r="E158" s="105" t="s">
        <v>414</v>
      </c>
      <c r="F158" s="106">
        <v>4057281</v>
      </c>
      <c r="G158" s="106">
        <v>324582</v>
      </c>
      <c r="H158" s="107" t="s">
        <v>20</v>
      </c>
      <c r="I158" s="105" t="s">
        <v>10</v>
      </c>
      <c r="J158" s="105" t="s">
        <v>7</v>
      </c>
      <c r="K158" s="108">
        <f t="shared" si="4"/>
        <v>4381863</v>
      </c>
      <c r="L158" s="10" t="str">
        <f t="shared" si="5"/>
        <v/>
      </c>
    </row>
    <row r="159" spans="1:12" outlineLevel="1" x14ac:dyDescent="0.25">
      <c r="A159" s="103"/>
      <c r="B159" s="104">
        <v>45631</v>
      </c>
      <c r="C159" s="105" t="s">
        <v>415</v>
      </c>
      <c r="D159" s="105" t="s">
        <v>21</v>
      </c>
      <c r="E159" s="105" t="s">
        <v>416</v>
      </c>
      <c r="F159" s="106">
        <v>1545695</v>
      </c>
      <c r="G159" s="106">
        <v>123656</v>
      </c>
      <c r="H159" s="107" t="s">
        <v>20</v>
      </c>
      <c r="I159" s="105" t="s">
        <v>10</v>
      </c>
      <c r="J159" s="105" t="s">
        <v>7</v>
      </c>
      <c r="K159" s="108">
        <f t="shared" si="4"/>
        <v>1669351</v>
      </c>
      <c r="L159" s="10" t="str">
        <f t="shared" si="5"/>
        <v/>
      </c>
    </row>
    <row r="160" spans="1:12" outlineLevel="1" x14ac:dyDescent="0.25">
      <c r="A160" s="103"/>
      <c r="B160" s="104">
        <v>45631</v>
      </c>
      <c r="C160" s="105" t="s">
        <v>417</v>
      </c>
      <c r="D160" s="105" t="s">
        <v>21</v>
      </c>
      <c r="E160" s="105" t="s">
        <v>418</v>
      </c>
      <c r="F160" s="106">
        <v>900231</v>
      </c>
      <c r="G160" s="106">
        <v>72018</v>
      </c>
      <c r="H160" s="107" t="s">
        <v>20</v>
      </c>
      <c r="I160" s="105" t="s">
        <v>10</v>
      </c>
      <c r="J160" s="105" t="s">
        <v>7</v>
      </c>
      <c r="K160" s="108">
        <f t="shared" si="4"/>
        <v>972249</v>
      </c>
      <c r="L160" s="10" t="str">
        <f t="shared" si="5"/>
        <v/>
      </c>
    </row>
    <row r="161" spans="1:12" outlineLevel="1" x14ac:dyDescent="0.25">
      <c r="A161" s="103"/>
      <c r="B161" s="104">
        <v>45631</v>
      </c>
      <c r="C161" s="105" t="s">
        <v>419</v>
      </c>
      <c r="D161" s="105" t="s">
        <v>21</v>
      </c>
      <c r="E161" s="105" t="s">
        <v>420</v>
      </c>
      <c r="F161" s="106">
        <v>753369</v>
      </c>
      <c r="G161" s="106">
        <v>60270</v>
      </c>
      <c r="H161" s="107" t="s">
        <v>20</v>
      </c>
      <c r="I161" s="105" t="s">
        <v>10</v>
      </c>
      <c r="J161" s="105" t="s">
        <v>7</v>
      </c>
      <c r="K161" s="108">
        <f t="shared" si="4"/>
        <v>813639</v>
      </c>
      <c r="L161" s="10" t="str">
        <f t="shared" si="5"/>
        <v/>
      </c>
    </row>
    <row r="162" spans="1:12" outlineLevel="1" x14ac:dyDescent="0.25">
      <c r="A162" s="103"/>
      <c r="B162" s="104">
        <v>45631</v>
      </c>
      <c r="C162" s="105" t="s">
        <v>421</v>
      </c>
      <c r="D162" s="105" t="s">
        <v>21</v>
      </c>
      <c r="E162" s="105" t="s">
        <v>422</v>
      </c>
      <c r="F162" s="106">
        <v>2783405</v>
      </c>
      <c r="G162" s="106">
        <v>222672</v>
      </c>
      <c r="H162" s="107" t="s">
        <v>20</v>
      </c>
      <c r="I162" s="105" t="s">
        <v>10</v>
      </c>
      <c r="J162" s="105" t="s">
        <v>7</v>
      </c>
      <c r="K162" s="108">
        <f t="shared" si="4"/>
        <v>3006077</v>
      </c>
      <c r="L162" s="10" t="str">
        <f t="shared" si="5"/>
        <v/>
      </c>
    </row>
    <row r="163" spans="1:12" outlineLevel="1" x14ac:dyDescent="0.25">
      <c r="A163" s="103"/>
      <c r="B163" s="104">
        <v>45631</v>
      </c>
      <c r="C163" s="105" t="s">
        <v>423</v>
      </c>
      <c r="D163" s="105" t="s">
        <v>21</v>
      </c>
      <c r="E163" s="105" t="s">
        <v>424</v>
      </c>
      <c r="F163" s="106">
        <v>4460615</v>
      </c>
      <c r="G163" s="106">
        <v>356849</v>
      </c>
      <c r="H163" s="107" t="s">
        <v>20</v>
      </c>
      <c r="I163" s="105" t="s">
        <v>10</v>
      </c>
      <c r="J163" s="105" t="s">
        <v>7</v>
      </c>
      <c r="K163" s="108">
        <f t="shared" si="4"/>
        <v>4817464</v>
      </c>
      <c r="L163" s="10" t="str">
        <f t="shared" si="5"/>
        <v/>
      </c>
    </row>
    <row r="164" spans="1:12" outlineLevel="1" x14ac:dyDescent="0.25">
      <c r="A164" s="103"/>
      <c r="B164" s="104">
        <v>45631</v>
      </c>
      <c r="C164" s="105" t="s">
        <v>425</v>
      </c>
      <c r="D164" s="105" t="s">
        <v>21</v>
      </c>
      <c r="E164" s="105" t="s">
        <v>426</v>
      </c>
      <c r="F164" s="106">
        <v>2252080</v>
      </c>
      <c r="G164" s="106">
        <v>180166</v>
      </c>
      <c r="H164" s="107" t="s">
        <v>20</v>
      </c>
      <c r="I164" s="105" t="s">
        <v>10</v>
      </c>
      <c r="J164" s="105" t="s">
        <v>7</v>
      </c>
      <c r="K164" s="108">
        <f t="shared" si="4"/>
        <v>2432246</v>
      </c>
      <c r="L164" s="10" t="str">
        <f t="shared" si="5"/>
        <v/>
      </c>
    </row>
    <row r="165" spans="1:12" outlineLevel="1" x14ac:dyDescent="0.25">
      <c r="A165" s="103"/>
      <c r="B165" s="104">
        <v>45631</v>
      </c>
      <c r="C165" s="105" t="s">
        <v>427</v>
      </c>
      <c r="D165" s="105" t="s">
        <v>21</v>
      </c>
      <c r="E165" s="105" t="s">
        <v>428</v>
      </c>
      <c r="F165" s="106">
        <v>1766353</v>
      </c>
      <c r="G165" s="106">
        <v>141308</v>
      </c>
      <c r="H165" s="107" t="s">
        <v>20</v>
      </c>
      <c r="I165" s="105" t="s">
        <v>10</v>
      </c>
      <c r="J165" s="105" t="s">
        <v>7</v>
      </c>
      <c r="K165" s="108">
        <f t="shared" si="4"/>
        <v>1907661</v>
      </c>
      <c r="L165" s="10" t="str">
        <f t="shared" si="5"/>
        <v/>
      </c>
    </row>
    <row r="166" spans="1:12" outlineLevel="1" x14ac:dyDescent="0.25">
      <c r="A166" s="103"/>
      <c r="B166" s="104">
        <v>45631</v>
      </c>
      <c r="C166" s="105" t="s">
        <v>429</v>
      </c>
      <c r="D166" s="105" t="s">
        <v>21</v>
      </c>
      <c r="E166" s="105" t="s">
        <v>430</v>
      </c>
      <c r="F166" s="106">
        <v>1779126</v>
      </c>
      <c r="G166" s="106">
        <v>142330</v>
      </c>
      <c r="H166" s="107" t="s">
        <v>20</v>
      </c>
      <c r="I166" s="105" t="s">
        <v>10</v>
      </c>
      <c r="J166" s="105" t="s">
        <v>7</v>
      </c>
      <c r="K166" s="108">
        <f t="shared" si="4"/>
        <v>1921456</v>
      </c>
      <c r="L166" s="10" t="str">
        <f t="shared" si="5"/>
        <v/>
      </c>
    </row>
    <row r="167" spans="1:12" outlineLevel="1" x14ac:dyDescent="0.25">
      <c r="A167" s="103"/>
      <c r="B167" s="104">
        <v>45631</v>
      </c>
      <c r="C167" s="105" t="s">
        <v>431</v>
      </c>
      <c r="D167" s="105" t="s">
        <v>21</v>
      </c>
      <c r="E167" s="105" t="s">
        <v>432</v>
      </c>
      <c r="F167" s="106">
        <v>1755186</v>
      </c>
      <c r="G167" s="106">
        <v>140415</v>
      </c>
      <c r="H167" s="107" t="s">
        <v>20</v>
      </c>
      <c r="I167" s="105" t="s">
        <v>10</v>
      </c>
      <c r="J167" s="105" t="s">
        <v>7</v>
      </c>
      <c r="K167" s="108">
        <f t="shared" si="4"/>
        <v>1895601</v>
      </c>
      <c r="L167" s="10" t="str">
        <f t="shared" si="5"/>
        <v/>
      </c>
    </row>
    <row r="168" spans="1:12" outlineLevel="1" x14ac:dyDescent="0.25">
      <c r="A168" s="103"/>
      <c r="B168" s="104">
        <v>45631</v>
      </c>
      <c r="C168" s="105" t="s">
        <v>433</v>
      </c>
      <c r="D168" s="105" t="s">
        <v>21</v>
      </c>
      <c r="E168" s="105" t="s">
        <v>434</v>
      </c>
      <c r="F168" s="106">
        <v>3404503</v>
      </c>
      <c r="G168" s="106">
        <v>272360</v>
      </c>
      <c r="H168" s="107" t="s">
        <v>20</v>
      </c>
      <c r="I168" s="105" t="s">
        <v>10</v>
      </c>
      <c r="J168" s="105" t="s">
        <v>7</v>
      </c>
      <c r="K168" s="108">
        <f t="shared" si="4"/>
        <v>3676863</v>
      </c>
      <c r="L168" s="10" t="str">
        <f t="shared" si="5"/>
        <v/>
      </c>
    </row>
    <row r="169" spans="1:12" outlineLevel="1" x14ac:dyDescent="0.25">
      <c r="A169" s="103"/>
      <c r="B169" s="104">
        <v>45631</v>
      </c>
      <c r="C169" s="105" t="s">
        <v>435</v>
      </c>
      <c r="D169" s="105" t="s">
        <v>21</v>
      </c>
      <c r="E169" s="105" t="s">
        <v>436</v>
      </c>
      <c r="F169" s="106">
        <v>3381220</v>
      </c>
      <c r="G169" s="106">
        <v>270498</v>
      </c>
      <c r="H169" s="107" t="s">
        <v>20</v>
      </c>
      <c r="I169" s="105" t="s">
        <v>10</v>
      </c>
      <c r="J169" s="105" t="s">
        <v>7</v>
      </c>
      <c r="K169" s="108">
        <f t="shared" si="4"/>
        <v>3651718</v>
      </c>
      <c r="L169" s="10" t="str">
        <f t="shared" si="5"/>
        <v/>
      </c>
    </row>
    <row r="170" spans="1:12" outlineLevel="1" x14ac:dyDescent="0.25">
      <c r="A170" s="103"/>
      <c r="B170" s="104">
        <v>45631</v>
      </c>
      <c r="C170" s="105" t="s">
        <v>437</v>
      </c>
      <c r="D170" s="105" t="s">
        <v>21</v>
      </c>
      <c r="E170" s="105" t="s">
        <v>438</v>
      </c>
      <c r="F170" s="106">
        <v>2836190</v>
      </c>
      <c r="G170" s="106">
        <v>226895</v>
      </c>
      <c r="H170" s="107" t="s">
        <v>20</v>
      </c>
      <c r="I170" s="105" t="s">
        <v>10</v>
      </c>
      <c r="J170" s="105" t="s">
        <v>7</v>
      </c>
      <c r="K170" s="108">
        <f t="shared" si="4"/>
        <v>3063085</v>
      </c>
      <c r="L170" s="10" t="str">
        <f t="shared" si="5"/>
        <v/>
      </c>
    </row>
    <row r="171" spans="1:12" outlineLevel="1" x14ac:dyDescent="0.25">
      <c r="A171" s="103"/>
      <c r="B171" s="104">
        <v>45631</v>
      </c>
      <c r="C171" s="105" t="s">
        <v>439</v>
      </c>
      <c r="D171" s="105" t="s">
        <v>21</v>
      </c>
      <c r="E171" s="105" t="s">
        <v>440</v>
      </c>
      <c r="F171" s="106">
        <v>795970</v>
      </c>
      <c r="G171" s="106">
        <v>63678</v>
      </c>
      <c r="H171" s="107" t="s">
        <v>20</v>
      </c>
      <c r="I171" s="105" t="s">
        <v>10</v>
      </c>
      <c r="J171" s="105" t="s">
        <v>7</v>
      </c>
      <c r="K171" s="108">
        <f t="shared" si="4"/>
        <v>859648</v>
      </c>
      <c r="L171" s="10" t="str">
        <f t="shared" si="5"/>
        <v/>
      </c>
    </row>
    <row r="172" spans="1:12" outlineLevel="1" x14ac:dyDescent="0.25">
      <c r="A172" s="103"/>
      <c r="B172" s="104">
        <v>45631</v>
      </c>
      <c r="C172" s="105" t="s">
        <v>441</v>
      </c>
      <c r="D172" s="105" t="s">
        <v>21</v>
      </c>
      <c r="E172" s="105" t="s">
        <v>442</v>
      </c>
      <c r="F172" s="106">
        <v>1989539</v>
      </c>
      <c r="G172" s="106">
        <v>159163</v>
      </c>
      <c r="H172" s="107" t="s">
        <v>20</v>
      </c>
      <c r="I172" s="105" t="s">
        <v>10</v>
      </c>
      <c r="J172" s="105" t="s">
        <v>7</v>
      </c>
      <c r="K172" s="108">
        <f t="shared" si="4"/>
        <v>2148702</v>
      </c>
      <c r="L172" s="10" t="str">
        <f t="shared" si="5"/>
        <v/>
      </c>
    </row>
    <row r="173" spans="1:12" outlineLevel="1" x14ac:dyDescent="0.25">
      <c r="A173" s="103"/>
      <c r="B173" s="104">
        <v>45631</v>
      </c>
      <c r="C173" s="105" t="s">
        <v>443</v>
      </c>
      <c r="D173" s="105" t="s">
        <v>21</v>
      </c>
      <c r="E173" s="105" t="s">
        <v>444</v>
      </c>
      <c r="F173" s="106">
        <v>2279539</v>
      </c>
      <c r="G173" s="106">
        <v>182363</v>
      </c>
      <c r="H173" s="107" t="s">
        <v>20</v>
      </c>
      <c r="I173" s="105" t="s">
        <v>10</v>
      </c>
      <c r="J173" s="105" t="s">
        <v>7</v>
      </c>
      <c r="K173" s="108">
        <f t="shared" si="4"/>
        <v>2461902</v>
      </c>
      <c r="L173" s="10" t="str">
        <f t="shared" si="5"/>
        <v/>
      </c>
    </row>
    <row r="174" spans="1:12" outlineLevel="1" x14ac:dyDescent="0.25">
      <c r="A174" s="103"/>
      <c r="B174" s="104">
        <v>45631</v>
      </c>
      <c r="C174" s="105" t="s">
        <v>445</v>
      </c>
      <c r="D174" s="105" t="s">
        <v>21</v>
      </c>
      <c r="E174" s="105" t="s">
        <v>446</v>
      </c>
      <c r="F174" s="106">
        <v>1692051</v>
      </c>
      <c r="G174" s="106">
        <v>135364</v>
      </c>
      <c r="H174" s="107" t="s">
        <v>20</v>
      </c>
      <c r="I174" s="105" t="s">
        <v>10</v>
      </c>
      <c r="J174" s="105" t="s">
        <v>7</v>
      </c>
      <c r="K174" s="108">
        <f t="shared" si="4"/>
        <v>1827415</v>
      </c>
      <c r="L174" s="10" t="str">
        <f t="shared" si="5"/>
        <v/>
      </c>
    </row>
    <row r="175" spans="1:12" outlineLevel="1" x14ac:dyDescent="0.25">
      <c r="A175" s="103"/>
      <c r="B175" s="104">
        <v>45631</v>
      </c>
      <c r="C175" s="105" t="s">
        <v>447</v>
      </c>
      <c r="D175" s="105" t="s">
        <v>21</v>
      </c>
      <c r="E175" s="105" t="s">
        <v>448</v>
      </c>
      <c r="F175" s="106">
        <v>444230</v>
      </c>
      <c r="G175" s="106">
        <v>35538</v>
      </c>
      <c r="H175" s="107" t="s">
        <v>20</v>
      </c>
      <c r="I175" s="105" t="s">
        <v>10</v>
      </c>
      <c r="J175" s="105" t="s">
        <v>7</v>
      </c>
      <c r="K175" s="108">
        <f t="shared" si="4"/>
        <v>479768</v>
      </c>
      <c r="L175" s="10" t="str">
        <f t="shared" si="5"/>
        <v/>
      </c>
    </row>
    <row r="176" spans="1:12" outlineLevel="1" x14ac:dyDescent="0.25">
      <c r="A176" s="103"/>
      <c r="B176" s="104">
        <v>45631</v>
      </c>
      <c r="C176" s="105" t="s">
        <v>449</v>
      </c>
      <c r="D176" s="105" t="s">
        <v>21</v>
      </c>
      <c r="E176" s="105" t="s">
        <v>450</v>
      </c>
      <c r="F176" s="106">
        <v>2314053</v>
      </c>
      <c r="G176" s="106">
        <v>185124</v>
      </c>
      <c r="H176" s="107" t="s">
        <v>20</v>
      </c>
      <c r="I176" s="105" t="s">
        <v>10</v>
      </c>
      <c r="J176" s="105" t="s">
        <v>7</v>
      </c>
      <c r="K176" s="108">
        <f t="shared" si="4"/>
        <v>2499177</v>
      </c>
      <c r="L176" s="10" t="str">
        <f t="shared" si="5"/>
        <v/>
      </c>
    </row>
    <row r="177" spans="1:12" outlineLevel="1" x14ac:dyDescent="0.25">
      <c r="A177" s="103"/>
      <c r="B177" s="104">
        <v>45631</v>
      </c>
      <c r="C177" s="105" t="s">
        <v>451</v>
      </c>
      <c r="D177" s="105" t="s">
        <v>21</v>
      </c>
      <c r="E177" s="105" t="s">
        <v>452</v>
      </c>
      <c r="F177" s="106">
        <v>992761</v>
      </c>
      <c r="G177" s="106">
        <v>79421</v>
      </c>
      <c r="H177" s="107" t="s">
        <v>20</v>
      </c>
      <c r="I177" s="105" t="s">
        <v>10</v>
      </c>
      <c r="J177" s="105" t="s">
        <v>7</v>
      </c>
      <c r="K177" s="108">
        <f t="shared" si="4"/>
        <v>1072182</v>
      </c>
      <c r="L177" s="10" t="str">
        <f t="shared" si="5"/>
        <v/>
      </c>
    </row>
    <row r="178" spans="1:12" outlineLevel="1" x14ac:dyDescent="0.25">
      <c r="A178" s="103"/>
      <c r="B178" s="104">
        <v>45631</v>
      </c>
      <c r="C178" s="105" t="s">
        <v>453</v>
      </c>
      <c r="D178" s="105" t="s">
        <v>21</v>
      </c>
      <c r="E178" s="105" t="s">
        <v>454</v>
      </c>
      <c r="F178" s="106">
        <v>1512580</v>
      </c>
      <c r="G178" s="106">
        <v>121006</v>
      </c>
      <c r="H178" s="107" t="s">
        <v>20</v>
      </c>
      <c r="I178" s="105" t="s">
        <v>10</v>
      </c>
      <c r="J178" s="105" t="s">
        <v>7</v>
      </c>
      <c r="K178" s="108">
        <f t="shared" si="4"/>
        <v>1633586</v>
      </c>
      <c r="L178" s="10" t="str">
        <f t="shared" si="5"/>
        <v/>
      </c>
    </row>
    <row r="179" spans="1:12" outlineLevel="1" x14ac:dyDescent="0.25">
      <c r="A179" s="103"/>
      <c r="B179" s="104">
        <v>45631</v>
      </c>
      <c r="C179" s="105" t="s">
        <v>455</v>
      </c>
      <c r="D179" s="105" t="s">
        <v>21</v>
      </c>
      <c r="E179" s="105" t="s">
        <v>456</v>
      </c>
      <c r="F179" s="106">
        <v>977306</v>
      </c>
      <c r="G179" s="106">
        <v>78184</v>
      </c>
      <c r="H179" s="107" t="s">
        <v>20</v>
      </c>
      <c r="I179" s="105" t="s">
        <v>10</v>
      </c>
      <c r="J179" s="105" t="s">
        <v>7</v>
      </c>
      <c r="K179" s="108">
        <f t="shared" si="4"/>
        <v>1055490</v>
      </c>
      <c r="L179" s="10" t="str">
        <f t="shared" si="5"/>
        <v/>
      </c>
    </row>
    <row r="180" spans="1:12" outlineLevel="1" x14ac:dyDescent="0.25">
      <c r="A180" s="103"/>
      <c r="B180" s="104">
        <v>45631</v>
      </c>
      <c r="C180" s="105" t="s">
        <v>457</v>
      </c>
      <c r="D180" s="105" t="s">
        <v>21</v>
      </c>
      <c r="E180" s="105" t="s">
        <v>458</v>
      </c>
      <c r="F180" s="106">
        <v>2332570</v>
      </c>
      <c r="G180" s="106">
        <v>186606</v>
      </c>
      <c r="H180" s="107" t="s">
        <v>20</v>
      </c>
      <c r="I180" s="105" t="s">
        <v>10</v>
      </c>
      <c r="J180" s="105" t="s">
        <v>7</v>
      </c>
      <c r="K180" s="108">
        <f t="shared" si="4"/>
        <v>2519176</v>
      </c>
      <c r="L180" s="10" t="str">
        <f t="shared" si="5"/>
        <v/>
      </c>
    </row>
    <row r="181" spans="1:12" outlineLevel="1" x14ac:dyDescent="0.25">
      <c r="A181" s="103"/>
      <c r="B181" s="104">
        <v>45631</v>
      </c>
      <c r="C181" s="105" t="s">
        <v>459</v>
      </c>
      <c r="D181" s="105" t="s">
        <v>21</v>
      </c>
      <c r="E181" s="105" t="s">
        <v>460</v>
      </c>
      <c r="F181" s="106">
        <v>888460</v>
      </c>
      <c r="G181" s="106">
        <v>71077</v>
      </c>
      <c r="H181" s="107" t="s">
        <v>20</v>
      </c>
      <c r="I181" s="105" t="s">
        <v>10</v>
      </c>
      <c r="J181" s="105" t="s">
        <v>7</v>
      </c>
      <c r="K181" s="108">
        <f t="shared" si="4"/>
        <v>959537</v>
      </c>
      <c r="L181" s="10" t="str">
        <f t="shared" si="5"/>
        <v/>
      </c>
    </row>
    <row r="182" spans="1:12" outlineLevel="1" x14ac:dyDescent="0.25">
      <c r="A182" s="103"/>
      <c r="B182" s="104">
        <v>45631</v>
      </c>
      <c r="C182" s="105" t="s">
        <v>461</v>
      </c>
      <c r="D182" s="105" t="s">
        <v>21</v>
      </c>
      <c r="E182" s="105" t="s">
        <v>462</v>
      </c>
      <c r="F182" s="106">
        <v>1178540</v>
      </c>
      <c r="G182" s="106">
        <v>94283</v>
      </c>
      <c r="H182" s="107" t="s">
        <v>20</v>
      </c>
      <c r="I182" s="105" t="s">
        <v>10</v>
      </c>
      <c r="J182" s="105" t="s">
        <v>7</v>
      </c>
      <c r="K182" s="108">
        <f t="shared" si="4"/>
        <v>1272823</v>
      </c>
      <c r="L182" s="10" t="str">
        <f t="shared" si="5"/>
        <v/>
      </c>
    </row>
    <row r="183" spans="1:12" outlineLevel="1" x14ac:dyDescent="0.25">
      <c r="A183" s="103"/>
      <c r="B183" s="104">
        <v>45631</v>
      </c>
      <c r="C183" s="105" t="s">
        <v>463</v>
      </c>
      <c r="D183" s="105" t="s">
        <v>21</v>
      </c>
      <c r="E183" s="105" t="s">
        <v>464</v>
      </c>
      <c r="F183" s="106">
        <v>1931443</v>
      </c>
      <c r="G183" s="106">
        <v>154515</v>
      </c>
      <c r="H183" s="107" t="s">
        <v>20</v>
      </c>
      <c r="I183" s="105" t="s">
        <v>10</v>
      </c>
      <c r="J183" s="105" t="s">
        <v>7</v>
      </c>
      <c r="K183" s="108">
        <f t="shared" si="4"/>
        <v>2085958</v>
      </c>
      <c r="L183" s="10" t="str">
        <f t="shared" si="5"/>
        <v/>
      </c>
    </row>
    <row r="184" spans="1:12" outlineLevel="1" x14ac:dyDescent="0.25">
      <c r="A184" s="103"/>
      <c r="B184" s="104">
        <v>45631</v>
      </c>
      <c r="C184" s="105" t="s">
        <v>465</v>
      </c>
      <c r="D184" s="105" t="s">
        <v>21</v>
      </c>
      <c r="E184" s="105" t="s">
        <v>466</v>
      </c>
      <c r="F184" s="106">
        <v>1454540</v>
      </c>
      <c r="G184" s="106">
        <v>116363</v>
      </c>
      <c r="H184" s="107" t="s">
        <v>20</v>
      </c>
      <c r="I184" s="105" t="s">
        <v>10</v>
      </c>
      <c r="J184" s="105" t="s">
        <v>7</v>
      </c>
      <c r="K184" s="108">
        <f t="shared" si="4"/>
        <v>1570903</v>
      </c>
      <c r="L184" s="10" t="str">
        <f t="shared" si="5"/>
        <v/>
      </c>
    </row>
    <row r="185" spans="1:12" outlineLevel="1" x14ac:dyDescent="0.25">
      <c r="A185" s="103"/>
      <c r="B185" s="104">
        <v>45631</v>
      </c>
      <c r="C185" s="105" t="s">
        <v>467</v>
      </c>
      <c r="D185" s="105" t="s">
        <v>21</v>
      </c>
      <c r="E185" s="105" t="s">
        <v>468</v>
      </c>
      <c r="F185" s="106">
        <v>637377</v>
      </c>
      <c r="G185" s="106">
        <v>50990</v>
      </c>
      <c r="H185" s="107" t="s">
        <v>20</v>
      </c>
      <c r="I185" s="105" t="s">
        <v>10</v>
      </c>
      <c r="J185" s="105" t="s">
        <v>7</v>
      </c>
      <c r="K185" s="108">
        <f t="shared" si="4"/>
        <v>688367</v>
      </c>
      <c r="L185" s="10" t="str">
        <f t="shared" si="5"/>
        <v/>
      </c>
    </row>
    <row r="186" spans="1:12" outlineLevel="1" x14ac:dyDescent="0.25">
      <c r="A186" s="103"/>
      <c r="B186" s="104">
        <v>45631</v>
      </c>
      <c r="C186" s="105" t="s">
        <v>469</v>
      </c>
      <c r="D186" s="105" t="s">
        <v>21</v>
      </c>
      <c r="E186" s="105" t="s">
        <v>470</v>
      </c>
      <c r="F186" s="106">
        <v>320657</v>
      </c>
      <c r="G186" s="106">
        <v>25653</v>
      </c>
      <c r="H186" s="107" t="s">
        <v>20</v>
      </c>
      <c r="I186" s="105" t="s">
        <v>10</v>
      </c>
      <c r="J186" s="105" t="s">
        <v>7</v>
      </c>
      <c r="K186" s="108">
        <f t="shared" si="4"/>
        <v>346310</v>
      </c>
      <c r="L186" s="10" t="str">
        <f t="shared" si="5"/>
        <v/>
      </c>
    </row>
    <row r="187" spans="1:12" outlineLevel="1" x14ac:dyDescent="0.25">
      <c r="A187" s="103"/>
      <c r="B187" s="104">
        <v>45631</v>
      </c>
      <c r="C187" s="105" t="s">
        <v>471</v>
      </c>
      <c r="D187" s="105" t="s">
        <v>21</v>
      </c>
      <c r="E187" s="105" t="s">
        <v>472</v>
      </c>
      <c r="F187" s="106">
        <v>741638</v>
      </c>
      <c r="G187" s="106">
        <v>59331</v>
      </c>
      <c r="H187" s="107" t="s">
        <v>20</v>
      </c>
      <c r="I187" s="105" t="s">
        <v>10</v>
      </c>
      <c r="J187" s="105" t="s">
        <v>7</v>
      </c>
      <c r="K187" s="108">
        <f t="shared" si="4"/>
        <v>800969</v>
      </c>
      <c r="L187" s="10" t="str">
        <f t="shared" si="5"/>
        <v/>
      </c>
    </row>
    <row r="188" spans="1:12" outlineLevel="1" x14ac:dyDescent="0.25">
      <c r="A188" s="103"/>
      <c r="B188" s="104">
        <v>45631</v>
      </c>
      <c r="C188" s="105" t="s">
        <v>473</v>
      </c>
      <c r="D188" s="105" t="s">
        <v>21</v>
      </c>
      <c r="E188" s="105" t="s">
        <v>474</v>
      </c>
      <c r="F188" s="106">
        <v>935038</v>
      </c>
      <c r="G188" s="106">
        <v>74803</v>
      </c>
      <c r="H188" s="107" t="s">
        <v>20</v>
      </c>
      <c r="I188" s="105" t="s">
        <v>10</v>
      </c>
      <c r="J188" s="105" t="s">
        <v>7</v>
      </c>
      <c r="K188" s="108">
        <f t="shared" si="4"/>
        <v>1009841</v>
      </c>
      <c r="L188" s="10" t="str">
        <f t="shared" si="5"/>
        <v/>
      </c>
    </row>
    <row r="189" spans="1:12" outlineLevel="1" x14ac:dyDescent="0.25">
      <c r="A189" s="103"/>
      <c r="B189" s="104">
        <v>45631</v>
      </c>
      <c r="C189" s="105" t="s">
        <v>475</v>
      </c>
      <c r="D189" s="105" t="s">
        <v>21</v>
      </c>
      <c r="E189" s="105" t="s">
        <v>476</v>
      </c>
      <c r="F189" s="106">
        <v>2746267</v>
      </c>
      <c r="G189" s="106">
        <v>219701</v>
      </c>
      <c r="H189" s="107" t="s">
        <v>20</v>
      </c>
      <c r="I189" s="105" t="s">
        <v>10</v>
      </c>
      <c r="J189" s="105" t="s">
        <v>7</v>
      </c>
      <c r="K189" s="108">
        <f t="shared" si="4"/>
        <v>2965968</v>
      </c>
      <c r="L189" s="10" t="str">
        <f t="shared" si="5"/>
        <v/>
      </c>
    </row>
    <row r="190" spans="1:12" outlineLevel="1" x14ac:dyDescent="0.25">
      <c r="A190" s="103"/>
      <c r="B190" s="104">
        <v>45631</v>
      </c>
      <c r="C190" s="105" t="s">
        <v>477</v>
      </c>
      <c r="D190" s="105" t="s">
        <v>21</v>
      </c>
      <c r="E190" s="105" t="s">
        <v>478</v>
      </c>
      <c r="F190" s="106">
        <v>734310</v>
      </c>
      <c r="G190" s="106">
        <v>58745</v>
      </c>
      <c r="H190" s="107" t="s">
        <v>20</v>
      </c>
      <c r="I190" s="105" t="s">
        <v>10</v>
      </c>
      <c r="J190" s="105" t="s">
        <v>7</v>
      </c>
      <c r="K190" s="108">
        <f t="shared" si="4"/>
        <v>793055</v>
      </c>
      <c r="L190" s="10" t="str">
        <f t="shared" si="5"/>
        <v/>
      </c>
    </row>
    <row r="191" spans="1:12" outlineLevel="1" x14ac:dyDescent="0.25">
      <c r="A191" s="103"/>
      <c r="B191" s="104">
        <v>45631</v>
      </c>
      <c r="C191" s="105" t="s">
        <v>479</v>
      </c>
      <c r="D191" s="105" t="s">
        <v>21</v>
      </c>
      <c r="E191" s="105" t="s">
        <v>480</v>
      </c>
      <c r="F191" s="106">
        <v>1518296</v>
      </c>
      <c r="G191" s="106">
        <v>121464</v>
      </c>
      <c r="H191" s="107" t="s">
        <v>20</v>
      </c>
      <c r="I191" s="105" t="s">
        <v>10</v>
      </c>
      <c r="J191" s="105" t="s">
        <v>7</v>
      </c>
      <c r="K191" s="108">
        <f t="shared" si="4"/>
        <v>1639760</v>
      </c>
      <c r="L191" s="10" t="str">
        <f t="shared" si="5"/>
        <v/>
      </c>
    </row>
    <row r="192" spans="1:12" outlineLevel="1" x14ac:dyDescent="0.25">
      <c r="A192" s="103"/>
      <c r="B192" s="104">
        <v>45631</v>
      </c>
      <c r="C192" s="105" t="s">
        <v>481</v>
      </c>
      <c r="D192" s="105" t="s">
        <v>21</v>
      </c>
      <c r="E192" s="105" t="s">
        <v>482</v>
      </c>
      <c r="F192" s="106">
        <v>544847</v>
      </c>
      <c r="G192" s="106">
        <v>43588</v>
      </c>
      <c r="H192" s="107" t="s">
        <v>20</v>
      </c>
      <c r="I192" s="105" t="s">
        <v>10</v>
      </c>
      <c r="J192" s="105" t="s">
        <v>7</v>
      </c>
      <c r="K192" s="108">
        <f t="shared" si="4"/>
        <v>588435</v>
      </c>
      <c r="L192" s="10" t="str">
        <f t="shared" si="5"/>
        <v/>
      </c>
    </row>
    <row r="193" spans="1:12" outlineLevel="1" x14ac:dyDescent="0.25">
      <c r="A193" s="103"/>
      <c r="B193" s="104">
        <v>45631</v>
      </c>
      <c r="C193" s="105" t="s">
        <v>483</v>
      </c>
      <c r="D193" s="105" t="s">
        <v>21</v>
      </c>
      <c r="E193" s="105" t="s">
        <v>484</v>
      </c>
      <c r="F193" s="106">
        <v>556112</v>
      </c>
      <c r="G193" s="106">
        <v>44489</v>
      </c>
      <c r="H193" s="107" t="s">
        <v>20</v>
      </c>
      <c r="I193" s="105" t="s">
        <v>10</v>
      </c>
      <c r="J193" s="105" t="s">
        <v>7</v>
      </c>
      <c r="K193" s="108">
        <f t="shared" si="4"/>
        <v>600601</v>
      </c>
      <c r="L193" s="10" t="str">
        <f t="shared" si="5"/>
        <v/>
      </c>
    </row>
    <row r="194" spans="1:12" outlineLevel="1" x14ac:dyDescent="0.25">
      <c r="A194" s="103"/>
      <c r="B194" s="104">
        <v>45631</v>
      </c>
      <c r="C194" s="105" t="s">
        <v>485</v>
      </c>
      <c r="D194" s="105" t="s">
        <v>21</v>
      </c>
      <c r="E194" s="105" t="s">
        <v>486</v>
      </c>
      <c r="F194" s="106">
        <v>1957886</v>
      </c>
      <c r="G194" s="106">
        <v>156631</v>
      </c>
      <c r="H194" s="107" t="s">
        <v>20</v>
      </c>
      <c r="I194" s="105" t="s">
        <v>10</v>
      </c>
      <c r="J194" s="105" t="s">
        <v>7</v>
      </c>
      <c r="K194" s="108">
        <f t="shared" si="4"/>
        <v>2114517</v>
      </c>
      <c r="L194" s="10" t="str">
        <f t="shared" si="5"/>
        <v/>
      </c>
    </row>
    <row r="195" spans="1:12" outlineLevel="1" x14ac:dyDescent="0.25">
      <c r="A195" s="103"/>
      <c r="B195" s="104">
        <v>45631</v>
      </c>
      <c r="C195" s="105" t="s">
        <v>487</v>
      </c>
      <c r="D195" s="105" t="s">
        <v>21</v>
      </c>
      <c r="E195" s="105" t="s">
        <v>488</v>
      </c>
      <c r="F195" s="106">
        <v>757306</v>
      </c>
      <c r="G195" s="106">
        <v>60584</v>
      </c>
      <c r="H195" s="107" t="s">
        <v>20</v>
      </c>
      <c r="I195" s="105" t="s">
        <v>10</v>
      </c>
      <c r="J195" s="105" t="s">
        <v>7</v>
      </c>
      <c r="K195" s="108">
        <f t="shared" si="4"/>
        <v>817890</v>
      </c>
      <c r="L195" s="10" t="str">
        <f t="shared" si="5"/>
        <v/>
      </c>
    </row>
    <row r="196" spans="1:12" outlineLevel="1" x14ac:dyDescent="0.25">
      <c r="A196" s="103"/>
      <c r="B196" s="104">
        <v>45631</v>
      </c>
      <c r="C196" s="105" t="s">
        <v>489</v>
      </c>
      <c r="D196" s="105" t="s">
        <v>21</v>
      </c>
      <c r="E196" s="105" t="s">
        <v>490</v>
      </c>
      <c r="F196" s="106">
        <v>1298216</v>
      </c>
      <c r="G196" s="106">
        <v>103857</v>
      </c>
      <c r="H196" s="107" t="s">
        <v>20</v>
      </c>
      <c r="I196" s="105" t="s">
        <v>10</v>
      </c>
      <c r="J196" s="105" t="s">
        <v>7</v>
      </c>
      <c r="K196" s="108">
        <f t="shared" si="4"/>
        <v>1402073</v>
      </c>
      <c r="L196" s="10" t="str">
        <f t="shared" si="5"/>
        <v/>
      </c>
    </row>
    <row r="197" spans="1:12" outlineLevel="1" x14ac:dyDescent="0.25">
      <c r="A197" s="103"/>
      <c r="B197" s="104">
        <v>45631</v>
      </c>
      <c r="C197" s="105" t="s">
        <v>491</v>
      </c>
      <c r="D197" s="105" t="s">
        <v>21</v>
      </c>
      <c r="E197" s="105" t="s">
        <v>492</v>
      </c>
      <c r="F197" s="106">
        <v>1292214</v>
      </c>
      <c r="G197" s="106">
        <v>103377</v>
      </c>
      <c r="H197" s="107" t="s">
        <v>20</v>
      </c>
      <c r="I197" s="105" t="s">
        <v>10</v>
      </c>
      <c r="J197" s="105" t="s">
        <v>7</v>
      </c>
      <c r="K197" s="108">
        <f t="shared" si="4"/>
        <v>1395591</v>
      </c>
      <c r="L197" s="10" t="str">
        <f t="shared" si="5"/>
        <v/>
      </c>
    </row>
    <row r="198" spans="1:12" outlineLevel="1" x14ac:dyDescent="0.25">
      <c r="A198" s="103"/>
      <c r="B198" s="104">
        <v>45631</v>
      </c>
      <c r="C198" s="105" t="s">
        <v>493</v>
      </c>
      <c r="D198" s="105" t="s">
        <v>21</v>
      </c>
      <c r="E198" s="105" t="s">
        <v>494</v>
      </c>
      <c r="F198" s="106">
        <v>1515987</v>
      </c>
      <c r="G198" s="106">
        <v>121279</v>
      </c>
      <c r="H198" s="107" t="s">
        <v>20</v>
      </c>
      <c r="I198" s="105" t="s">
        <v>10</v>
      </c>
      <c r="J198" s="105" t="s">
        <v>7</v>
      </c>
      <c r="K198" s="108">
        <f t="shared" ref="K198:K261" si="6">F198+G198</f>
        <v>1637266</v>
      </c>
      <c r="L198" s="10" t="str">
        <f t="shared" si="5"/>
        <v/>
      </c>
    </row>
    <row r="199" spans="1:12" outlineLevel="1" x14ac:dyDescent="0.25">
      <c r="A199" s="103"/>
      <c r="B199" s="104">
        <v>45631</v>
      </c>
      <c r="C199" s="105" t="s">
        <v>495</v>
      </c>
      <c r="D199" s="105" t="s">
        <v>21</v>
      </c>
      <c r="E199" s="105" t="s">
        <v>496</v>
      </c>
      <c r="F199" s="106">
        <v>1034135</v>
      </c>
      <c r="G199" s="106">
        <v>82731</v>
      </c>
      <c r="H199" s="107" t="s">
        <v>20</v>
      </c>
      <c r="I199" s="105" t="s">
        <v>10</v>
      </c>
      <c r="J199" s="105" t="s">
        <v>7</v>
      </c>
      <c r="K199" s="108">
        <f t="shared" si="6"/>
        <v>1116866</v>
      </c>
      <c r="L199" s="10" t="str">
        <f t="shared" ref="L199:L262" si="7">IF(C199-C198=1,"",C199-C198)</f>
        <v/>
      </c>
    </row>
    <row r="200" spans="1:12" outlineLevel="1" x14ac:dyDescent="0.25">
      <c r="A200" s="103"/>
      <c r="B200" s="104">
        <v>45631</v>
      </c>
      <c r="C200" s="105" t="s">
        <v>497</v>
      </c>
      <c r="D200" s="105" t="s">
        <v>21</v>
      </c>
      <c r="E200" s="105" t="s">
        <v>498</v>
      </c>
      <c r="F200" s="106">
        <v>1726818</v>
      </c>
      <c r="G200" s="106">
        <v>138145</v>
      </c>
      <c r="H200" s="107" t="s">
        <v>20</v>
      </c>
      <c r="I200" s="105" t="s">
        <v>10</v>
      </c>
      <c r="J200" s="105" t="s">
        <v>7</v>
      </c>
      <c r="K200" s="108">
        <f t="shared" si="6"/>
        <v>1864963</v>
      </c>
      <c r="L200" s="10" t="str">
        <f t="shared" si="7"/>
        <v/>
      </c>
    </row>
    <row r="201" spans="1:12" outlineLevel="1" x14ac:dyDescent="0.25">
      <c r="A201" s="103"/>
      <c r="B201" s="104">
        <v>45631</v>
      </c>
      <c r="C201" s="105" t="s">
        <v>499</v>
      </c>
      <c r="D201" s="105" t="s">
        <v>21</v>
      </c>
      <c r="E201" s="105" t="s">
        <v>500</v>
      </c>
      <c r="F201" s="106">
        <v>1099156</v>
      </c>
      <c r="G201" s="106">
        <v>87932</v>
      </c>
      <c r="H201" s="107" t="s">
        <v>20</v>
      </c>
      <c r="I201" s="105" t="s">
        <v>10</v>
      </c>
      <c r="J201" s="105" t="s">
        <v>7</v>
      </c>
      <c r="K201" s="108">
        <f t="shared" si="6"/>
        <v>1187088</v>
      </c>
      <c r="L201" s="10" t="str">
        <f t="shared" si="7"/>
        <v/>
      </c>
    </row>
    <row r="202" spans="1:12" outlineLevel="1" x14ac:dyDescent="0.25">
      <c r="A202" s="103"/>
      <c r="B202" s="104">
        <v>45631</v>
      </c>
      <c r="C202" s="105" t="s">
        <v>501</v>
      </c>
      <c r="D202" s="105" t="s">
        <v>21</v>
      </c>
      <c r="E202" s="105" t="s">
        <v>502</v>
      </c>
      <c r="F202" s="106">
        <v>1026460</v>
      </c>
      <c r="G202" s="106">
        <v>82117</v>
      </c>
      <c r="H202" s="107" t="s">
        <v>20</v>
      </c>
      <c r="I202" s="105" t="s">
        <v>10</v>
      </c>
      <c r="J202" s="105" t="s">
        <v>7</v>
      </c>
      <c r="K202" s="108">
        <f t="shared" si="6"/>
        <v>1108577</v>
      </c>
      <c r="L202" s="10" t="str">
        <f t="shared" si="7"/>
        <v/>
      </c>
    </row>
    <row r="203" spans="1:12" outlineLevel="1" x14ac:dyDescent="0.25">
      <c r="A203" s="103"/>
      <c r="B203" s="104">
        <v>45631</v>
      </c>
      <c r="C203" s="105" t="s">
        <v>503</v>
      </c>
      <c r="D203" s="105" t="s">
        <v>21</v>
      </c>
      <c r="E203" s="105" t="s">
        <v>504</v>
      </c>
      <c r="F203" s="106">
        <v>2588718</v>
      </c>
      <c r="G203" s="106">
        <v>207097</v>
      </c>
      <c r="H203" s="107" t="s">
        <v>20</v>
      </c>
      <c r="I203" s="105" t="s">
        <v>10</v>
      </c>
      <c r="J203" s="105" t="s">
        <v>7</v>
      </c>
      <c r="K203" s="108">
        <f t="shared" si="6"/>
        <v>2795815</v>
      </c>
      <c r="L203" s="10" t="str">
        <f t="shared" si="7"/>
        <v/>
      </c>
    </row>
    <row r="204" spans="1:12" outlineLevel="1" x14ac:dyDescent="0.25">
      <c r="A204" s="103"/>
      <c r="B204" s="104">
        <v>45631</v>
      </c>
      <c r="C204" s="105" t="s">
        <v>505</v>
      </c>
      <c r="D204" s="105" t="s">
        <v>21</v>
      </c>
      <c r="E204" s="105" t="s">
        <v>506</v>
      </c>
      <c r="F204" s="106">
        <v>1062295</v>
      </c>
      <c r="G204" s="106">
        <v>84984</v>
      </c>
      <c r="H204" s="107" t="s">
        <v>20</v>
      </c>
      <c r="I204" s="105" t="s">
        <v>10</v>
      </c>
      <c r="J204" s="105" t="s">
        <v>7</v>
      </c>
      <c r="K204" s="108">
        <f t="shared" si="6"/>
        <v>1147279</v>
      </c>
      <c r="L204" s="10" t="str">
        <f t="shared" si="7"/>
        <v/>
      </c>
    </row>
    <row r="205" spans="1:12" outlineLevel="1" x14ac:dyDescent="0.25">
      <c r="A205" s="103"/>
      <c r="B205" s="104">
        <v>45631</v>
      </c>
      <c r="C205" s="105" t="s">
        <v>507</v>
      </c>
      <c r="D205" s="105" t="s">
        <v>21</v>
      </c>
      <c r="E205" s="105" t="s">
        <v>508</v>
      </c>
      <c r="F205" s="106">
        <v>367155</v>
      </c>
      <c r="G205" s="106">
        <v>29372</v>
      </c>
      <c r="H205" s="107" t="s">
        <v>20</v>
      </c>
      <c r="I205" s="105" t="s">
        <v>10</v>
      </c>
      <c r="J205" s="105" t="s">
        <v>7</v>
      </c>
      <c r="K205" s="108">
        <f t="shared" si="6"/>
        <v>396527</v>
      </c>
      <c r="L205" s="10" t="str">
        <f t="shared" si="7"/>
        <v/>
      </c>
    </row>
    <row r="206" spans="1:12" outlineLevel="1" x14ac:dyDescent="0.25">
      <c r="A206" s="103"/>
      <c r="B206" s="104">
        <v>45631</v>
      </c>
      <c r="C206" s="105" t="s">
        <v>509</v>
      </c>
      <c r="D206" s="105" t="s">
        <v>21</v>
      </c>
      <c r="E206" s="105" t="s">
        <v>510</v>
      </c>
      <c r="F206" s="106">
        <v>710768</v>
      </c>
      <c r="G206" s="106">
        <v>56861</v>
      </c>
      <c r="H206" s="107" t="s">
        <v>20</v>
      </c>
      <c r="I206" s="105" t="s">
        <v>10</v>
      </c>
      <c r="J206" s="105" t="s">
        <v>7</v>
      </c>
      <c r="K206" s="108">
        <f t="shared" si="6"/>
        <v>767629</v>
      </c>
      <c r="L206" s="10" t="str">
        <f t="shared" si="7"/>
        <v/>
      </c>
    </row>
    <row r="207" spans="1:12" outlineLevel="1" x14ac:dyDescent="0.25">
      <c r="A207" s="103"/>
      <c r="B207" s="104">
        <v>45631</v>
      </c>
      <c r="C207" s="105" t="s">
        <v>511</v>
      </c>
      <c r="D207" s="105" t="s">
        <v>21</v>
      </c>
      <c r="E207" s="105" t="s">
        <v>512</v>
      </c>
      <c r="F207" s="106">
        <v>867880</v>
      </c>
      <c r="G207" s="106">
        <v>69430</v>
      </c>
      <c r="H207" s="107" t="s">
        <v>20</v>
      </c>
      <c r="I207" s="105" t="s">
        <v>10</v>
      </c>
      <c r="J207" s="105" t="s">
        <v>7</v>
      </c>
      <c r="K207" s="108">
        <f t="shared" si="6"/>
        <v>937310</v>
      </c>
      <c r="L207" s="10" t="str">
        <f t="shared" si="7"/>
        <v/>
      </c>
    </row>
    <row r="208" spans="1:12" outlineLevel="1" x14ac:dyDescent="0.25">
      <c r="A208" s="103"/>
      <c r="B208" s="104">
        <v>45631</v>
      </c>
      <c r="C208" s="105" t="s">
        <v>513</v>
      </c>
      <c r="D208" s="105" t="s">
        <v>21</v>
      </c>
      <c r="E208" s="105" t="s">
        <v>514</v>
      </c>
      <c r="F208" s="106">
        <v>923953</v>
      </c>
      <c r="G208" s="106">
        <v>73916</v>
      </c>
      <c r="H208" s="107" t="s">
        <v>20</v>
      </c>
      <c r="I208" s="105" t="s">
        <v>10</v>
      </c>
      <c r="J208" s="105" t="s">
        <v>7</v>
      </c>
      <c r="K208" s="108">
        <f t="shared" si="6"/>
        <v>997869</v>
      </c>
      <c r="L208" s="10" t="str">
        <f t="shared" si="7"/>
        <v/>
      </c>
    </row>
    <row r="209" spans="1:12" outlineLevel="1" x14ac:dyDescent="0.25">
      <c r="A209" s="103"/>
      <c r="B209" s="104">
        <v>45631</v>
      </c>
      <c r="C209" s="105" t="s">
        <v>515</v>
      </c>
      <c r="D209" s="105" t="s">
        <v>21</v>
      </c>
      <c r="E209" s="105" t="s">
        <v>516</v>
      </c>
      <c r="F209" s="106">
        <v>1408991</v>
      </c>
      <c r="G209" s="106">
        <v>112719</v>
      </c>
      <c r="H209" s="107" t="s">
        <v>20</v>
      </c>
      <c r="I209" s="105" t="s">
        <v>10</v>
      </c>
      <c r="J209" s="105" t="s">
        <v>7</v>
      </c>
      <c r="K209" s="108">
        <f t="shared" si="6"/>
        <v>1521710</v>
      </c>
      <c r="L209" s="10" t="str">
        <f t="shared" si="7"/>
        <v/>
      </c>
    </row>
    <row r="210" spans="1:12" outlineLevel="1" x14ac:dyDescent="0.25">
      <c r="A210" s="103"/>
      <c r="B210" s="104">
        <v>45631</v>
      </c>
      <c r="C210" s="105" t="s">
        <v>517</v>
      </c>
      <c r="D210" s="105" t="s">
        <v>21</v>
      </c>
      <c r="E210" s="105" t="s">
        <v>518</v>
      </c>
      <c r="F210" s="106">
        <v>1062295</v>
      </c>
      <c r="G210" s="106">
        <v>84984</v>
      </c>
      <c r="H210" s="107" t="s">
        <v>20</v>
      </c>
      <c r="I210" s="105" t="s">
        <v>10</v>
      </c>
      <c r="J210" s="105" t="s">
        <v>7</v>
      </c>
      <c r="K210" s="108">
        <f t="shared" si="6"/>
        <v>1147279</v>
      </c>
      <c r="L210" s="10" t="str">
        <f t="shared" si="7"/>
        <v/>
      </c>
    </row>
    <row r="211" spans="1:12" outlineLevel="1" x14ac:dyDescent="0.25">
      <c r="A211" s="103"/>
      <c r="B211" s="104">
        <v>45631</v>
      </c>
      <c r="C211" s="105" t="s">
        <v>519</v>
      </c>
      <c r="D211" s="105" t="s">
        <v>21</v>
      </c>
      <c r="E211" s="105" t="s">
        <v>520</v>
      </c>
      <c r="F211" s="106">
        <v>1259710</v>
      </c>
      <c r="G211" s="106">
        <v>100777</v>
      </c>
      <c r="H211" s="107" t="s">
        <v>20</v>
      </c>
      <c r="I211" s="105" t="s">
        <v>10</v>
      </c>
      <c r="J211" s="105" t="s">
        <v>7</v>
      </c>
      <c r="K211" s="108">
        <f t="shared" si="6"/>
        <v>1360487</v>
      </c>
      <c r="L211" s="10" t="str">
        <f t="shared" si="7"/>
        <v/>
      </c>
    </row>
    <row r="212" spans="1:12" outlineLevel="1" x14ac:dyDescent="0.25">
      <c r="A212" s="103"/>
      <c r="B212" s="104">
        <v>45631</v>
      </c>
      <c r="C212" s="105" t="s">
        <v>521</v>
      </c>
      <c r="D212" s="105" t="s">
        <v>21</v>
      </c>
      <c r="E212" s="105" t="s">
        <v>522</v>
      </c>
      <c r="F212" s="106">
        <v>367155</v>
      </c>
      <c r="G212" s="106">
        <v>29372</v>
      </c>
      <c r="H212" s="107" t="s">
        <v>20</v>
      </c>
      <c r="I212" s="105" t="s">
        <v>10</v>
      </c>
      <c r="J212" s="105" t="s">
        <v>7</v>
      </c>
      <c r="K212" s="108">
        <f t="shared" si="6"/>
        <v>396527</v>
      </c>
      <c r="L212" s="10" t="str">
        <f t="shared" si="7"/>
        <v/>
      </c>
    </row>
    <row r="213" spans="1:12" outlineLevel="1" x14ac:dyDescent="0.25">
      <c r="A213" s="103"/>
      <c r="B213" s="104">
        <v>45631</v>
      </c>
      <c r="C213" s="105" t="s">
        <v>523</v>
      </c>
      <c r="D213" s="105" t="s">
        <v>21</v>
      </c>
      <c r="E213" s="105" t="s">
        <v>524</v>
      </c>
      <c r="F213" s="106">
        <v>976910</v>
      </c>
      <c r="G213" s="106">
        <v>78153</v>
      </c>
      <c r="H213" s="107" t="s">
        <v>20</v>
      </c>
      <c r="I213" s="105" t="s">
        <v>10</v>
      </c>
      <c r="J213" s="105" t="s">
        <v>7</v>
      </c>
      <c r="K213" s="108">
        <f t="shared" si="6"/>
        <v>1055063</v>
      </c>
      <c r="L213" s="10" t="str">
        <f t="shared" si="7"/>
        <v/>
      </c>
    </row>
    <row r="214" spans="1:12" outlineLevel="1" x14ac:dyDescent="0.25">
      <c r="A214" s="103"/>
      <c r="B214" s="104">
        <v>45631</v>
      </c>
      <c r="C214" s="105" t="s">
        <v>525</v>
      </c>
      <c r="D214" s="105" t="s">
        <v>21</v>
      </c>
      <c r="E214" s="105" t="s">
        <v>526</v>
      </c>
      <c r="F214" s="106">
        <v>1255615</v>
      </c>
      <c r="G214" s="106">
        <v>100449</v>
      </c>
      <c r="H214" s="107" t="s">
        <v>20</v>
      </c>
      <c r="I214" s="105" t="s">
        <v>10</v>
      </c>
      <c r="J214" s="105" t="s">
        <v>7</v>
      </c>
      <c r="K214" s="108">
        <f t="shared" si="6"/>
        <v>1356064</v>
      </c>
      <c r="L214" s="10" t="str">
        <f t="shared" si="7"/>
        <v/>
      </c>
    </row>
    <row r="215" spans="1:12" outlineLevel="1" x14ac:dyDescent="0.25">
      <c r="A215" s="103"/>
      <c r="B215" s="104">
        <v>45631</v>
      </c>
      <c r="C215" s="105" t="s">
        <v>527</v>
      </c>
      <c r="D215" s="105" t="s">
        <v>21</v>
      </c>
      <c r="E215" s="105" t="s">
        <v>528</v>
      </c>
      <c r="F215" s="106">
        <v>2075520</v>
      </c>
      <c r="G215" s="106">
        <v>166042</v>
      </c>
      <c r="H215" s="107" t="s">
        <v>20</v>
      </c>
      <c r="I215" s="105" t="s">
        <v>10</v>
      </c>
      <c r="J215" s="105" t="s">
        <v>7</v>
      </c>
      <c r="K215" s="108">
        <f t="shared" si="6"/>
        <v>2241562</v>
      </c>
      <c r="L215" s="10" t="str">
        <f t="shared" si="7"/>
        <v/>
      </c>
    </row>
    <row r="216" spans="1:12" outlineLevel="1" x14ac:dyDescent="0.25">
      <c r="A216" s="103"/>
      <c r="B216" s="104">
        <v>45631</v>
      </c>
      <c r="C216" s="105" t="s">
        <v>529</v>
      </c>
      <c r="D216" s="105" t="s">
        <v>21</v>
      </c>
      <c r="E216" s="105" t="s">
        <v>530</v>
      </c>
      <c r="F216" s="106">
        <v>2965755</v>
      </c>
      <c r="G216" s="106">
        <v>237260</v>
      </c>
      <c r="H216" s="107" t="s">
        <v>20</v>
      </c>
      <c r="I216" s="105" t="s">
        <v>10</v>
      </c>
      <c r="J216" s="105" t="s">
        <v>7</v>
      </c>
      <c r="K216" s="108">
        <f t="shared" si="6"/>
        <v>3203015</v>
      </c>
      <c r="L216" s="10" t="str">
        <f t="shared" si="7"/>
        <v/>
      </c>
    </row>
    <row r="217" spans="1:12" outlineLevel="1" x14ac:dyDescent="0.25">
      <c r="A217" s="103"/>
      <c r="B217" s="104">
        <v>45631</v>
      </c>
      <c r="C217" s="105" t="s">
        <v>531</v>
      </c>
      <c r="D217" s="105" t="s">
        <v>21</v>
      </c>
      <c r="E217" s="105" t="s">
        <v>532</v>
      </c>
      <c r="F217" s="106">
        <v>888460</v>
      </c>
      <c r="G217" s="106">
        <v>71077</v>
      </c>
      <c r="H217" s="107" t="s">
        <v>20</v>
      </c>
      <c r="I217" s="105" t="s">
        <v>10</v>
      </c>
      <c r="J217" s="105" t="s">
        <v>7</v>
      </c>
      <c r="K217" s="108">
        <f t="shared" si="6"/>
        <v>959537</v>
      </c>
      <c r="L217" s="10" t="str">
        <f t="shared" si="7"/>
        <v/>
      </c>
    </row>
    <row r="218" spans="1:12" outlineLevel="1" x14ac:dyDescent="0.25">
      <c r="A218" s="103"/>
      <c r="B218" s="104">
        <v>45631</v>
      </c>
      <c r="C218" s="105" t="s">
        <v>533</v>
      </c>
      <c r="D218" s="105" t="s">
        <v>21</v>
      </c>
      <c r="E218" s="105" t="s">
        <v>534</v>
      </c>
      <c r="F218" s="106">
        <v>1444110</v>
      </c>
      <c r="G218" s="106">
        <v>115529</v>
      </c>
      <c r="H218" s="107" t="s">
        <v>20</v>
      </c>
      <c r="I218" s="105" t="s">
        <v>10</v>
      </c>
      <c r="J218" s="105" t="s">
        <v>7</v>
      </c>
      <c r="K218" s="108">
        <f t="shared" si="6"/>
        <v>1559639</v>
      </c>
      <c r="L218" s="10" t="str">
        <f t="shared" si="7"/>
        <v/>
      </c>
    </row>
    <row r="219" spans="1:12" outlineLevel="1" x14ac:dyDescent="0.25">
      <c r="A219" s="103"/>
      <c r="B219" s="104">
        <v>45631</v>
      </c>
      <c r="C219" s="105" t="s">
        <v>535</v>
      </c>
      <c r="D219" s="105" t="s">
        <v>21</v>
      </c>
      <c r="E219" s="105" t="s">
        <v>536</v>
      </c>
      <c r="F219" s="106">
        <v>1332690</v>
      </c>
      <c r="G219" s="106">
        <v>106615</v>
      </c>
      <c r="H219" s="107" t="s">
        <v>20</v>
      </c>
      <c r="I219" s="105" t="s">
        <v>10</v>
      </c>
      <c r="J219" s="105" t="s">
        <v>7</v>
      </c>
      <c r="K219" s="108">
        <f t="shared" si="6"/>
        <v>1439305</v>
      </c>
      <c r="L219" s="10" t="str">
        <f t="shared" si="7"/>
        <v/>
      </c>
    </row>
    <row r="220" spans="1:12" outlineLevel="1" x14ac:dyDescent="0.25">
      <c r="A220" s="103"/>
      <c r="B220" s="104">
        <v>45631</v>
      </c>
      <c r="C220" s="105" t="s">
        <v>537</v>
      </c>
      <c r="D220" s="105" t="s">
        <v>21</v>
      </c>
      <c r="E220" s="105" t="s">
        <v>538</v>
      </c>
      <c r="F220" s="106">
        <v>1166135</v>
      </c>
      <c r="G220" s="106">
        <v>93291</v>
      </c>
      <c r="H220" s="107" t="s">
        <v>20</v>
      </c>
      <c r="I220" s="105" t="s">
        <v>10</v>
      </c>
      <c r="J220" s="105" t="s">
        <v>7</v>
      </c>
      <c r="K220" s="108">
        <f t="shared" si="6"/>
        <v>1259426</v>
      </c>
      <c r="L220" s="10" t="str">
        <f t="shared" si="7"/>
        <v/>
      </c>
    </row>
    <row r="221" spans="1:12" outlineLevel="1" x14ac:dyDescent="0.25">
      <c r="A221" s="103"/>
      <c r="B221" s="104">
        <v>45631</v>
      </c>
      <c r="C221" s="105" t="s">
        <v>539</v>
      </c>
      <c r="D221" s="105" t="s">
        <v>21</v>
      </c>
      <c r="E221" s="105" t="s">
        <v>540</v>
      </c>
      <c r="F221" s="106">
        <v>2219195</v>
      </c>
      <c r="G221" s="106">
        <v>177536</v>
      </c>
      <c r="H221" s="107" t="s">
        <v>20</v>
      </c>
      <c r="I221" s="105" t="s">
        <v>10</v>
      </c>
      <c r="J221" s="105" t="s">
        <v>7</v>
      </c>
      <c r="K221" s="108">
        <f t="shared" si="6"/>
        <v>2396731</v>
      </c>
      <c r="L221" s="10" t="str">
        <f t="shared" si="7"/>
        <v/>
      </c>
    </row>
    <row r="222" spans="1:12" outlineLevel="1" x14ac:dyDescent="0.25">
      <c r="A222" s="103"/>
      <c r="B222" s="104">
        <v>45631</v>
      </c>
      <c r="C222" s="105" t="s">
        <v>541</v>
      </c>
      <c r="D222" s="105" t="s">
        <v>21</v>
      </c>
      <c r="E222" s="105" t="s">
        <v>542</v>
      </c>
      <c r="F222" s="106">
        <v>1392578</v>
      </c>
      <c r="G222" s="106">
        <v>111406</v>
      </c>
      <c r="H222" s="107" t="s">
        <v>20</v>
      </c>
      <c r="I222" s="105" t="s">
        <v>10</v>
      </c>
      <c r="J222" s="105" t="s">
        <v>7</v>
      </c>
      <c r="K222" s="108">
        <f t="shared" si="6"/>
        <v>1503984</v>
      </c>
      <c r="L222" s="10" t="str">
        <f t="shared" si="7"/>
        <v/>
      </c>
    </row>
    <row r="223" spans="1:12" outlineLevel="1" x14ac:dyDescent="0.25">
      <c r="A223" s="103"/>
      <c r="B223" s="104">
        <v>45631</v>
      </c>
      <c r="C223" s="105" t="s">
        <v>543</v>
      </c>
      <c r="D223" s="105" t="s">
        <v>21</v>
      </c>
      <c r="E223" s="105" t="s">
        <v>544</v>
      </c>
      <c r="F223" s="106">
        <v>888460</v>
      </c>
      <c r="G223" s="106">
        <v>71077</v>
      </c>
      <c r="H223" s="107" t="s">
        <v>20</v>
      </c>
      <c r="I223" s="105" t="s">
        <v>10</v>
      </c>
      <c r="J223" s="105" t="s">
        <v>7</v>
      </c>
      <c r="K223" s="108">
        <f t="shared" si="6"/>
        <v>959537</v>
      </c>
      <c r="L223" s="10" t="str">
        <f t="shared" si="7"/>
        <v/>
      </c>
    </row>
    <row r="224" spans="1:12" outlineLevel="1" x14ac:dyDescent="0.25">
      <c r="A224" s="103"/>
      <c r="B224" s="104">
        <v>45631</v>
      </c>
      <c r="C224" s="105" t="s">
        <v>545</v>
      </c>
      <c r="D224" s="105" t="s">
        <v>21</v>
      </c>
      <c r="E224" s="105" t="s">
        <v>546</v>
      </c>
      <c r="F224" s="106">
        <v>942162</v>
      </c>
      <c r="G224" s="106">
        <v>75373</v>
      </c>
      <c r="H224" s="107" t="s">
        <v>20</v>
      </c>
      <c r="I224" s="105" t="s">
        <v>10</v>
      </c>
      <c r="J224" s="105" t="s">
        <v>7</v>
      </c>
      <c r="K224" s="108">
        <f t="shared" si="6"/>
        <v>1017535</v>
      </c>
      <c r="L224" s="10" t="str">
        <f t="shared" si="7"/>
        <v/>
      </c>
    </row>
    <row r="225" spans="1:12" outlineLevel="1" x14ac:dyDescent="0.25">
      <c r="A225" s="103"/>
      <c r="B225" s="104">
        <v>45631</v>
      </c>
      <c r="C225" s="105" t="s">
        <v>547</v>
      </c>
      <c r="D225" s="105" t="s">
        <v>21</v>
      </c>
      <c r="E225" s="105" t="s">
        <v>548</v>
      </c>
      <c r="F225" s="106">
        <v>1435998</v>
      </c>
      <c r="G225" s="106">
        <v>114880</v>
      </c>
      <c r="H225" s="107" t="s">
        <v>20</v>
      </c>
      <c r="I225" s="105" t="s">
        <v>10</v>
      </c>
      <c r="J225" s="105" t="s">
        <v>7</v>
      </c>
      <c r="K225" s="108">
        <f t="shared" si="6"/>
        <v>1550878</v>
      </c>
      <c r="L225" s="10" t="str">
        <f t="shared" si="7"/>
        <v/>
      </c>
    </row>
    <row r="226" spans="1:12" outlineLevel="1" x14ac:dyDescent="0.25">
      <c r="A226" s="103"/>
      <c r="B226" s="104">
        <v>45631</v>
      </c>
      <c r="C226" s="105" t="s">
        <v>549</v>
      </c>
      <c r="D226" s="105" t="s">
        <v>21</v>
      </c>
      <c r="E226" s="105" t="s">
        <v>550</v>
      </c>
      <c r="F226" s="106">
        <v>888474</v>
      </c>
      <c r="G226" s="106">
        <v>71078</v>
      </c>
      <c r="H226" s="107" t="s">
        <v>20</v>
      </c>
      <c r="I226" s="105" t="s">
        <v>10</v>
      </c>
      <c r="J226" s="105" t="s">
        <v>7</v>
      </c>
      <c r="K226" s="108">
        <f t="shared" si="6"/>
        <v>959552</v>
      </c>
      <c r="L226" s="10" t="str">
        <f t="shared" si="7"/>
        <v/>
      </c>
    </row>
    <row r="227" spans="1:12" outlineLevel="1" x14ac:dyDescent="0.25">
      <c r="A227" s="103"/>
      <c r="B227" s="104">
        <v>45631</v>
      </c>
      <c r="C227" s="105" t="s">
        <v>551</v>
      </c>
      <c r="D227" s="105" t="s">
        <v>21</v>
      </c>
      <c r="E227" s="105" t="s">
        <v>552</v>
      </c>
      <c r="F227" s="106">
        <v>904108</v>
      </c>
      <c r="G227" s="106">
        <v>72329</v>
      </c>
      <c r="H227" s="107" t="s">
        <v>20</v>
      </c>
      <c r="I227" s="105" t="s">
        <v>10</v>
      </c>
      <c r="J227" s="105" t="s">
        <v>7</v>
      </c>
      <c r="K227" s="108">
        <f t="shared" si="6"/>
        <v>976437</v>
      </c>
      <c r="L227" s="10" t="str">
        <f t="shared" si="7"/>
        <v/>
      </c>
    </row>
    <row r="228" spans="1:12" outlineLevel="1" x14ac:dyDescent="0.25">
      <c r="A228" s="103"/>
      <c r="B228" s="104">
        <v>45631</v>
      </c>
      <c r="C228" s="105" t="s">
        <v>553</v>
      </c>
      <c r="D228" s="105" t="s">
        <v>21</v>
      </c>
      <c r="E228" s="105" t="s">
        <v>554</v>
      </c>
      <c r="F228" s="106">
        <v>958221</v>
      </c>
      <c r="G228" s="106">
        <v>76658</v>
      </c>
      <c r="H228" s="107" t="s">
        <v>20</v>
      </c>
      <c r="I228" s="105" t="s">
        <v>10</v>
      </c>
      <c r="J228" s="105" t="s">
        <v>7</v>
      </c>
      <c r="K228" s="108">
        <f t="shared" si="6"/>
        <v>1034879</v>
      </c>
      <c r="L228" s="10" t="str">
        <f t="shared" si="7"/>
        <v/>
      </c>
    </row>
    <row r="229" spans="1:12" outlineLevel="1" x14ac:dyDescent="0.25">
      <c r="A229" s="103"/>
      <c r="B229" s="104">
        <v>45631</v>
      </c>
      <c r="C229" s="105" t="s">
        <v>555</v>
      </c>
      <c r="D229" s="105" t="s">
        <v>21</v>
      </c>
      <c r="E229" s="105" t="s">
        <v>556</v>
      </c>
      <c r="F229" s="106">
        <v>751796</v>
      </c>
      <c r="G229" s="106">
        <v>60144</v>
      </c>
      <c r="H229" s="107" t="s">
        <v>20</v>
      </c>
      <c r="I229" s="105" t="s">
        <v>10</v>
      </c>
      <c r="J229" s="105" t="s">
        <v>7</v>
      </c>
      <c r="K229" s="108">
        <f t="shared" si="6"/>
        <v>811940</v>
      </c>
      <c r="L229" s="10" t="str">
        <f t="shared" si="7"/>
        <v/>
      </c>
    </row>
    <row r="230" spans="1:12" outlineLevel="1" x14ac:dyDescent="0.25">
      <c r="A230" s="103"/>
      <c r="B230" s="104">
        <v>45631</v>
      </c>
      <c r="C230" s="105" t="s">
        <v>557</v>
      </c>
      <c r="D230" s="105" t="s">
        <v>21</v>
      </c>
      <c r="E230" s="105" t="s">
        <v>558</v>
      </c>
      <c r="F230" s="106">
        <v>839912</v>
      </c>
      <c r="G230" s="106">
        <v>67193</v>
      </c>
      <c r="H230" s="107" t="s">
        <v>20</v>
      </c>
      <c r="I230" s="105" t="s">
        <v>10</v>
      </c>
      <c r="J230" s="105" t="s">
        <v>7</v>
      </c>
      <c r="K230" s="108">
        <f t="shared" si="6"/>
        <v>907105</v>
      </c>
      <c r="L230" s="10" t="str">
        <f t="shared" si="7"/>
        <v/>
      </c>
    </row>
    <row r="231" spans="1:12" outlineLevel="1" x14ac:dyDescent="0.25">
      <c r="A231" s="103"/>
      <c r="B231" s="104">
        <v>45631</v>
      </c>
      <c r="C231" s="105" t="s">
        <v>559</v>
      </c>
      <c r="D231" s="105" t="s">
        <v>21</v>
      </c>
      <c r="E231" s="105" t="s">
        <v>560</v>
      </c>
      <c r="F231" s="106">
        <v>807272</v>
      </c>
      <c r="G231" s="106">
        <v>64582</v>
      </c>
      <c r="H231" s="107" t="s">
        <v>20</v>
      </c>
      <c r="I231" s="105" t="s">
        <v>10</v>
      </c>
      <c r="J231" s="105" t="s">
        <v>7</v>
      </c>
      <c r="K231" s="108">
        <f t="shared" si="6"/>
        <v>871854</v>
      </c>
      <c r="L231" s="10" t="str">
        <f t="shared" si="7"/>
        <v/>
      </c>
    </row>
    <row r="232" spans="1:12" outlineLevel="1" x14ac:dyDescent="0.25">
      <c r="A232" s="103"/>
      <c r="B232" s="104">
        <v>45631</v>
      </c>
      <c r="C232" s="105" t="s">
        <v>561</v>
      </c>
      <c r="D232" s="105" t="s">
        <v>21</v>
      </c>
      <c r="E232" s="105" t="s">
        <v>562</v>
      </c>
      <c r="F232" s="106">
        <v>811385</v>
      </c>
      <c r="G232" s="106">
        <v>64911</v>
      </c>
      <c r="H232" s="107" t="s">
        <v>20</v>
      </c>
      <c r="I232" s="105" t="s">
        <v>10</v>
      </c>
      <c r="J232" s="105" t="s">
        <v>7</v>
      </c>
      <c r="K232" s="108">
        <f t="shared" si="6"/>
        <v>876296</v>
      </c>
      <c r="L232" s="10" t="str">
        <f t="shared" si="7"/>
        <v/>
      </c>
    </row>
    <row r="233" spans="1:12" outlineLevel="1" x14ac:dyDescent="0.25">
      <c r="A233" s="103"/>
      <c r="B233" s="104">
        <v>45631</v>
      </c>
      <c r="C233" s="105" t="s">
        <v>563</v>
      </c>
      <c r="D233" s="105" t="s">
        <v>21</v>
      </c>
      <c r="E233" s="105" t="s">
        <v>564</v>
      </c>
      <c r="F233" s="106">
        <v>973224</v>
      </c>
      <c r="G233" s="106">
        <v>77858</v>
      </c>
      <c r="H233" s="107" t="s">
        <v>20</v>
      </c>
      <c r="I233" s="105" t="s">
        <v>10</v>
      </c>
      <c r="J233" s="105" t="s">
        <v>7</v>
      </c>
      <c r="K233" s="108">
        <f t="shared" si="6"/>
        <v>1051082</v>
      </c>
      <c r="L233" s="10" t="str">
        <f t="shared" si="7"/>
        <v/>
      </c>
    </row>
    <row r="234" spans="1:12" outlineLevel="1" x14ac:dyDescent="0.25">
      <c r="A234" s="103"/>
      <c r="B234" s="104">
        <v>45631</v>
      </c>
      <c r="C234" s="105" t="s">
        <v>565</v>
      </c>
      <c r="D234" s="105" t="s">
        <v>21</v>
      </c>
      <c r="E234" s="105" t="s">
        <v>566</v>
      </c>
      <c r="F234" s="106">
        <v>2048166</v>
      </c>
      <c r="G234" s="106">
        <v>163853</v>
      </c>
      <c r="H234" s="107" t="s">
        <v>20</v>
      </c>
      <c r="I234" s="105" t="s">
        <v>10</v>
      </c>
      <c r="J234" s="105" t="s">
        <v>7</v>
      </c>
      <c r="K234" s="108">
        <f t="shared" si="6"/>
        <v>2212019</v>
      </c>
      <c r="L234" s="10" t="str">
        <f t="shared" si="7"/>
        <v/>
      </c>
    </row>
    <row r="235" spans="1:12" outlineLevel="1" x14ac:dyDescent="0.25">
      <c r="A235" s="103"/>
      <c r="B235" s="104">
        <v>45631</v>
      </c>
      <c r="C235" s="105" t="s">
        <v>567</v>
      </c>
      <c r="D235" s="105" t="s">
        <v>21</v>
      </c>
      <c r="E235" s="105" t="s">
        <v>568</v>
      </c>
      <c r="F235" s="106">
        <v>2779516</v>
      </c>
      <c r="G235" s="106">
        <v>222361</v>
      </c>
      <c r="H235" s="107" t="s">
        <v>20</v>
      </c>
      <c r="I235" s="105" t="s">
        <v>10</v>
      </c>
      <c r="J235" s="105" t="s">
        <v>7</v>
      </c>
      <c r="K235" s="108">
        <f t="shared" si="6"/>
        <v>3001877</v>
      </c>
      <c r="L235" s="10" t="str">
        <f t="shared" si="7"/>
        <v/>
      </c>
    </row>
    <row r="236" spans="1:12" outlineLevel="1" x14ac:dyDescent="0.25">
      <c r="A236" s="103"/>
      <c r="B236" s="104">
        <v>45631</v>
      </c>
      <c r="C236" s="105" t="s">
        <v>569</v>
      </c>
      <c r="D236" s="105" t="s">
        <v>21</v>
      </c>
      <c r="E236" s="105" t="s">
        <v>570</v>
      </c>
      <c r="F236" s="106">
        <v>354750</v>
      </c>
      <c r="G236" s="106">
        <v>28380</v>
      </c>
      <c r="H236" s="107" t="s">
        <v>20</v>
      </c>
      <c r="I236" s="105" t="s">
        <v>10</v>
      </c>
      <c r="J236" s="105" t="s">
        <v>7</v>
      </c>
      <c r="K236" s="108">
        <f t="shared" si="6"/>
        <v>383130</v>
      </c>
      <c r="L236" s="10" t="str">
        <f t="shared" si="7"/>
        <v/>
      </c>
    </row>
    <row r="237" spans="1:12" outlineLevel="1" x14ac:dyDescent="0.25">
      <c r="A237" s="103"/>
      <c r="B237" s="104">
        <v>45631</v>
      </c>
      <c r="C237" s="105" t="s">
        <v>571</v>
      </c>
      <c r="D237" s="105" t="s">
        <v>21</v>
      </c>
      <c r="E237" s="105" t="s">
        <v>572</v>
      </c>
      <c r="F237" s="106">
        <v>1767385</v>
      </c>
      <c r="G237" s="106">
        <v>141391</v>
      </c>
      <c r="H237" s="107" t="s">
        <v>20</v>
      </c>
      <c r="I237" s="105" t="s">
        <v>10</v>
      </c>
      <c r="J237" s="105" t="s">
        <v>7</v>
      </c>
      <c r="K237" s="108">
        <f t="shared" si="6"/>
        <v>1908776</v>
      </c>
      <c r="L237" s="10" t="str">
        <f t="shared" si="7"/>
        <v/>
      </c>
    </row>
    <row r="238" spans="1:12" outlineLevel="1" x14ac:dyDescent="0.25">
      <c r="A238" s="103"/>
      <c r="B238" s="104">
        <v>45631</v>
      </c>
      <c r="C238" s="105" t="s">
        <v>573</v>
      </c>
      <c r="D238" s="105" t="s">
        <v>21</v>
      </c>
      <c r="E238" s="105" t="s">
        <v>574</v>
      </c>
      <c r="F238" s="106">
        <v>1006923</v>
      </c>
      <c r="G238" s="106">
        <v>80554</v>
      </c>
      <c r="H238" s="107" t="s">
        <v>20</v>
      </c>
      <c r="I238" s="105" t="s">
        <v>10</v>
      </c>
      <c r="J238" s="105" t="s">
        <v>7</v>
      </c>
      <c r="K238" s="108">
        <f t="shared" si="6"/>
        <v>1087477</v>
      </c>
      <c r="L238" s="10" t="str">
        <f t="shared" si="7"/>
        <v/>
      </c>
    </row>
    <row r="239" spans="1:12" outlineLevel="1" x14ac:dyDescent="0.25">
      <c r="A239" s="103"/>
      <c r="B239" s="104">
        <v>45631</v>
      </c>
      <c r="C239" s="105" t="s">
        <v>575</v>
      </c>
      <c r="D239" s="105" t="s">
        <v>21</v>
      </c>
      <c r="E239" s="105" t="s">
        <v>576</v>
      </c>
      <c r="F239" s="106">
        <v>1295469</v>
      </c>
      <c r="G239" s="106">
        <v>103638</v>
      </c>
      <c r="H239" s="107" t="s">
        <v>20</v>
      </c>
      <c r="I239" s="105" t="s">
        <v>10</v>
      </c>
      <c r="J239" s="105" t="s">
        <v>7</v>
      </c>
      <c r="K239" s="108">
        <f t="shared" si="6"/>
        <v>1399107</v>
      </c>
      <c r="L239" s="10" t="str">
        <f t="shared" si="7"/>
        <v/>
      </c>
    </row>
    <row r="240" spans="1:12" outlineLevel="1" x14ac:dyDescent="0.25">
      <c r="A240" s="103"/>
      <c r="B240" s="104">
        <v>45631</v>
      </c>
      <c r="C240" s="105" t="s">
        <v>577</v>
      </c>
      <c r="D240" s="105" t="s">
        <v>21</v>
      </c>
      <c r="E240" s="105" t="s">
        <v>578</v>
      </c>
      <c r="F240" s="106">
        <v>862146</v>
      </c>
      <c r="G240" s="106">
        <v>68972</v>
      </c>
      <c r="H240" s="107" t="s">
        <v>20</v>
      </c>
      <c r="I240" s="105" t="s">
        <v>10</v>
      </c>
      <c r="J240" s="105" t="s">
        <v>7</v>
      </c>
      <c r="K240" s="108">
        <f t="shared" si="6"/>
        <v>931118</v>
      </c>
      <c r="L240" s="10" t="str">
        <f t="shared" si="7"/>
        <v/>
      </c>
    </row>
    <row r="241" spans="1:12" outlineLevel="1" x14ac:dyDescent="0.25">
      <c r="A241" s="103"/>
      <c r="B241" s="104">
        <v>45631</v>
      </c>
      <c r="C241" s="105" t="s">
        <v>579</v>
      </c>
      <c r="D241" s="105" t="s">
        <v>21</v>
      </c>
      <c r="E241" s="105" t="s">
        <v>580</v>
      </c>
      <c r="F241" s="106">
        <v>1071873</v>
      </c>
      <c r="G241" s="106">
        <v>85750</v>
      </c>
      <c r="H241" s="107" t="s">
        <v>20</v>
      </c>
      <c r="I241" s="105" t="s">
        <v>10</v>
      </c>
      <c r="J241" s="105" t="s">
        <v>7</v>
      </c>
      <c r="K241" s="108">
        <f t="shared" si="6"/>
        <v>1157623</v>
      </c>
      <c r="L241" s="10" t="str">
        <f t="shared" si="7"/>
        <v/>
      </c>
    </row>
    <row r="242" spans="1:12" outlineLevel="1" x14ac:dyDescent="0.25">
      <c r="A242" s="103"/>
      <c r="B242" s="104">
        <v>45631</v>
      </c>
      <c r="C242" s="105" t="s">
        <v>581</v>
      </c>
      <c r="D242" s="105" t="s">
        <v>21</v>
      </c>
      <c r="E242" s="105" t="s">
        <v>582</v>
      </c>
      <c r="F242" s="106">
        <v>1101465</v>
      </c>
      <c r="G242" s="106">
        <v>88117</v>
      </c>
      <c r="H242" s="107" t="s">
        <v>20</v>
      </c>
      <c r="I242" s="105" t="s">
        <v>10</v>
      </c>
      <c r="J242" s="105" t="s">
        <v>7</v>
      </c>
      <c r="K242" s="108">
        <f t="shared" si="6"/>
        <v>1189582</v>
      </c>
      <c r="L242" s="10" t="str">
        <f t="shared" si="7"/>
        <v/>
      </c>
    </row>
    <row r="243" spans="1:12" outlineLevel="1" x14ac:dyDescent="0.25">
      <c r="A243" s="103"/>
      <c r="B243" s="104">
        <v>45631</v>
      </c>
      <c r="C243" s="105" t="s">
        <v>583</v>
      </c>
      <c r="D243" s="105" t="s">
        <v>21</v>
      </c>
      <c r="E243" s="105" t="s">
        <v>584</v>
      </c>
      <c r="F243" s="106">
        <v>1178540</v>
      </c>
      <c r="G243" s="106">
        <v>94283</v>
      </c>
      <c r="H243" s="107" t="s">
        <v>20</v>
      </c>
      <c r="I243" s="105" t="s">
        <v>10</v>
      </c>
      <c r="J243" s="105" t="s">
        <v>7</v>
      </c>
      <c r="K243" s="108">
        <f t="shared" si="6"/>
        <v>1272823</v>
      </c>
      <c r="L243" s="10" t="str">
        <f t="shared" si="7"/>
        <v/>
      </c>
    </row>
    <row r="244" spans="1:12" outlineLevel="1" x14ac:dyDescent="0.25">
      <c r="A244" s="103"/>
      <c r="B244" s="104">
        <v>45631</v>
      </c>
      <c r="C244" s="105" t="s">
        <v>585</v>
      </c>
      <c r="D244" s="105" t="s">
        <v>21</v>
      </c>
      <c r="E244" s="105" t="s">
        <v>586</v>
      </c>
      <c r="F244" s="106">
        <v>817196</v>
      </c>
      <c r="G244" s="106">
        <v>65376</v>
      </c>
      <c r="H244" s="107" t="s">
        <v>20</v>
      </c>
      <c r="I244" s="105" t="s">
        <v>10</v>
      </c>
      <c r="J244" s="105" t="s">
        <v>7</v>
      </c>
      <c r="K244" s="108">
        <f t="shared" si="6"/>
        <v>882572</v>
      </c>
      <c r="L244" s="10" t="str">
        <f t="shared" si="7"/>
        <v/>
      </c>
    </row>
    <row r="245" spans="1:12" outlineLevel="1" x14ac:dyDescent="0.25">
      <c r="A245" s="103"/>
      <c r="B245" s="104">
        <v>45631</v>
      </c>
      <c r="C245" s="105" t="s">
        <v>587</v>
      </c>
      <c r="D245" s="105" t="s">
        <v>21</v>
      </c>
      <c r="E245" s="105" t="s">
        <v>588</v>
      </c>
      <c r="F245" s="106">
        <v>750474</v>
      </c>
      <c r="G245" s="106">
        <v>60038</v>
      </c>
      <c r="H245" s="107" t="s">
        <v>20</v>
      </c>
      <c r="I245" s="105" t="s">
        <v>10</v>
      </c>
      <c r="J245" s="105" t="s">
        <v>7</v>
      </c>
      <c r="K245" s="108">
        <f t="shared" si="6"/>
        <v>810512</v>
      </c>
      <c r="L245" s="10" t="str">
        <f t="shared" si="7"/>
        <v/>
      </c>
    </row>
    <row r="246" spans="1:12" outlineLevel="1" x14ac:dyDescent="0.25">
      <c r="A246" s="103"/>
      <c r="B246" s="104">
        <v>45631</v>
      </c>
      <c r="C246" s="105" t="s">
        <v>589</v>
      </c>
      <c r="D246" s="105" t="s">
        <v>21</v>
      </c>
      <c r="E246" s="105" t="s">
        <v>590</v>
      </c>
      <c r="F246" s="106">
        <v>1139751</v>
      </c>
      <c r="G246" s="106">
        <v>91180</v>
      </c>
      <c r="H246" s="107" t="s">
        <v>20</v>
      </c>
      <c r="I246" s="105" t="s">
        <v>10</v>
      </c>
      <c r="J246" s="105" t="s">
        <v>7</v>
      </c>
      <c r="K246" s="108">
        <f t="shared" si="6"/>
        <v>1230931</v>
      </c>
      <c r="L246" s="10" t="str">
        <f t="shared" si="7"/>
        <v/>
      </c>
    </row>
    <row r="247" spans="1:12" outlineLevel="1" x14ac:dyDescent="0.25">
      <c r="A247" s="103"/>
      <c r="B247" s="104">
        <v>45631</v>
      </c>
      <c r="C247" s="105" t="s">
        <v>591</v>
      </c>
      <c r="D247" s="105" t="s">
        <v>21</v>
      </c>
      <c r="E247" s="105" t="s">
        <v>592</v>
      </c>
      <c r="F247" s="106">
        <v>781091</v>
      </c>
      <c r="G247" s="106">
        <v>62487</v>
      </c>
      <c r="H247" s="107" t="s">
        <v>20</v>
      </c>
      <c r="I247" s="105" t="s">
        <v>10</v>
      </c>
      <c r="J247" s="105" t="s">
        <v>7</v>
      </c>
      <c r="K247" s="108">
        <f t="shared" si="6"/>
        <v>843578</v>
      </c>
      <c r="L247" s="10" t="str">
        <f t="shared" si="7"/>
        <v/>
      </c>
    </row>
    <row r="248" spans="1:12" outlineLevel="1" x14ac:dyDescent="0.25">
      <c r="A248" s="103"/>
      <c r="B248" s="104">
        <v>45631</v>
      </c>
      <c r="C248" s="105" t="s">
        <v>593</v>
      </c>
      <c r="D248" s="105" t="s">
        <v>21</v>
      </c>
      <c r="E248" s="105" t="s">
        <v>594</v>
      </c>
      <c r="F248" s="106">
        <v>1622770</v>
      </c>
      <c r="G248" s="106">
        <v>129822</v>
      </c>
      <c r="H248" s="107" t="s">
        <v>20</v>
      </c>
      <c r="I248" s="105" t="s">
        <v>10</v>
      </c>
      <c r="J248" s="105" t="s">
        <v>7</v>
      </c>
      <c r="K248" s="108">
        <f t="shared" si="6"/>
        <v>1752592</v>
      </c>
      <c r="L248" s="10" t="str">
        <f t="shared" si="7"/>
        <v/>
      </c>
    </row>
    <row r="249" spans="1:12" outlineLevel="1" x14ac:dyDescent="0.25">
      <c r="A249" s="103"/>
      <c r="B249" s="104">
        <v>45631</v>
      </c>
      <c r="C249" s="105" t="s">
        <v>595</v>
      </c>
      <c r="D249" s="105" t="s">
        <v>21</v>
      </c>
      <c r="E249" s="105" t="s">
        <v>596</v>
      </c>
      <c r="F249" s="106">
        <v>761764</v>
      </c>
      <c r="G249" s="106">
        <v>60941</v>
      </c>
      <c r="H249" s="107" t="s">
        <v>20</v>
      </c>
      <c r="I249" s="105" t="s">
        <v>10</v>
      </c>
      <c r="J249" s="105" t="s">
        <v>7</v>
      </c>
      <c r="K249" s="108">
        <f t="shared" si="6"/>
        <v>822705</v>
      </c>
      <c r="L249" s="10" t="str">
        <f t="shared" si="7"/>
        <v/>
      </c>
    </row>
    <row r="250" spans="1:12" outlineLevel="1" x14ac:dyDescent="0.25">
      <c r="A250" s="103"/>
      <c r="B250" s="104">
        <v>45631</v>
      </c>
      <c r="C250" s="105" t="s">
        <v>597</v>
      </c>
      <c r="D250" s="105" t="s">
        <v>21</v>
      </c>
      <c r="E250" s="105" t="s">
        <v>598</v>
      </c>
      <c r="F250" s="106">
        <v>1852770</v>
      </c>
      <c r="G250" s="106">
        <v>148222</v>
      </c>
      <c r="H250" s="107" t="s">
        <v>20</v>
      </c>
      <c r="I250" s="105" t="s">
        <v>10</v>
      </c>
      <c r="J250" s="105" t="s">
        <v>7</v>
      </c>
      <c r="K250" s="108">
        <f t="shared" si="6"/>
        <v>2000992</v>
      </c>
      <c r="L250" s="10" t="str">
        <f t="shared" si="7"/>
        <v/>
      </c>
    </row>
    <row r="251" spans="1:12" outlineLevel="1" x14ac:dyDescent="0.25">
      <c r="A251" s="103"/>
      <c r="B251" s="104">
        <v>45631</v>
      </c>
      <c r="C251" s="105" t="s">
        <v>599</v>
      </c>
      <c r="D251" s="105" t="s">
        <v>21</v>
      </c>
      <c r="E251" s="105" t="s">
        <v>600</v>
      </c>
      <c r="F251" s="106">
        <v>455331</v>
      </c>
      <c r="G251" s="106">
        <v>36426</v>
      </c>
      <c r="H251" s="107" t="s">
        <v>20</v>
      </c>
      <c r="I251" s="105" t="s">
        <v>10</v>
      </c>
      <c r="J251" s="105" t="s">
        <v>7</v>
      </c>
      <c r="K251" s="108">
        <f t="shared" si="6"/>
        <v>491757</v>
      </c>
      <c r="L251" s="10" t="str">
        <f t="shared" si="7"/>
        <v/>
      </c>
    </row>
    <row r="252" spans="1:12" outlineLevel="1" x14ac:dyDescent="0.25">
      <c r="A252" s="103"/>
      <c r="B252" s="104">
        <v>45631</v>
      </c>
      <c r="C252" s="105" t="s">
        <v>601</v>
      </c>
      <c r="D252" s="105" t="s">
        <v>21</v>
      </c>
      <c r="E252" s="105" t="s">
        <v>602</v>
      </c>
      <c r="F252" s="106">
        <v>811385</v>
      </c>
      <c r="G252" s="106">
        <v>64911</v>
      </c>
      <c r="H252" s="107" t="s">
        <v>20</v>
      </c>
      <c r="I252" s="105" t="s">
        <v>10</v>
      </c>
      <c r="J252" s="105" t="s">
        <v>7</v>
      </c>
      <c r="K252" s="108">
        <f t="shared" si="6"/>
        <v>876296</v>
      </c>
      <c r="L252" s="10" t="str">
        <f t="shared" si="7"/>
        <v/>
      </c>
    </row>
    <row r="253" spans="1:12" outlineLevel="1" x14ac:dyDescent="0.25">
      <c r="A253" s="103"/>
      <c r="B253" s="104">
        <v>45631</v>
      </c>
      <c r="C253" s="105" t="s">
        <v>603</v>
      </c>
      <c r="D253" s="105" t="s">
        <v>21</v>
      </c>
      <c r="E253" s="105" t="s">
        <v>604</v>
      </c>
      <c r="F253" s="106">
        <v>847581</v>
      </c>
      <c r="G253" s="106">
        <v>67806</v>
      </c>
      <c r="H253" s="107" t="s">
        <v>20</v>
      </c>
      <c r="I253" s="105" t="s">
        <v>10</v>
      </c>
      <c r="J253" s="105" t="s">
        <v>7</v>
      </c>
      <c r="K253" s="108">
        <f t="shared" si="6"/>
        <v>915387</v>
      </c>
      <c r="L253" s="10" t="str">
        <f t="shared" si="7"/>
        <v/>
      </c>
    </row>
    <row r="254" spans="1:12" outlineLevel="1" x14ac:dyDescent="0.25">
      <c r="A254" s="103"/>
      <c r="B254" s="104">
        <v>45631</v>
      </c>
      <c r="C254" s="105" t="s">
        <v>605</v>
      </c>
      <c r="D254" s="105" t="s">
        <v>21</v>
      </c>
      <c r="E254" s="105" t="s">
        <v>606</v>
      </c>
      <c r="F254" s="106">
        <v>1474606</v>
      </c>
      <c r="G254" s="106">
        <v>117968</v>
      </c>
      <c r="H254" s="107" t="s">
        <v>20</v>
      </c>
      <c r="I254" s="105" t="s">
        <v>10</v>
      </c>
      <c r="J254" s="105" t="s">
        <v>7</v>
      </c>
      <c r="K254" s="108">
        <f t="shared" si="6"/>
        <v>1592574</v>
      </c>
      <c r="L254" s="10" t="str">
        <f t="shared" si="7"/>
        <v/>
      </c>
    </row>
    <row r="255" spans="1:12" outlineLevel="1" x14ac:dyDescent="0.25">
      <c r="A255" s="103"/>
      <c r="B255" s="104">
        <v>45631</v>
      </c>
      <c r="C255" s="105" t="s">
        <v>607</v>
      </c>
      <c r="D255" s="105" t="s">
        <v>21</v>
      </c>
      <c r="E255" s="105" t="s">
        <v>608</v>
      </c>
      <c r="F255" s="106">
        <v>1520865</v>
      </c>
      <c r="G255" s="106">
        <v>121669</v>
      </c>
      <c r="H255" s="107" t="s">
        <v>20</v>
      </c>
      <c r="I255" s="105" t="s">
        <v>10</v>
      </c>
      <c r="J255" s="105" t="s">
        <v>7</v>
      </c>
      <c r="K255" s="108">
        <f t="shared" si="6"/>
        <v>1642534</v>
      </c>
      <c r="L255" s="10" t="str">
        <f t="shared" si="7"/>
        <v/>
      </c>
    </row>
    <row r="256" spans="1:12" outlineLevel="1" x14ac:dyDescent="0.25">
      <c r="A256" s="103"/>
      <c r="B256" s="104">
        <v>45631</v>
      </c>
      <c r="C256" s="105" t="s">
        <v>609</v>
      </c>
      <c r="D256" s="105" t="s">
        <v>21</v>
      </c>
      <c r="E256" s="105" t="s">
        <v>610</v>
      </c>
      <c r="F256" s="106">
        <v>787923</v>
      </c>
      <c r="G256" s="106">
        <v>63034</v>
      </c>
      <c r="H256" s="107" t="s">
        <v>20</v>
      </c>
      <c r="I256" s="105" t="s">
        <v>10</v>
      </c>
      <c r="J256" s="105" t="s">
        <v>7</v>
      </c>
      <c r="K256" s="108">
        <f t="shared" si="6"/>
        <v>850957</v>
      </c>
      <c r="L256" s="10" t="str">
        <f t="shared" si="7"/>
        <v/>
      </c>
    </row>
    <row r="257" spans="1:12" outlineLevel="1" x14ac:dyDescent="0.25">
      <c r="A257" s="103"/>
      <c r="B257" s="104">
        <v>45631</v>
      </c>
      <c r="C257" s="105" t="s">
        <v>611</v>
      </c>
      <c r="D257" s="105" t="s">
        <v>21</v>
      </c>
      <c r="E257" s="105" t="s">
        <v>612</v>
      </c>
      <c r="F257" s="106">
        <v>709581</v>
      </c>
      <c r="G257" s="106">
        <v>56766</v>
      </c>
      <c r="H257" s="107" t="s">
        <v>20</v>
      </c>
      <c r="I257" s="105" t="s">
        <v>10</v>
      </c>
      <c r="J257" s="105" t="s">
        <v>7</v>
      </c>
      <c r="K257" s="108">
        <f t="shared" si="6"/>
        <v>766347</v>
      </c>
      <c r="L257" s="10" t="str">
        <f t="shared" si="7"/>
        <v/>
      </c>
    </row>
    <row r="258" spans="1:12" outlineLevel="1" x14ac:dyDescent="0.25">
      <c r="A258" s="103"/>
      <c r="B258" s="104">
        <v>45631</v>
      </c>
      <c r="C258" s="105" t="s">
        <v>613</v>
      </c>
      <c r="D258" s="105" t="s">
        <v>21</v>
      </c>
      <c r="E258" s="105" t="s">
        <v>614</v>
      </c>
      <c r="F258" s="106">
        <v>932908</v>
      </c>
      <c r="G258" s="106">
        <v>74633</v>
      </c>
      <c r="H258" s="107" t="s">
        <v>20</v>
      </c>
      <c r="I258" s="105" t="s">
        <v>10</v>
      </c>
      <c r="J258" s="105" t="s">
        <v>7</v>
      </c>
      <c r="K258" s="108">
        <f t="shared" si="6"/>
        <v>1007541</v>
      </c>
      <c r="L258" s="10" t="str">
        <f t="shared" si="7"/>
        <v/>
      </c>
    </row>
    <row r="259" spans="1:12" outlineLevel="1" x14ac:dyDescent="0.25">
      <c r="A259" s="103"/>
      <c r="B259" s="104">
        <v>45631</v>
      </c>
      <c r="C259" s="105" t="s">
        <v>615</v>
      </c>
      <c r="D259" s="105" t="s">
        <v>21</v>
      </c>
      <c r="E259" s="105" t="s">
        <v>616</v>
      </c>
      <c r="F259" s="106">
        <v>721689</v>
      </c>
      <c r="G259" s="106">
        <v>57735</v>
      </c>
      <c r="H259" s="107" t="s">
        <v>20</v>
      </c>
      <c r="I259" s="105" t="s">
        <v>10</v>
      </c>
      <c r="J259" s="105" t="s">
        <v>7</v>
      </c>
      <c r="K259" s="108">
        <f t="shared" si="6"/>
        <v>779424</v>
      </c>
      <c r="L259" s="10" t="str">
        <f t="shared" si="7"/>
        <v/>
      </c>
    </row>
    <row r="260" spans="1:12" outlineLevel="1" x14ac:dyDescent="0.25">
      <c r="A260" s="103"/>
      <c r="B260" s="104">
        <v>45631</v>
      </c>
      <c r="C260" s="105" t="s">
        <v>617</v>
      </c>
      <c r="D260" s="105" t="s">
        <v>21</v>
      </c>
      <c r="E260" s="105" t="s">
        <v>618</v>
      </c>
      <c r="F260" s="106">
        <v>1704091</v>
      </c>
      <c r="G260" s="106">
        <v>136327</v>
      </c>
      <c r="H260" s="107" t="s">
        <v>20</v>
      </c>
      <c r="I260" s="105" t="s">
        <v>10</v>
      </c>
      <c r="J260" s="105" t="s">
        <v>7</v>
      </c>
      <c r="K260" s="108">
        <f t="shared" si="6"/>
        <v>1840418</v>
      </c>
      <c r="L260" s="10" t="str">
        <f t="shared" si="7"/>
        <v/>
      </c>
    </row>
    <row r="261" spans="1:12" outlineLevel="1" x14ac:dyDescent="0.25">
      <c r="A261" s="103"/>
      <c r="B261" s="104">
        <v>45631</v>
      </c>
      <c r="C261" s="105" t="s">
        <v>619</v>
      </c>
      <c r="D261" s="105" t="s">
        <v>21</v>
      </c>
      <c r="E261" s="105" t="s">
        <v>620</v>
      </c>
      <c r="F261" s="106">
        <v>969273</v>
      </c>
      <c r="G261" s="106">
        <v>77542</v>
      </c>
      <c r="H261" s="107" t="s">
        <v>20</v>
      </c>
      <c r="I261" s="105" t="s">
        <v>10</v>
      </c>
      <c r="J261" s="105" t="s">
        <v>7</v>
      </c>
      <c r="K261" s="108">
        <f t="shared" si="6"/>
        <v>1046815</v>
      </c>
      <c r="L261" s="10" t="str">
        <f t="shared" si="7"/>
        <v/>
      </c>
    </row>
    <row r="262" spans="1:12" outlineLevel="1" x14ac:dyDescent="0.25">
      <c r="A262" s="103"/>
      <c r="B262" s="104">
        <v>45631</v>
      </c>
      <c r="C262" s="105" t="s">
        <v>621</v>
      </c>
      <c r="D262" s="105" t="s">
        <v>21</v>
      </c>
      <c r="E262" s="105" t="s">
        <v>622</v>
      </c>
      <c r="F262" s="106">
        <v>890908</v>
      </c>
      <c r="G262" s="106">
        <v>71273</v>
      </c>
      <c r="H262" s="107" t="s">
        <v>20</v>
      </c>
      <c r="I262" s="105" t="s">
        <v>10</v>
      </c>
      <c r="J262" s="105" t="s">
        <v>7</v>
      </c>
      <c r="K262" s="108">
        <f t="shared" ref="K262:K325" si="8">F262+G262</f>
        <v>962181</v>
      </c>
      <c r="L262" s="10" t="str">
        <f t="shared" si="7"/>
        <v/>
      </c>
    </row>
    <row r="263" spans="1:12" outlineLevel="1" x14ac:dyDescent="0.25">
      <c r="A263" s="103"/>
      <c r="B263" s="104">
        <v>45631</v>
      </c>
      <c r="C263" s="105" t="s">
        <v>623</v>
      </c>
      <c r="D263" s="105" t="s">
        <v>21</v>
      </c>
      <c r="E263" s="105" t="s">
        <v>624</v>
      </c>
      <c r="F263" s="106">
        <v>1537581</v>
      </c>
      <c r="G263" s="106">
        <v>123006</v>
      </c>
      <c r="H263" s="107" t="s">
        <v>20</v>
      </c>
      <c r="I263" s="105" t="s">
        <v>10</v>
      </c>
      <c r="J263" s="105" t="s">
        <v>7</v>
      </c>
      <c r="K263" s="108">
        <f t="shared" si="8"/>
        <v>1660587</v>
      </c>
      <c r="L263" s="10" t="str">
        <f t="shared" ref="L263:L326" si="9">IF(C263-C262=1,"",C263-C262)</f>
        <v/>
      </c>
    </row>
    <row r="264" spans="1:12" outlineLevel="1" x14ac:dyDescent="0.25">
      <c r="A264" s="103"/>
      <c r="B264" s="104">
        <v>45631</v>
      </c>
      <c r="C264" s="105" t="s">
        <v>625</v>
      </c>
      <c r="D264" s="105" t="s">
        <v>21</v>
      </c>
      <c r="E264" s="105" t="s">
        <v>626</v>
      </c>
      <c r="F264" s="106">
        <v>2039940</v>
      </c>
      <c r="G264" s="106">
        <v>163195</v>
      </c>
      <c r="H264" s="107" t="s">
        <v>20</v>
      </c>
      <c r="I264" s="105" t="s">
        <v>10</v>
      </c>
      <c r="J264" s="105" t="s">
        <v>7</v>
      </c>
      <c r="K264" s="108">
        <f t="shared" si="8"/>
        <v>2203135</v>
      </c>
      <c r="L264" s="10" t="str">
        <f t="shared" si="9"/>
        <v/>
      </c>
    </row>
    <row r="265" spans="1:12" outlineLevel="1" x14ac:dyDescent="0.25">
      <c r="A265" s="103"/>
      <c r="B265" s="104">
        <v>45631</v>
      </c>
      <c r="C265" s="105" t="s">
        <v>627</v>
      </c>
      <c r="D265" s="105" t="s">
        <v>21</v>
      </c>
      <c r="E265" s="105" t="s">
        <v>628</v>
      </c>
      <c r="F265" s="106">
        <v>2381655</v>
      </c>
      <c r="G265" s="106">
        <v>190532</v>
      </c>
      <c r="H265" s="107" t="s">
        <v>20</v>
      </c>
      <c r="I265" s="105" t="s">
        <v>10</v>
      </c>
      <c r="J265" s="105" t="s">
        <v>7</v>
      </c>
      <c r="K265" s="108">
        <f t="shared" si="8"/>
        <v>2572187</v>
      </c>
      <c r="L265" s="10" t="str">
        <f t="shared" si="9"/>
        <v/>
      </c>
    </row>
    <row r="266" spans="1:12" outlineLevel="1" x14ac:dyDescent="0.25">
      <c r="A266" s="103"/>
      <c r="B266" s="104">
        <v>45631</v>
      </c>
      <c r="C266" s="105" t="s">
        <v>629</v>
      </c>
      <c r="D266" s="105" t="s">
        <v>21</v>
      </c>
      <c r="E266" s="105" t="s">
        <v>630</v>
      </c>
      <c r="F266" s="106">
        <v>1673140</v>
      </c>
      <c r="G266" s="106">
        <v>133851</v>
      </c>
      <c r="H266" s="107" t="s">
        <v>20</v>
      </c>
      <c r="I266" s="105" t="s">
        <v>10</v>
      </c>
      <c r="J266" s="105" t="s">
        <v>7</v>
      </c>
      <c r="K266" s="108">
        <f t="shared" si="8"/>
        <v>1806991</v>
      </c>
      <c r="L266" s="10" t="str">
        <f t="shared" si="9"/>
        <v/>
      </c>
    </row>
    <row r="267" spans="1:12" outlineLevel="1" x14ac:dyDescent="0.25">
      <c r="A267" s="103"/>
      <c r="B267" s="104">
        <v>45631</v>
      </c>
      <c r="C267" s="105" t="s">
        <v>631</v>
      </c>
      <c r="D267" s="105" t="s">
        <v>21</v>
      </c>
      <c r="E267" s="105" t="s">
        <v>632</v>
      </c>
      <c r="F267" s="106">
        <v>906539</v>
      </c>
      <c r="G267" s="106">
        <v>72523</v>
      </c>
      <c r="H267" s="107" t="s">
        <v>20</v>
      </c>
      <c r="I267" s="105" t="s">
        <v>10</v>
      </c>
      <c r="J267" s="105" t="s">
        <v>7</v>
      </c>
      <c r="K267" s="108">
        <f t="shared" si="8"/>
        <v>979062</v>
      </c>
      <c r="L267" s="10" t="str">
        <f t="shared" si="9"/>
        <v/>
      </c>
    </row>
    <row r="268" spans="1:12" outlineLevel="1" x14ac:dyDescent="0.25">
      <c r="A268" s="103"/>
      <c r="B268" s="104">
        <v>45631</v>
      </c>
      <c r="C268" s="105" t="s">
        <v>633</v>
      </c>
      <c r="D268" s="105" t="s">
        <v>21</v>
      </c>
      <c r="E268" s="105" t="s">
        <v>634</v>
      </c>
      <c r="F268" s="106">
        <v>1099931</v>
      </c>
      <c r="G268" s="106">
        <v>87994</v>
      </c>
      <c r="H268" s="107" t="s">
        <v>20</v>
      </c>
      <c r="I268" s="105" t="s">
        <v>10</v>
      </c>
      <c r="J268" s="105" t="s">
        <v>7</v>
      </c>
      <c r="K268" s="108">
        <f t="shared" si="8"/>
        <v>1187925</v>
      </c>
      <c r="L268" s="10" t="str">
        <f t="shared" si="9"/>
        <v/>
      </c>
    </row>
    <row r="269" spans="1:12" outlineLevel="1" x14ac:dyDescent="0.25">
      <c r="A269" s="103"/>
      <c r="B269" s="104">
        <v>45631</v>
      </c>
      <c r="C269" s="105" t="s">
        <v>635</v>
      </c>
      <c r="D269" s="105" t="s">
        <v>21</v>
      </c>
      <c r="E269" s="105" t="s">
        <v>636</v>
      </c>
      <c r="F269" s="106">
        <v>1925020</v>
      </c>
      <c r="G269" s="106">
        <v>154002</v>
      </c>
      <c r="H269" s="107" t="s">
        <v>20</v>
      </c>
      <c r="I269" s="105" t="s">
        <v>10</v>
      </c>
      <c r="J269" s="105" t="s">
        <v>7</v>
      </c>
      <c r="K269" s="108">
        <f t="shared" si="8"/>
        <v>2079022</v>
      </c>
      <c r="L269" s="10" t="str">
        <f t="shared" si="9"/>
        <v/>
      </c>
    </row>
    <row r="270" spans="1:12" outlineLevel="1" x14ac:dyDescent="0.25">
      <c r="A270" s="103"/>
      <c r="B270" s="104">
        <v>45631</v>
      </c>
      <c r="C270" s="105" t="s">
        <v>637</v>
      </c>
      <c r="D270" s="105" t="s">
        <v>21</v>
      </c>
      <c r="E270" s="105" t="s">
        <v>638</v>
      </c>
      <c r="F270" s="106">
        <v>1452630</v>
      </c>
      <c r="G270" s="106">
        <v>116210</v>
      </c>
      <c r="H270" s="107" t="s">
        <v>20</v>
      </c>
      <c r="I270" s="105" t="s">
        <v>10</v>
      </c>
      <c r="J270" s="105" t="s">
        <v>7</v>
      </c>
      <c r="K270" s="108">
        <f t="shared" si="8"/>
        <v>1568840</v>
      </c>
      <c r="L270" s="10" t="str">
        <f t="shared" si="9"/>
        <v/>
      </c>
    </row>
    <row r="271" spans="1:12" outlineLevel="1" x14ac:dyDescent="0.25">
      <c r="A271" s="103"/>
      <c r="B271" s="104">
        <v>45631</v>
      </c>
      <c r="C271" s="105" t="s">
        <v>639</v>
      </c>
      <c r="D271" s="105" t="s">
        <v>21</v>
      </c>
      <c r="E271" s="105" t="s">
        <v>640</v>
      </c>
      <c r="F271" s="106">
        <v>4900570</v>
      </c>
      <c r="G271" s="106">
        <v>392046</v>
      </c>
      <c r="H271" s="107" t="s">
        <v>20</v>
      </c>
      <c r="I271" s="105" t="s">
        <v>10</v>
      </c>
      <c r="J271" s="105" t="s">
        <v>7</v>
      </c>
      <c r="K271" s="108">
        <f t="shared" si="8"/>
        <v>5292616</v>
      </c>
      <c r="L271" s="10" t="str">
        <f t="shared" si="9"/>
        <v/>
      </c>
    </row>
    <row r="272" spans="1:12" outlineLevel="1" x14ac:dyDescent="0.25">
      <c r="A272" s="103"/>
      <c r="B272" s="104">
        <v>45631</v>
      </c>
      <c r="C272" s="105" t="s">
        <v>641</v>
      </c>
      <c r="D272" s="105" t="s">
        <v>21</v>
      </c>
      <c r="E272" s="105" t="s">
        <v>642</v>
      </c>
      <c r="F272" s="106">
        <v>900231</v>
      </c>
      <c r="G272" s="106">
        <v>72018</v>
      </c>
      <c r="H272" s="107" t="s">
        <v>20</v>
      </c>
      <c r="I272" s="105" t="s">
        <v>10</v>
      </c>
      <c r="J272" s="105" t="s">
        <v>7</v>
      </c>
      <c r="K272" s="108">
        <f t="shared" si="8"/>
        <v>972249</v>
      </c>
      <c r="L272" s="10" t="str">
        <f t="shared" si="9"/>
        <v/>
      </c>
    </row>
    <row r="273" spans="1:12" outlineLevel="1" x14ac:dyDescent="0.25">
      <c r="A273" s="103"/>
      <c r="B273" s="104">
        <v>45631</v>
      </c>
      <c r="C273" s="105" t="s">
        <v>643</v>
      </c>
      <c r="D273" s="105" t="s">
        <v>21</v>
      </c>
      <c r="E273" s="105" t="s">
        <v>644</v>
      </c>
      <c r="F273" s="106">
        <v>1567450</v>
      </c>
      <c r="G273" s="106">
        <v>125396</v>
      </c>
      <c r="H273" s="107" t="s">
        <v>20</v>
      </c>
      <c r="I273" s="105" t="s">
        <v>10</v>
      </c>
      <c r="J273" s="105" t="s">
        <v>7</v>
      </c>
      <c r="K273" s="108">
        <f t="shared" si="8"/>
        <v>1692846</v>
      </c>
      <c r="L273" s="10" t="str">
        <f t="shared" si="9"/>
        <v/>
      </c>
    </row>
    <row r="274" spans="1:12" outlineLevel="1" x14ac:dyDescent="0.25">
      <c r="A274" s="103"/>
      <c r="B274" s="104">
        <v>45631</v>
      </c>
      <c r="C274" s="105" t="s">
        <v>645</v>
      </c>
      <c r="D274" s="105" t="s">
        <v>21</v>
      </c>
      <c r="E274" s="105" t="s">
        <v>646</v>
      </c>
      <c r="F274" s="106">
        <v>1062295</v>
      </c>
      <c r="G274" s="106">
        <v>84984</v>
      </c>
      <c r="H274" s="107" t="s">
        <v>20</v>
      </c>
      <c r="I274" s="105" t="s">
        <v>10</v>
      </c>
      <c r="J274" s="105" t="s">
        <v>7</v>
      </c>
      <c r="K274" s="108">
        <f t="shared" si="8"/>
        <v>1147279</v>
      </c>
      <c r="L274" s="10" t="str">
        <f t="shared" si="9"/>
        <v/>
      </c>
    </row>
    <row r="275" spans="1:12" outlineLevel="1" x14ac:dyDescent="0.25">
      <c r="A275" s="103"/>
      <c r="B275" s="104">
        <v>45631</v>
      </c>
      <c r="C275" s="105" t="s">
        <v>647</v>
      </c>
      <c r="D275" s="105" t="s">
        <v>21</v>
      </c>
      <c r="E275" s="105" t="s">
        <v>648</v>
      </c>
      <c r="F275" s="106">
        <v>1558465</v>
      </c>
      <c r="G275" s="106">
        <v>124677</v>
      </c>
      <c r="H275" s="107" t="s">
        <v>20</v>
      </c>
      <c r="I275" s="105" t="s">
        <v>10</v>
      </c>
      <c r="J275" s="105" t="s">
        <v>7</v>
      </c>
      <c r="K275" s="108">
        <f t="shared" si="8"/>
        <v>1683142</v>
      </c>
      <c r="L275" s="10" t="str">
        <f t="shared" si="9"/>
        <v/>
      </c>
    </row>
    <row r="276" spans="1:12" outlineLevel="1" x14ac:dyDescent="0.25">
      <c r="A276" s="103"/>
      <c r="B276" s="104">
        <v>45631</v>
      </c>
      <c r="C276" s="105" t="s">
        <v>649</v>
      </c>
      <c r="D276" s="105" t="s">
        <v>21</v>
      </c>
      <c r="E276" s="105" t="s">
        <v>650</v>
      </c>
      <c r="F276" s="106">
        <v>1210977</v>
      </c>
      <c r="G276" s="106">
        <v>96878</v>
      </c>
      <c r="H276" s="107" t="s">
        <v>20</v>
      </c>
      <c r="I276" s="105" t="s">
        <v>10</v>
      </c>
      <c r="J276" s="105" t="s">
        <v>7</v>
      </c>
      <c r="K276" s="108">
        <f t="shared" si="8"/>
        <v>1307855</v>
      </c>
      <c r="L276" s="10" t="str">
        <f t="shared" si="9"/>
        <v/>
      </c>
    </row>
    <row r="277" spans="1:12" outlineLevel="1" x14ac:dyDescent="0.25">
      <c r="A277" s="103"/>
      <c r="B277" s="104">
        <v>45631</v>
      </c>
      <c r="C277" s="105" t="s">
        <v>651</v>
      </c>
      <c r="D277" s="105" t="s">
        <v>21</v>
      </c>
      <c r="E277" s="105" t="s">
        <v>652</v>
      </c>
      <c r="F277" s="106">
        <v>1101465</v>
      </c>
      <c r="G277" s="106">
        <v>88117</v>
      </c>
      <c r="H277" s="107" t="s">
        <v>20</v>
      </c>
      <c r="I277" s="105" t="s">
        <v>10</v>
      </c>
      <c r="J277" s="105" t="s">
        <v>7</v>
      </c>
      <c r="K277" s="108">
        <f t="shared" si="8"/>
        <v>1189582</v>
      </c>
      <c r="L277" s="10" t="str">
        <f t="shared" si="9"/>
        <v/>
      </c>
    </row>
    <row r="278" spans="1:12" outlineLevel="1" x14ac:dyDescent="0.25">
      <c r="A278" s="103"/>
      <c r="B278" s="104">
        <v>45631</v>
      </c>
      <c r="C278" s="105" t="s">
        <v>653</v>
      </c>
      <c r="D278" s="105" t="s">
        <v>21</v>
      </c>
      <c r="E278" s="105" t="s">
        <v>654</v>
      </c>
      <c r="F278" s="106">
        <v>1331785</v>
      </c>
      <c r="G278" s="106">
        <v>106543</v>
      </c>
      <c r="H278" s="107" t="s">
        <v>20</v>
      </c>
      <c r="I278" s="105" t="s">
        <v>10</v>
      </c>
      <c r="J278" s="105" t="s">
        <v>7</v>
      </c>
      <c r="K278" s="108">
        <f t="shared" si="8"/>
        <v>1438328</v>
      </c>
      <c r="L278" s="10" t="str">
        <f t="shared" si="9"/>
        <v/>
      </c>
    </row>
    <row r="279" spans="1:12" outlineLevel="1" x14ac:dyDescent="0.25">
      <c r="A279" s="103"/>
      <c r="B279" s="104">
        <v>45631</v>
      </c>
      <c r="C279" s="105" t="s">
        <v>655</v>
      </c>
      <c r="D279" s="105" t="s">
        <v>21</v>
      </c>
      <c r="E279" s="105" t="s">
        <v>656</v>
      </c>
      <c r="F279" s="106">
        <v>1069293</v>
      </c>
      <c r="G279" s="106">
        <v>85543</v>
      </c>
      <c r="H279" s="107" t="s">
        <v>20</v>
      </c>
      <c r="I279" s="105" t="s">
        <v>10</v>
      </c>
      <c r="J279" s="105" t="s">
        <v>7</v>
      </c>
      <c r="K279" s="108">
        <f t="shared" si="8"/>
        <v>1154836</v>
      </c>
      <c r="L279" s="10" t="str">
        <f t="shared" si="9"/>
        <v/>
      </c>
    </row>
    <row r="280" spans="1:12" outlineLevel="1" x14ac:dyDescent="0.25">
      <c r="A280" s="103"/>
      <c r="B280" s="104">
        <v>45631</v>
      </c>
      <c r="C280" s="105" t="s">
        <v>657</v>
      </c>
      <c r="D280" s="105" t="s">
        <v>21</v>
      </c>
      <c r="E280" s="105" t="s">
        <v>658</v>
      </c>
      <c r="F280" s="106">
        <v>834674</v>
      </c>
      <c r="G280" s="106">
        <v>66774</v>
      </c>
      <c r="H280" s="107" t="s">
        <v>20</v>
      </c>
      <c r="I280" s="105" t="s">
        <v>10</v>
      </c>
      <c r="J280" s="105" t="s">
        <v>7</v>
      </c>
      <c r="K280" s="108">
        <f t="shared" si="8"/>
        <v>901448</v>
      </c>
      <c r="L280" s="10" t="str">
        <f t="shared" si="9"/>
        <v/>
      </c>
    </row>
    <row r="281" spans="1:12" outlineLevel="1" x14ac:dyDescent="0.25">
      <c r="A281" s="103"/>
      <c r="B281" s="104">
        <v>45631</v>
      </c>
      <c r="C281" s="105" t="s">
        <v>659</v>
      </c>
      <c r="D281" s="105" t="s">
        <v>21</v>
      </c>
      <c r="E281" s="105" t="s">
        <v>660</v>
      </c>
      <c r="F281" s="106">
        <v>968405</v>
      </c>
      <c r="G281" s="106">
        <v>77472</v>
      </c>
      <c r="H281" s="107" t="s">
        <v>20</v>
      </c>
      <c r="I281" s="105" t="s">
        <v>10</v>
      </c>
      <c r="J281" s="105" t="s">
        <v>7</v>
      </c>
      <c r="K281" s="108">
        <f t="shared" si="8"/>
        <v>1045877</v>
      </c>
      <c r="L281" s="10" t="str">
        <f t="shared" si="9"/>
        <v/>
      </c>
    </row>
    <row r="282" spans="1:12" outlineLevel="1" x14ac:dyDescent="0.25">
      <c r="A282" s="103"/>
      <c r="B282" s="104">
        <v>45631</v>
      </c>
      <c r="C282" s="105" t="s">
        <v>661</v>
      </c>
      <c r="D282" s="105" t="s">
        <v>21</v>
      </c>
      <c r="E282" s="105" t="s">
        <v>662</v>
      </c>
      <c r="F282" s="106">
        <v>1387960</v>
      </c>
      <c r="G282" s="106">
        <v>111037</v>
      </c>
      <c r="H282" s="107" t="s">
        <v>20</v>
      </c>
      <c r="I282" s="105" t="s">
        <v>10</v>
      </c>
      <c r="J282" s="105" t="s">
        <v>7</v>
      </c>
      <c r="K282" s="108">
        <f t="shared" si="8"/>
        <v>1498997</v>
      </c>
      <c r="L282" s="10" t="str">
        <f t="shared" si="9"/>
        <v/>
      </c>
    </row>
    <row r="283" spans="1:12" outlineLevel="1" x14ac:dyDescent="0.25">
      <c r="A283" s="103"/>
      <c r="B283" s="104">
        <v>45631</v>
      </c>
      <c r="C283" s="105" t="s">
        <v>663</v>
      </c>
      <c r="D283" s="105" t="s">
        <v>21</v>
      </c>
      <c r="E283" s="105" t="s">
        <v>664</v>
      </c>
      <c r="F283" s="106">
        <v>1224785</v>
      </c>
      <c r="G283" s="106">
        <v>97983</v>
      </c>
      <c r="H283" s="107" t="s">
        <v>20</v>
      </c>
      <c r="I283" s="105" t="s">
        <v>10</v>
      </c>
      <c r="J283" s="105" t="s">
        <v>7</v>
      </c>
      <c r="K283" s="108">
        <f t="shared" si="8"/>
        <v>1322768</v>
      </c>
      <c r="L283" s="10" t="str">
        <f t="shared" si="9"/>
        <v/>
      </c>
    </row>
    <row r="284" spans="1:12" outlineLevel="1" x14ac:dyDescent="0.25">
      <c r="A284" s="103"/>
      <c r="B284" s="104">
        <v>45631</v>
      </c>
      <c r="C284" s="105" t="s">
        <v>665</v>
      </c>
      <c r="D284" s="105" t="s">
        <v>21</v>
      </c>
      <c r="E284" s="105" t="s">
        <v>666</v>
      </c>
      <c r="F284" s="106">
        <v>1138773</v>
      </c>
      <c r="G284" s="106">
        <v>91102</v>
      </c>
      <c r="H284" s="107" t="s">
        <v>20</v>
      </c>
      <c r="I284" s="105" t="s">
        <v>10</v>
      </c>
      <c r="J284" s="105" t="s">
        <v>7</v>
      </c>
      <c r="K284" s="108">
        <f t="shared" si="8"/>
        <v>1229875</v>
      </c>
      <c r="L284" s="10" t="str">
        <f t="shared" si="9"/>
        <v/>
      </c>
    </row>
    <row r="285" spans="1:12" outlineLevel="1" x14ac:dyDescent="0.25">
      <c r="A285" s="103"/>
      <c r="B285" s="104">
        <v>45631</v>
      </c>
      <c r="C285" s="105" t="s">
        <v>667</v>
      </c>
      <c r="D285" s="105" t="s">
        <v>21</v>
      </c>
      <c r="E285" s="105" t="s">
        <v>668</v>
      </c>
      <c r="F285" s="106">
        <v>484528</v>
      </c>
      <c r="G285" s="106">
        <v>38762</v>
      </c>
      <c r="H285" s="107" t="s">
        <v>20</v>
      </c>
      <c r="I285" s="105" t="s">
        <v>10</v>
      </c>
      <c r="J285" s="105" t="s">
        <v>7</v>
      </c>
      <c r="K285" s="108">
        <f t="shared" si="8"/>
        <v>523290</v>
      </c>
      <c r="L285" s="10" t="str">
        <f t="shared" si="9"/>
        <v/>
      </c>
    </row>
    <row r="286" spans="1:12" outlineLevel="1" x14ac:dyDescent="0.25">
      <c r="A286" s="103"/>
      <c r="B286" s="104">
        <v>45631</v>
      </c>
      <c r="C286" s="105" t="s">
        <v>669</v>
      </c>
      <c r="D286" s="105" t="s">
        <v>21</v>
      </c>
      <c r="E286" s="105" t="s">
        <v>670</v>
      </c>
      <c r="F286" s="106">
        <v>2056398</v>
      </c>
      <c r="G286" s="106">
        <v>164512</v>
      </c>
      <c r="H286" s="107" t="s">
        <v>20</v>
      </c>
      <c r="I286" s="105" t="s">
        <v>10</v>
      </c>
      <c r="J286" s="105" t="s">
        <v>7</v>
      </c>
      <c r="K286" s="108">
        <f t="shared" si="8"/>
        <v>2220910</v>
      </c>
      <c r="L286" s="10" t="str">
        <f t="shared" si="9"/>
        <v/>
      </c>
    </row>
    <row r="287" spans="1:12" outlineLevel="1" x14ac:dyDescent="0.25">
      <c r="A287" s="103"/>
      <c r="B287" s="104">
        <v>45631</v>
      </c>
      <c r="C287" s="105" t="s">
        <v>671</v>
      </c>
      <c r="D287" s="105" t="s">
        <v>21</v>
      </c>
      <c r="E287" s="105" t="s">
        <v>672</v>
      </c>
      <c r="F287" s="106">
        <v>653616</v>
      </c>
      <c r="G287" s="106">
        <v>52289</v>
      </c>
      <c r="H287" s="107" t="s">
        <v>20</v>
      </c>
      <c r="I287" s="105" t="s">
        <v>10</v>
      </c>
      <c r="J287" s="105" t="s">
        <v>7</v>
      </c>
      <c r="K287" s="108">
        <f t="shared" si="8"/>
        <v>705905</v>
      </c>
      <c r="L287" s="10" t="str">
        <f t="shared" si="9"/>
        <v/>
      </c>
    </row>
    <row r="288" spans="1:12" outlineLevel="1" x14ac:dyDescent="0.25">
      <c r="A288" s="103"/>
      <c r="B288" s="104">
        <v>45631</v>
      </c>
      <c r="C288" s="105" t="s">
        <v>673</v>
      </c>
      <c r="D288" s="105" t="s">
        <v>21</v>
      </c>
      <c r="E288" s="105" t="s">
        <v>674</v>
      </c>
      <c r="F288" s="106">
        <v>2440711</v>
      </c>
      <c r="G288" s="106">
        <v>195257</v>
      </c>
      <c r="H288" s="107" t="s">
        <v>20</v>
      </c>
      <c r="I288" s="105" t="s">
        <v>10</v>
      </c>
      <c r="J288" s="105" t="s">
        <v>7</v>
      </c>
      <c r="K288" s="108">
        <f t="shared" si="8"/>
        <v>2635968</v>
      </c>
      <c r="L288" s="10" t="str">
        <f t="shared" si="9"/>
        <v/>
      </c>
    </row>
    <row r="289" spans="1:12" outlineLevel="1" x14ac:dyDescent="0.25">
      <c r="A289" s="103"/>
      <c r="B289" s="104">
        <v>45631</v>
      </c>
      <c r="C289" s="105" t="s">
        <v>675</v>
      </c>
      <c r="D289" s="105" t="s">
        <v>21</v>
      </c>
      <c r="E289" s="105" t="s">
        <v>676</v>
      </c>
      <c r="F289" s="106">
        <v>934719</v>
      </c>
      <c r="G289" s="106">
        <v>74778</v>
      </c>
      <c r="H289" s="107" t="s">
        <v>20</v>
      </c>
      <c r="I289" s="105" t="s">
        <v>10</v>
      </c>
      <c r="J289" s="105" t="s">
        <v>7</v>
      </c>
      <c r="K289" s="108">
        <f t="shared" si="8"/>
        <v>1009497</v>
      </c>
      <c r="L289" s="10" t="str">
        <f t="shared" si="9"/>
        <v/>
      </c>
    </row>
    <row r="290" spans="1:12" outlineLevel="1" x14ac:dyDescent="0.25">
      <c r="A290" s="103"/>
      <c r="B290" s="104">
        <v>45631</v>
      </c>
      <c r="C290" s="105" t="s">
        <v>677</v>
      </c>
      <c r="D290" s="105" t="s">
        <v>21</v>
      </c>
      <c r="E290" s="105" t="s">
        <v>678</v>
      </c>
      <c r="F290" s="106">
        <v>942406</v>
      </c>
      <c r="G290" s="106">
        <v>75392</v>
      </c>
      <c r="H290" s="107" t="s">
        <v>20</v>
      </c>
      <c r="I290" s="105" t="s">
        <v>10</v>
      </c>
      <c r="J290" s="105" t="s">
        <v>7</v>
      </c>
      <c r="K290" s="108">
        <f t="shared" si="8"/>
        <v>1017798</v>
      </c>
      <c r="L290" s="10" t="str">
        <f t="shared" si="9"/>
        <v/>
      </c>
    </row>
    <row r="291" spans="1:12" outlineLevel="1" x14ac:dyDescent="0.25">
      <c r="A291" s="103"/>
      <c r="B291" s="104">
        <v>45631</v>
      </c>
      <c r="C291" s="105" t="s">
        <v>679</v>
      </c>
      <c r="D291" s="105" t="s">
        <v>21</v>
      </c>
      <c r="E291" s="105" t="s">
        <v>680</v>
      </c>
      <c r="F291" s="106">
        <v>1463178</v>
      </c>
      <c r="G291" s="106">
        <v>117054</v>
      </c>
      <c r="H291" s="107" t="s">
        <v>20</v>
      </c>
      <c r="I291" s="105" t="s">
        <v>10</v>
      </c>
      <c r="J291" s="105" t="s">
        <v>7</v>
      </c>
      <c r="K291" s="108">
        <f t="shared" si="8"/>
        <v>1580232</v>
      </c>
      <c r="L291" s="10" t="str">
        <f t="shared" si="9"/>
        <v/>
      </c>
    </row>
    <row r="292" spans="1:12" outlineLevel="1" x14ac:dyDescent="0.25">
      <c r="A292" s="103"/>
      <c r="B292" s="104">
        <v>45631</v>
      </c>
      <c r="C292" s="105" t="s">
        <v>681</v>
      </c>
      <c r="D292" s="105" t="s">
        <v>21</v>
      </c>
      <c r="E292" s="105" t="s">
        <v>682</v>
      </c>
      <c r="F292" s="106">
        <v>1512144</v>
      </c>
      <c r="G292" s="106">
        <v>120972</v>
      </c>
      <c r="H292" s="107" t="s">
        <v>20</v>
      </c>
      <c r="I292" s="105" t="s">
        <v>10</v>
      </c>
      <c r="J292" s="105" t="s">
        <v>7</v>
      </c>
      <c r="K292" s="108">
        <f t="shared" si="8"/>
        <v>1633116</v>
      </c>
      <c r="L292" s="10" t="str">
        <f t="shared" si="9"/>
        <v/>
      </c>
    </row>
    <row r="293" spans="1:12" outlineLevel="1" x14ac:dyDescent="0.25">
      <c r="A293" s="103"/>
      <c r="B293" s="104">
        <v>45631</v>
      </c>
      <c r="C293" s="105" t="s">
        <v>683</v>
      </c>
      <c r="D293" s="105" t="s">
        <v>21</v>
      </c>
      <c r="E293" s="105" t="s">
        <v>684</v>
      </c>
      <c r="F293" s="106">
        <v>1268708</v>
      </c>
      <c r="G293" s="106">
        <v>101497</v>
      </c>
      <c r="H293" s="107" t="s">
        <v>20</v>
      </c>
      <c r="I293" s="105" t="s">
        <v>10</v>
      </c>
      <c r="J293" s="105" t="s">
        <v>7</v>
      </c>
      <c r="K293" s="108">
        <f t="shared" si="8"/>
        <v>1370205</v>
      </c>
      <c r="L293" s="10" t="str">
        <f t="shared" si="9"/>
        <v/>
      </c>
    </row>
    <row r="294" spans="1:12" outlineLevel="1" x14ac:dyDescent="0.25">
      <c r="A294" s="103"/>
      <c r="B294" s="104">
        <v>45631</v>
      </c>
      <c r="C294" s="105" t="s">
        <v>685</v>
      </c>
      <c r="D294" s="105" t="s">
        <v>21</v>
      </c>
      <c r="E294" s="105" t="s">
        <v>686</v>
      </c>
      <c r="F294" s="106">
        <v>1528699</v>
      </c>
      <c r="G294" s="106">
        <v>122296</v>
      </c>
      <c r="H294" s="107" t="s">
        <v>20</v>
      </c>
      <c r="I294" s="105" t="s">
        <v>10</v>
      </c>
      <c r="J294" s="105" t="s">
        <v>7</v>
      </c>
      <c r="K294" s="108">
        <f t="shared" si="8"/>
        <v>1650995</v>
      </c>
      <c r="L294" s="10" t="str">
        <f t="shared" si="9"/>
        <v/>
      </c>
    </row>
    <row r="295" spans="1:12" outlineLevel="1" x14ac:dyDescent="0.25">
      <c r="A295" s="103"/>
      <c r="B295" s="104">
        <v>45631</v>
      </c>
      <c r="C295" s="105" t="s">
        <v>687</v>
      </c>
      <c r="D295" s="105" t="s">
        <v>21</v>
      </c>
      <c r="E295" s="105" t="s">
        <v>688</v>
      </c>
      <c r="F295" s="106">
        <v>1080519</v>
      </c>
      <c r="G295" s="106">
        <v>86442</v>
      </c>
      <c r="H295" s="107" t="s">
        <v>20</v>
      </c>
      <c r="I295" s="105" t="s">
        <v>10</v>
      </c>
      <c r="J295" s="105" t="s">
        <v>7</v>
      </c>
      <c r="K295" s="108">
        <f t="shared" si="8"/>
        <v>1166961</v>
      </c>
      <c r="L295" s="10" t="str">
        <f t="shared" si="9"/>
        <v/>
      </c>
    </row>
    <row r="296" spans="1:12" outlineLevel="1" x14ac:dyDescent="0.25">
      <c r="A296" s="103"/>
      <c r="B296" s="104">
        <v>45631</v>
      </c>
      <c r="C296" s="105" t="s">
        <v>689</v>
      </c>
      <c r="D296" s="105" t="s">
        <v>21</v>
      </c>
      <c r="E296" s="105" t="s">
        <v>690</v>
      </c>
      <c r="F296" s="106">
        <v>1638566</v>
      </c>
      <c r="G296" s="106">
        <v>131085</v>
      </c>
      <c r="H296" s="107" t="s">
        <v>20</v>
      </c>
      <c r="I296" s="105" t="s">
        <v>10</v>
      </c>
      <c r="J296" s="105" t="s">
        <v>7</v>
      </c>
      <c r="K296" s="108">
        <f t="shared" si="8"/>
        <v>1769651</v>
      </c>
      <c r="L296" s="10" t="str">
        <f t="shared" si="9"/>
        <v/>
      </c>
    </row>
    <row r="297" spans="1:12" outlineLevel="1" x14ac:dyDescent="0.25">
      <c r="A297" s="103"/>
      <c r="B297" s="104">
        <v>45631</v>
      </c>
      <c r="C297" s="105" t="s">
        <v>691</v>
      </c>
      <c r="D297" s="105" t="s">
        <v>21</v>
      </c>
      <c r="E297" s="105" t="s">
        <v>692</v>
      </c>
      <c r="F297" s="106">
        <v>884856</v>
      </c>
      <c r="G297" s="106">
        <v>70788</v>
      </c>
      <c r="H297" s="107" t="s">
        <v>20</v>
      </c>
      <c r="I297" s="105" t="s">
        <v>10</v>
      </c>
      <c r="J297" s="105" t="s">
        <v>7</v>
      </c>
      <c r="K297" s="108">
        <f t="shared" si="8"/>
        <v>955644</v>
      </c>
      <c r="L297" s="10" t="str">
        <f t="shared" si="9"/>
        <v/>
      </c>
    </row>
    <row r="298" spans="1:12" outlineLevel="1" x14ac:dyDescent="0.25">
      <c r="A298" s="103"/>
      <c r="B298" s="104">
        <v>45631</v>
      </c>
      <c r="C298" s="105" t="s">
        <v>693</v>
      </c>
      <c r="D298" s="105" t="s">
        <v>21</v>
      </c>
      <c r="E298" s="105" t="s">
        <v>694</v>
      </c>
      <c r="F298" s="106">
        <v>1702316</v>
      </c>
      <c r="G298" s="106">
        <v>136185</v>
      </c>
      <c r="H298" s="107" t="s">
        <v>20</v>
      </c>
      <c r="I298" s="105" t="s">
        <v>10</v>
      </c>
      <c r="J298" s="105" t="s">
        <v>7</v>
      </c>
      <c r="K298" s="108">
        <f t="shared" si="8"/>
        <v>1838501</v>
      </c>
      <c r="L298" s="10" t="str">
        <f t="shared" si="9"/>
        <v/>
      </c>
    </row>
    <row r="299" spans="1:12" outlineLevel="1" x14ac:dyDescent="0.25">
      <c r="A299" s="103"/>
      <c r="B299" s="104">
        <v>45631</v>
      </c>
      <c r="C299" s="105" t="s">
        <v>695</v>
      </c>
      <c r="D299" s="105" t="s">
        <v>21</v>
      </c>
      <c r="E299" s="105" t="s">
        <v>696</v>
      </c>
      <c r="F299" s="106">
        <v>601250</v>
      </c>
      <c r="G299" s="106">
        <v>48100</v>
      </c>
      <c r="H299" s="107" t="s">
        <v>20</v>
      </c>
      <c r="I299" s="105" t="s">
        <v>10</v>
      </c>
      <c r="J299" s="105" t="s">
        <v>7</v>
      </c>
      <c r="K299" s="108">
        <f t="shared" si="8"/>
        <v>649350</v>
      </c>
      <c r="L299" s="10" t="str">
        <f t="shared" si="9"/>
        <v/>
      </c>
    </row>
    <row r="300" spans="1:12" outlineLevel="1" x14ac:dyDescent="0.25">
      <c r="A300" s="103"/>
      <c r="B300" s="104">
        <v>45631</v>
      </c>
      <c r="C300" s="105" t="s">
        <v>697</v>
      </c>
      <c r="D300" s="105" t="s">
        <v>21</v>
      </c>
      <c r="E300" s="105" t="s">
        <v>698</v>
      </c>
      <c r="F300" s="106">
        <v>1873680</v>
      </c>
      <c r="G300" s="106">
        <v>149894</v>
      </c>
      <c r="H300" s="107" t="s">
        <v>20</v>
      </c>
      <c r="I300" s="105" t="s">
        <v>10</v>
      </c>
      <c r="J300" s="105" t="s">
        <v>7</v>
      </c>
      <c r="K300" s="108">
        <f t="shared" si="8"/>
        <v>2023574</v>
      </c>
      <c r="L300" s="10" t="str">
        <f t="shared" si="9"/>
        <v/>
      </c>
    </row>
    <row r="301" spans="1:12" outlineLevel="1" x14ac:dyDescent="0.25">
      <c r="A301" s="103"/>
      <c r="B301" s="104">
        <v>45631</v>
      </c>
      <c r="C301" s="105" t="s">
        <v>699</v>
      </c>
      <c r="D301" s="105" t="s">
        <v>21</v>
      </c>
      <c r="E301" s="105" t="s">
        <v>700</v>
      </c>
      <c r="F301" s="106">
        <v>1258086</v>
      </c>
      <c r="G301" s="106">
        <v>100647</v>
      </c>
      <c r="H301" s="107" t="s">
        <v>20</v>
      </c>
      <c r="I301" s="105" t="s">
        <v>10</v>
      </c>
      <c r="J301" s="105" t="s">
        <v>7</v>
      </c>
      <c r="K301" s="108">
        <f t="shared" si="8"/>
        <v>1358733</v>
      </c>
      <c r="L301" s="10" t="str">
        <f t="shared" si="9"/>
        <v/>
      </c>
    </row>
    <row r="302" spans="1:12" outlineLevel="1" x14ac:dyDescent="0.25">
      <c r="A302" s="103"/>
      <c r="B302" s="104">
        <v>45631</v>
      </c>
      <c r="C302" s="105" t="s">
        <v>701</v>
      </c>
      <c r="D302" s="105" t="s">
        <v>21</v>
      </c>
      <c r="E302" s="105" t="s">
        <v>702</v>
      </c>
      <c r="F302" s="106">
        <v>444230</v>
      </c>
      <c r="G302" s="106">
        <v>35538</v>
      </c>
      <c r="H302" s="107" t="s">
        <v>20</v>
      </c>
      <c r="I302" s="105" t="s">
        <v>10</v>
      </c>
      <c r="J302" s="105" t="s">
        <v>7</v>
      </c>
      <c r="K302" s="108">
        <f t="shared" si="8"/>
        <v>479768</v>
      </c>
      <c r="L302" s="10" t="str">
        <f t="shared" si="9"/>
        <v/>
      </c>
    </row>
    <row r="303" spans="1:12" outlineLevel="1" x14ac:dyDescent="0.25">
      <c r="A303" s="103"/>
      <c r="B303" s="104">
        <v>45631</v>
      </c>
      <c r="C303" s="105" t="s">
        <v>703</v>
      </c>
      <c r="D303" s="105" t="s">
        <v>21</v>
      </c>
      <c r="E303" s="105" t="s">
        <v>704</v>
      </c>
      <c r="F303" s="106">
        <v>1220218</v>
      </c>
      <c r="G303" s="106">
        <v>97617</v>
      </c>
      <c r="H303" s="107" t="s">
        <v>20</v>
      </c>
      <c r="I303" s="105" t="s">
        <v>10</v>
      </c>
      <c r="J303" s="105" t="s">
        <v>7</v>
      </c>
      <c r="K303" s="108">
        <f t="shared" si="8"/>
        <v>1317835</v>
      </c>
      <c r="L303" s="10" t="str">
        <f t="shared" si="9"/>
        <v/>
      </c>
    </row>
    <row r="304" spans="1:12" outlineLevel="1" x14ac:dyDescent="0.25">
      <c r="A304" s="103"/>
      <c r="B304" s="104">
        <v>45631</v>
      </c>
      <c r="C304" s="105" t="s">
        <v>705</v>
      </c>
      <c r="D304" s="105" t="s">
        <v>21</v>
      </c>
      <c r="E304" s="105" t="s">
        <v>706</v>
      </c>
      <c r="F304" s="106">
        <v>1475978</v>
      </c>
      <c r="G304" s="106">
        <v>118078</v>
      </c>
      <c r="H304" s="107" t="s">
        <v>20</v>
      </c>
      <c r="I304" s="105" t="s">
        <v>10</v>
      </c>
      <c r="J304" s="105" t="s">
        <v>7</v>
      </c>
      <c r="K304" s="108">
        <f t="shared" si="8"/>
        <v>1594056</v>
      </c>
      <c r="L304" s="10" t="str">
        <f t="shared" si="9"/>
        <v/>
      </c>
    </row>
    <row r="305" spans="1:12" outlineLevel="1" x14ac:dyDescent="0.25">
      <c r="A305" s="103"/>
      <c r="B305" s="104">
        <v>45631</v>
      </c>
      <c r="C305" s="105" t="s">
        <v>707</v>
      </c>
      <c r="D305" s="105" t="s">
        <v>21</v>
      </c>
      <c r="E305" s="105" t="s">
        <v>708</v>
      </c>
      <c r="F305" s="106">
        <v>2134540</v>
      </c>
      <c r="G305" s="106">
        <v>170763</v>
      </c>
      <c r="H305" s="107" t="s">
        <v>20</v>
      </c>
      <c r="I305" s="105" t="s">
        <v>10</v>
      </c>
      <c r="J305" s="105" t="s">
        <v>7</v>
      </c>
      <c r="K305" s="108">
        <f t="shared" si="8"/>
        <v>2305303</v>
      </c>
      <c r="L305" s="10" t="str">
        <f t="shared" si="9"/>
        <v/>
      </c>
    </row>
    <row r="306" spans="1:12" outlineLevel="1" x14ac:dyDescent="0.25">
      <c r="A306" s="103"/>
      <c r="B306" s="104">
        <v>45631</v>
      </c>
      <c r="C306" s="105" t="s">
        <v>709</v>
      </c>
      <c r="D306" s="105" t="s">
        <v>21</v>
      </c>
      <c r="E306" s="105" t="s">
        <v>710</v>
      </c>
      <c r="F306" s="106">
        <v>1259076</v>
      </c>
      <c r="G306" s="106">
        <v>100726</v>
      </c>
      <c r="H306" s="107" t="s">
        <v>20</v>
      </c>
      <c r="I306" s="105" t="s">
        <v>10</v>
      </c>
      <c r="J306" s="105" t="s">
        <v>7</v>
      </c>
      <c r="K306" s="108">
        <f t="shared" si="8"/>
        <v>1359802</v>
      </c>
      <c r="L306" s="10" t="str">
        <f t="shared" si="9"/>
        <v/>
      </c>
    </row>
    <row r="307" spans="1:12" outlineLevel="1" x14ac:dyDescent="0.25">
      <c r="A307" s="103"/>
      <c r="B307" s="104">
        <v>45631</v>
      </c>
      <c r="C307" s="105" t="s">
        <v>711</v>
      </c>
      <c r="D307" s="105" t="s">
        <v>21</v>
      </c>
      <c r="E307" s="105" t="s">
        <v>712</v>
      </c>
      <c r="F307" s="106">
        <v>710768</v>
      </c>
      <c r="G307" s="106">
        <v>56861</v>
      </c>
      <c r="H307" s="107" t="s">
        <v>20</v>
      </c>
      <c r="I307" s="105" t="s">
        <v>10</v>
      </c>
      <c r="J307" s="105" t="s">
        <v>7</v>
      </c>
      <c r="K307" s="108">
        <f t="shared" si="8"/>
        <v>767629</v>
      </c>
      <c r="L307" s="10" t="str">
        <f t="shared" si="9"/>
        <v/>
      </c>
    </row>
    <row r="308" spans="1:12" outlineLevel="1" x14ac:dyDescent="0.25">
      <c r="A308" s="103"/>
      <c r="B308" s="104">
        <v>45631</v>
      </c>
      <c r="C308" s="105" t="s">
        <v>713</v>
      </c>
      <c r="D308" s="105" t="s">
        <v>21</v>
      </c>
      <c r="E308" s="105" t="s">
        <v>714</v>
      </c>
      <c r="F308" s="106">
        <v>1809085</v>
      </c>
      <c r="G308" s="106">
        <v>144727</v>
      </c>
      <c r="H308" s="107" t="s">
        <v>20</v>
      </c>
      <c r="I308" s="105" t="s">
        <v>10</v>
      </c>
      <c r="J308" s="105" t="s">
        <v>7</v>
      </c>
      <c r="K308" s="108">
        <f t="shared" si="8"/>
        <v>1953812</v>
      </c>
      <c r="L308" s="10" t="str">
        <f t="shared" si="9"/>
        <v/>
      </c>
    </row>
    <row r="309" spans="1:12" outlineLevel="1" x14ac:dyDescent="0.25">
      <c r="A309" s="103"/>
      <c r="B309" s="104">
        <v>45631</v>
      </c>
      <c r="C309" s="105" t="s">
        <v>715</v>
      </c>
      <c r="D309" s="105" t="s">
        <v>21</v>
      </c>
      <c r="E309" s="105" t="s">
        <v>716</v>
      </c>
      <c r="F309" s="106">
        <v>3107655</v>
      </c>
      <c r="G309" s="106">
        <v>248612</v>
      </c>
      <c r="H309" s="107" t="s">
        <v>20</v>
      </c>
      <c r="I309" s="105" t="s">
        <v>10</v>
      </c>
      <c r="J309" s="105" t="s">
        <v>7</v>
      </c>
      <c r="K309" s="108">
        <f t="shared" si="8"/>
        <v>3356267</v>
      </c>
      <c r="L309" s="10" t="str">
        <f t="shared" si="9"/>
        <v/>
      </c>
    </row>
    <row r="310" spans="1:12" outlineLevel="1" x14ac:dyDescent="0.25">
      <c r="A310" s="103"/>
      <c r="B310" s="104">
        <v>45631</v>
      </c>
      <c r="C310" s="105" t="s">
        <v>717</v>
      </c>
      <c r="D310" s="105" t="s">
        <v>21</v>
      </c>
      <c r="E310" s="105" t="s">
        <v>718</v>
      </c>
      <c r="F310" s="106">
        <v>1590880</v>
      </c>
      <c r="G310" s="106">
        <v>127270</v>
      </c>
      <c r="H310" s="107" t="s">
        <v>20</v>
      </c>
      <c r="I310" s="105" t="s">
        <v>10</v>
      </c>
      <c r="J310" s="105" t="s">
        <v>7</v>
      </c>
      <c r="K310" s="108">
        <f t="shared" si="8"/>
        <v>1718150</v>
      </c>
      <c r="L310" s="10" t="str">
        <f t="shared" si="9"/>
        <v/>
      </c>
    </row>
    <row r="311" spans="1:12" outlineLevel="1" x14ac:dyDescent="0.25">
      <c r="A311" s="103"/>
      <c r="B311" s="104">
        <v>45631</v>
      </c>
      <c r="C311" s="105" t="s">
        <v>719</v>
      </c>
      <c r="D311" s="105" t="s">
        <v>21</v>
      </c>
      <c r="E311" s="105" t="s">
        <v>720</v>
      </c>
      <c r="F311" s="106">
        <v>2489590</v>
      </c>
      <c r="G311" s="106">
        <v>199167</v>
      </c>
      <c r="H311" s="107" t="s">
        <v>20</v>
      </c>
      <c r="I311" s="105" t="s">
        <v>10</v>
      </c>
      <c r="J311" s="105" t="s">
        <v>7</v>
      </c>
      <c r="K311" s="108">
        <f t="shared" si="8"/>
        <v>2688757</v>
      </c>
      <c r="L311" s="10">
        <f t="shared" si="9"/>
        <v>4</v>
      </c>
    </row>
    <row r="312" spans="1:12" outlineLevel="1" x14ac:dyDescent="0.25">
      <c r="A312" s="103"/>
      <c r="B312" s="104">
        <v>45631</v>
      </c>
      <c r="C312" s="105" t="s">
        <v>721</v>
      </c>
      <c r="D312" s="105" t="s">
        <v>21</v>
      </c>
      <c r="E312" s="105" t="s">
        <v>722</v>
      </c>
      <c r="F312" s="106">
        <v>1255615</v>
      </c>
      <c r="G312" s="106">
        <v>100449</v>
      </c>
      <c r="H312" s="107" t="s">
        <v>20</v>
      </c>
      <c r="I312" s="105" t="s">
        <v>10</v>
      </c>
      <c r="J312" s="105" t="s">
        <v>7</v>
      </c>
      <c r="K312" s="108">
        <f t="shared" si="8"/>
        <v>1356064</v>
      </c>
      <c r="L312" s="10" t="str">
        <f t="shared" si="9"/>
        <v/>
      </c>
    </row>
    <row r="313" spans="1:12" outlineLevel="1" x14ac:dyDescent="0.25">
      <c r="A313" s="103"/>
      <c r="B313" s="104">
        <v>45631</v>
      </c>
      <c r="C313" s="105" t="s">
        <v>723</v>
      </c>
      <c r="D313" s="105" t="s">
        <v>21</v>
      </c>
      <c r="E313" s="105" t="s">
        <v>724</v>
      </c>
      <c r="F313" s="106">
        <v>1332690</v>
      </c>
      <c r="G313" s="106">
        <v>106615</v>
      </c>
      <c r="H313" s="107" t="s">
        <v>20</v>
      </c>
      <c r="I313" s="105" t="s">
        <v>10</v>
      </c>
      <c r="J313" s="105" t="s">
        <v>7</v>
      </c>
      <c r="K313" s="108">
        <f t="shared" si="8"/>
        <v>1439305</v>
      </c>
      <c r="L313" s="10" t="str">
        <f t="shared" si="9"/>
        <v/>
      </c>
    </row>
    <row r="314" spans="1:12" outlineLevel="1" x14ac:dyDescent="0.25">
      <c r="A314" s="103"/>
      <c r="B314" s="104">
        <v>45631</v>
      </c>
      <c r="C314" s="105" t="s">
        <v>725</v>
      </c>
      <c r="D314" s="105" t="s">
        <v>21</v>
      </c>
      <c r="E314" s="105" t="s">
        <v>726</v>
      </c>
      <c r="F314" s="106">
        <v>777834</v>
      </c>
      <c r="G314" s="106">
        <v>62227</v>
      </c>
      <c r="H314" s="107" t="s">
        <v>20</v>
      </c>
      <c r="I314" s="105" t="s">
        <v>10</v>
      </c>
      <c r="J314" s="105" t="s">
        <v>7</v>
      </c>
      <c r="K314" s="108">
        <f t="shared" si="8"/>
        <v>840061</v>
      </c>
      <c r="L314" s="10" t="str">
        <f t="shared" si="9"/>
        <v/>
      </c>
    </row>
    <row r="315" spans="1:12" outlineLevel="1" x14ac:dyDescent="0.25">
      <c r="A315" s="103"/>
      <c r="B315" s="104">
        <v>45631</v>
      </c>
      <c r="C315" s="105" t="s">
        <v>727</v>
      </c>
      <c r="D315" s="105" t="s">
        <v>21</v>
      </c>
      <c r="E315" s="105" t="s">
        <v>728</v>
      </c>
      <c r="F315" s="106">
        <v>2333680</v>
      </c>
      <c r="G315" s="106">
        <v>186694</v>
      </c>
      <c r="H315" s="107" t="s">
        <v>20</v>
      </c>
      <c r="I315" s="105" t="s">
        <v>10</v>
      </c>
      <c r="J315" s="105" t="s">
        <v>7</v>
      </c>
      <c r="K315" s="108">
        <f t="shared" si="8"/>
        <v>2520374</v>
      </c>
      <c r="L315" s="10" t="str">
        <f t="shared" si="9"/>
        <v/>
      </c>
    </row>
    <row r="316" spans="1:12" outlineLevel="1" x14ac:dyDescent="0.25">
      <c r="A316" s="103"/>
      <c r="B316" s="104">
        <v>45631</v>
      </c>
      <c r="C316" s="105" t="s">
        <v>729</v>
      </c>
      <c r="D316" s="105" t="s">
        <v>21</v>
      </c>
      <c r="E316" s="105" t="s">
        <v>730</v>
      </c>
      <c r="F316" s="106">
        <v>990684</v>
      </c>
      <c r="G316" s="106">
        <v>79255</v>
      </c>
      <c r="H316" s="107" t="s">
        <v>20</v>
      </c>
      <c r="I316" s="105" t="s">
        <v>10</v>
      </c>
      <c r="J316" s="105" t="s">
        <v>7</v>
      </c>
      <c r="K316" s="108">
        <f t="shared" si="8"/>
        <v>1069939</v>
      </c>
      <c r="L316" s="10" t="str">
        <f t="shared" si="9"/>
        <v/>
      </c>
    </row>
    <row r="317" spans="1:12" outlineLevel="1" x14ac:dyDescent="0.25">
      <c r="A317" s="103"/>
      <c r="B317" s="104">
        <v>45631</v>
      </c>
      <c r="C317" s="105" t="s">
        <v>731</v>
      </c>
      <c r="D317" s="105" t="s">
        <v>21</v>
      </c>
      <c r="E317" s="105" t="s">
        <v>732</v>
      </c>
      <c r="F317" s="106">
        <v>1884927</v>
      </c>
      <c r="G317" s="106">
        <v>150794</v>
      </c>
      <c r="H317" s="107" t="s">
        <v>20</v>
      </c>
      <c r="I317" s="105" t="s">
        <v>10</v>
      </c>
      <c r="J317" s="105" t="s">
        <v>7</v>
      </c>
      <c r="K317" s="108">
        <f t="shared" si="8"/>
        <v>2035721</v>
      </c>
      <c r="L317" s="10" t="str">
        <f t="shared" si="9"/>
        <v/>
      </c>
    </row>
    <row r="318" spans="1:12" outlineLevel="1" x14ac:dyDescent="0.25">
      <c r="A318" s="103"/>
      <c r="B318" s="104">
        <v>45631</v>
      </c>
      <c r="C318" s="105" t="s">
        <v>733</v>
      </c>
      <c r="D318" s="105" t="s">
        <v>21</v>
      </c>
      <c r="E318" s="105" t="s">
        <v>734</v>
      </c>
      <c r="F318" s="106">
        <v>871488</v>
      </c>
      <c r="G318" s="106">
        <v>69719</v>
      </c>
      <c r="H318" s="107" t="s">
        <v>20</v>
      </c>
      <c r="I318" s="105" t="s">
        <v>10</v>
      </c>
      <c r="J318" s="105" t="s">
        <v>7</v>
      </c>
      <c r="K318" s="108">
        <f t="shared" si="8"/>
        <v>941207</v>
      </c>
      <c r="L318" s="10" t="str">
        <f t="shared" si="9"/>
        <v/>
      </c>
    </row>
    <row r="319" spans="1:12" outlineLevel="1" x14ac:dyDescent="0.25">
      <c r="A319" s="103"/>
      <c r="B319" s="104">
        <v>45631</v>
      </c>
      <c r="C319" s="105" t="s">
        <v>735</v>
      </c>
      <c r="D319" s="105" t="s">
        <v>21</v>
      </c>
      <c r="E319" s="105" t="s">
        <v>736</v>
      </c>
      <c r="F319" s="106">
        <v>979173</v>
      </c>
      <c r="G319" s="106">
        <v>78334</v>
      </c>
      <c r="H319" s="107" t="s">
        <v>20</v>
      </c>
      <c r="I319" s="105" t="s">
        <v>10</v>
      </c>
      <c r="J319" s="105" t="s">
        <v>7</v>
      </c>
      <c r="K319" s="108">
        <f t="shared" si="8"/>
        <v>1057507</v>
      </c>
      <c r="L319" s="10" t="str">
        <f t="shared" si="9"/>
        <v/>
      </c>
    </row>
    <row r="320" spans="1:12" outlineLevel="1" x14ac:dyDescent="0.25">
      <c r="A320" s="103"/>
      <c r="B320" s="104">
        <v>45631</v>
      </c>
      <c r="C320" s="105" t="s">
        <v>737</v>
      </c>
      <c r="D320" s="105" t="s">
        <v>21</v>
      </c>
      <c r="E320" s="105" t="s">
        <v>738</v>
      </c>
      <c r="F320" s="106">
        <v>1002445</v>
      </c>
      <c r="G320" s="106">
        <v>80196</v>
      </c>
      <c r="H320" s="107" t="s">
        <v>20</v>
      </c>
      <c r="I320" s="105" t="s">
        <v>10</v>
      </c>
      <c r="J320" s="105" t="s">
        <v>7</v>
      </c>
      <c r="K320" s="108">
        <f t="shared" si="8"/>
        <v>1082641</v>
      </c>
      <c r="L320" s="10" t="str">
        <f t="shared" si="9"/>
        <v/>
      </c>
    </row>
    <row r="321" spans="1:12" outlineLevel="1" x14ac:dyDescent="0.25">
      <c r="A321" s="103"/>
      <c r="B321" s="104">
        <v>45631</v>
      </c>
      <c r="C321" s="105" t="s">
        <v>739</v>
      </c>
      <c r="D321" s="105" t="s">
        <v>21</v>
      </c>
      <c r="E321" s="105" t="s">
        <v>740</v>
      </c>
      <c r="F321" s="106">
        <v>1904110</v>
      </c>
      <c r="G321" s="106">
        <v>152329</v>
      </c>
      <c r="H321" s="107" t="s">
        <v>20</v>
      </c>
      <c r="I321" s="105" t="s">
        <v>10</v>
      </c>
      <c r="J321" s="105" t="s">
        <v>7</v>
      </c>
      <c r="K321" s="108">
        <f t="shared" si="8"/>
        <v>2056439</v>
      </c>
      <c r="L321" s="10" t="str">
        <f t="shared" si="9"/>
        <v/>
      </c>
    </row>
    <row r="322" spans="1:12" outlineLevel="1" x14ac:dyDescent="0.25">
      <c r="A322" s="103"/>
      <c r="B322" s="104">
        <v>45631</v>
      </c>
      <c r="C322" s="105" t="s">
        <v>741</v>
      </c>
      <c r="D322" s="105" t="s">
        <v>21</v>
      </c>
      <c r="E322" s="105" t="s">
        <v>742</v>
      </c>
      <c r="F322" s="106">
        <v>1148673</v>
      </c>
      <c r="G322" s="106">
        <v>91894</v>
      </c>
      <c r="H322" s="107" t="s">
        <v>20</v>
      </c>
      <c r="I322" s="105" t="s">
        <v>10</v>
      </c>
      <c r="J322" s="105" t="s">
        <v>7</v>
      </c>
      <c r="K322" s="108">
        <f t="shared" si="8"/>
        <v>1240567</v>
      </c>
      <c r="L322" s="10" t="str">
        <f t="shared" si="9"/>
        <v/>
      </c>
    </row>
    <row r="323" spans="1:12" outlineLevel="1" x14ac:dyDescent="0.25">
      <c r="A323" s="103"/>
      <c r="B323" s="104">
        <v>45631</v>
      </c>
      <c r="C323" s="105" t="s">
        <v>743</v>
      </c>
      <c r="D323" s="105" t="s">
        <v>21</v>
      </c>
      <c r="E323" s="105" t="s">
        <v>744</v>
      </c>
      <c r="F323" s="106">
        <v>764250</v>
      </c>
      <c r="G323" s="106">
        <v>61140</v>
      </c>
      <c r="H323" s="107" t="s">
        <v>20</v>
      </c>
      <c r="I323" s="105" t="s">
        <v>10</v>
      </c>
      <c r="J323" s="105" t="s">
        <v>7</v>
      </c>
      <c r="K323" s="108">
        <f t="shared" si="8"/>
        <v>825390</v>
      </c>
      <c r="L323" s="10" t="str">
        <f t="shared" si="9"/>
        <v/>
      </c>
    </row>
    <row r="324" spans="1:12" outlineLevel="1" x14ac:dyDescent="0.25">
      <c r="A324" s="103"/>
      <c r="B324" s="104">
        <v>45631</v>
      </c>
      <c r="C324" s="105" t="s">
        <v>745</v>
      </c>
      <c r="D324" s="105" t="s">
        <v>21</v>
      </c>
      <c r="E324" s="105" t="s">
        <v>746</v>
      </c>
      <c r="F324" s="106">
        <v>1002750</v>
      </c>
      <c r="G324" s="106">
        <v>80220</v>
      </c>
      <c r="H324" s="107" t="s">
        <v>20</v>
      </c>
      <c r="I324" s="105" t="s">
        <v>10</v>
      </c>
      <c r="J324" s="105" t="s">
        <v>7</v>
      </c>
      <c r="K324" s="108">
        <f t="shared" si="8"/>
        <v>1082970</v>
      </c>
      <c r="L324" s="10" t="str">
        <f t="shared" si="9"/>
        <v/>
      </c>
    </row>
    <row r="325" spans="1:12" outlineLevel="1" x14ac:dyDescent="0.25">
      <c r="A325" s="103"/>
      <c r="B325" s="104">
        <v>45631</v>
      </c>
      <c r="C325" s="105" t="s">
        <v>747</v>
      </c>
      <c r="D325" s="105" t="s">
        <v>21</v>
      </c>
      <c r="E325" s="105" t="s">
        <v>748</v>
      </c>
      <c r="F325" s="106">
        <v>1543311</v>
      </c>
      <c r="G325" s="106">
        <v>123465</v>
      </c>
      <c r="H325" s="107" t="s">
        <v>20</v>
      </c>
      <c r="I325" s="105" t="s">
        <v>10</v>
      </c>
      <c r="J325" s="105" t="s">
        <v>7</v>
      </c>
      <c r="K325" s="108">
        <f t="shared" si="8"/>
        <v>1666776</v>
      </c>
      <c r="L325" s="10" t="str">
        <f t="shared" si="9"/>
        <v/>
      </c>
    </row>
    <row r="326" spans="1:12" outlineLevel="1" x14ac:dyDescent="0.25">
      <c r="A326" s="103"/>
      <c r="B326" s="104">
        <v>45631</v>
      </c>
      <c r="C326" s="105" t="s">
        <v>749</v>
      </c>
      <c r="D326" s="105" t="s">
        <v>21</v>
      </c>
      <c r="E326" s="105" t="s">
        <v>750</v>
      </c>
      <c r="F326" s="106">
        <v>277975</v>
      </c>
      <c r="G326" s="106">
        <v>22238</v>
      </c>
      <c r="H326" s="107" t="s">
        <v>20</v>
      </c>
      <c r="I326" s="105" t="s">
        <v>10</v>
      </c>
      <c r="J326" s="105" t="s">
        <v>7</v>
      </c>
      <c r="K326" s="108">
        <f t="shared" ref="K326:K389" si="10">F326+G326</f>
        <v>300213</v>
      </c>
      <c r="L326" s="10" t="str">
        <f t="shared" si="9"/>
        <v/>
      </c>
    </row>
    <row r="327" spans="1:12" outlineLevel="1" x14ac:dyDescent="0.25">
      <c r="A327" s="103"/>
      <c r="B327" s="104">
        <v>45631</v>
      </c>
      <c r="C327" s="105" t="s">
        <v>751</v>
      </c>
      <c r="D327" s="105" t="s">
        <v>21</v>
      </c>
      <c r="E327" s="105" t="s">
        <v>752</v>
      </c>
      <c r="F327" s="106">
        <v>983246</v>
      </c>
      <c r="G327" s="106">
        <v>78660</v>
      </c>
      <c r="H327" s="107" t="s">
        <v>20</v>
      </c>
      <c r="I327" s="105" t="s">
        <v>10</v>
      </c>
      <c r="J327" s="105" t="s">
        <v>7</v>
      </c>
      <c r="K327" s="108">
        <f t="shared" si="10"/>
        <v>1061906</v>
      </c>
      <c r="L327" s="10" t="str">
        <f t="shared" ref="L327:L390" si="11">IF(C327-C326=1,"",C327-C326)</f>
        <v/>
      </c>
    </row>
    <row r="328" spans="1:12" outlineLevel="1" x14ac:dyDescent="0.25">
      <c r="A328" s="103"/>
      <c r="B328" s="104">
        <v>45631</v>
      </c>
      <c r="C328" s="105" t="s">
        <v>753</v>
      </c>
      <c r="D328" s="105" t="s">
        <v>21</v>
      </c>
      <c r="E328" s="105" t="s">
        <v>754</v>
      </c>
      <c r="F328" s="106">
        <v>1186920</v>
      </c>
      <c r="G328" s="106">
        <v>94954</v>
      </c>
      <c r="H328" s="107" t="s">
        <v>20</v>
      </c>
      <c r="I328" s="105" t="s">
        <v>10</v>
      </c>
      <c r="J328" s="105" t="s">
        <v>7</v>
      </c>
      <c r="K328" s="108">
        <f t="shared" si="10"/>
        <v>1281874</v>
      </c>
      <c r="L328" s="10" t="str">
        <f t="shared" si="11"/>
        <v/>
      </c>
    </row>
    <row r="329" spans="1:12" outlineLevel="1" x14ac:dyDescent="0.25">
      <c r="A329" s="103"/>
      <c r="B329" s="104">
        <v>45631</v>
      </c>
      <c r="C329" s="105" t="s">
        <v>755</v>
      </c>
      <c r="D329" s="105" t="s">
        <v>21</v>
      </c>
      <c r="E329" s="105" t="s">
        <v>756</v>
      </c>
      <c r="F329" s="106">
        <v>774724</v>
      </c>
      <c r="G329" s="106">
        <v>61978</v>
      </c>
      <c r="H329" s="107" t="s">
        <v>20</v>
      </c>
      <c r="I329" s="105" t="s">
        <v>10</v>
      </c>
      <c r="J329" s="105" t="s">
        <v>7</v>
      </c>
      <c r="K329" s="108">
        <f t="shared" si="10"/>
        <v>836702</v>
      </c>
      <c r="L329" s="10" t="str">
        <f t="shared" si="11"/>
        <v/>
      </c>
    </row>
    <row r="330" spans="1:12" outlineLevel="1" x14ac:dyDescent="0.25">
      <c r="A330" s="103"/>
      <c r="B330" s="104">
        <v>45631</v>
      </c>
      <c r="C330" s="105" t="s">
        <v>757</v>
      </c>
      <c r="D330" s="105" t="s">
        <v>21</v>
      </c>
      <c r="E330" s="105" t="s">
        <v>758</v>
      </c>
      <c r="F330" s="106">
        <v>890908</v>
      </c>
      <c r="G330" s="106">
        <v>71273</v>
      </c>
      <c r="H330" s="107" t="s">
        <v>20</v>
      </c>
      <c r="I330" s="105" t="s">
        <v>10</v>
      </c>
      <c r="J330" s="105" t="s">
        <v>7</v>
      </c>
      <c r="K330" s="108">
        <f t="shared" si="10"/>
        <v>962181</v>
      </c>
      <c r="L330" s="10" t="str">
        <f t="shared" si="11"/>
        <v/>
      </c>
    </row>
    <row r="331" spans="1:12" outlineLevel="1" x14ac:dyDescent="0.25">
      <c r="A331" s="103"/>
      <c r="B331" s="104">
        <v>45631</v>
      </c>
      <c r="C331" s="105" t="s">
        <v>759</v>
      </c>
      <c r="D331" s="105" t="s">
        <v>21</v>
      </c>
      <c r="E331" s="105" t="s">
        <v>760</v>
      </c>
      <c r="F331" s="106">
        <v>1274754</v>
      </c>
      <c r="G331" s="106">
        <v>101980</v>
      </c>
      <c r="H331" s="107" t="s">
        <v>20</v>
      </c>
      <c r="I331" s="105" t="s">
        <v>10</v>
      </c>
      <c r="J331" s="105" t="s">
        <v>7</v>
      </c>
      <c r="K331" s="108">
        <f t="shared" si="10"/>
        <v>1376734</v>
      </c>
      <c r="L331" s="10" t="str">
        <f t="shared" si="11"/>
        <v/>
      </c>
    </row>
    <row r="332" spans="1:12" outlineLevel="1" x14ac:dyDescent="0.25">
      <c r="A332" s="103"/>
      <c r="B332" s="104">
        <v>45631</v>
      </c>
      <c r="C332" s="105" t="s">
        <v>761</v>
      </c>
      <c r="D332" s="105" t="s">
        <v>21</v>
      </c>
      <c r="E332" s="105" t="s">
        <v>762</v>
      </c>
      <c r="F332" s="106">
        <v>3413061</v>
      </c>
      <c r="G332" s="106">
        <v>273045</v>
      </c>
      <c r="H332" s="107" t="s">
        <v>20</v>
      </c>
      <c r="I332" s="105" t="s">
        <v>10</v>
      </c>
      <c r="J332" s="105" t="s">
        <v>7</v>
      </c>
      <c r="K332" s="108">
        <f t="shared" si="10"/>
        <v>3686106</v>
      </c>
      <c r="L332" s="10" t="str">
        <f t="shared" si="11"/>
        <v/>
      </c>
    </row>
    <row r="333" spans="1:12" outlineLevel="1" x14ac:dyDescent="0.25">
      <c r="A333" s="103"/>
      <c r="B333" s="104">
        <v>45631</v>
      </c>
      <c r="C333" s="105" t="s">
        <v>763</v>
      </c>
      <c r="D333" s="105" t="s">
        <v>21</v>
      </c>
      <c r="E333" s="105" t="s">
        <v>764</v>
      </c>
      <c r="F333" s="106">
        <v>440586</v>
      </c>
      <c r="G333" s="106">
        <v>35247</v>
      </c>
      <c r="H333" s="107" t="s">
        <v>20</v>
      </c>
      <c r="I333" s="105" t="s">
        <v>10</v>
      </c>
      <c r="J333" s="105" t="s">
        <v>7</v>
      </c>
      <c r="K333" s="108">
        <f t="shared" si="10"/>
        <v>475833</v>
      </c>
      <c r="L333" s="10" t="str">
        <f t="shared" si="11"/>
        <v/>
      </c>
    </row>
    <row r="334" spans="1:12" outlineLevel="1" x14ac:dyDescent="0.25">
      <c r="A334" s="103"/>
      <c r="B334" s="104">
        <v>45631</v>
      </c>
      <c r="C334" s="105" t="s">
        <v>765</v>
      </c>
      <c r="D334" s="105" t="s">
        <v>21</v>
      </c>
      <c r="E334" s="105" t="s">
        <v>766</v>
      </c>
      <c r="F334" s="106">
        <v>985220</v>
      </c>
      <c r="G334" s="106">
        <v>78818</v>
      </c>
      <c r="H334" s="107" t="s">
        <v>20</v>
      </c>
      <c r="I334" s="105" t="s">
        <v>10</v>
      </c>
      <c r="J334" s="105" t="s">
        <v>7</v>
      </c>
      <c r="K334" s="108">
        <f t="shared" si="10"/>
        <v>1064038</v>
      </c>
      <c r="L334" s="10" t="str">
        <f t="shared" si="11"/>
        <v/>
      </c>
    </row>
    <row r="335" spans="1:12" outlineLevel="1" x14ac:dyDescent="0.25">
      <c r="A335" s="103"/>
      <c r="B335" s="104">
        <v>45631</v>
      </c>
      <c r="C335" s="105" t="s">
        <v>767</v>
      </c>
      <c r="D335" s="105" t="s">
        <v>21</v>
      </c>
      <c r="E335" s="105" t="s">
        <v>768</v>
      </c>
      <c r="F335" s="106">
        <v>1053931</v>
      </c>
      <c r="G335" s="106">
        <v>84314</v>
      </c>
      <c r="H335" s="107" t="s">
        <v>20</v>
      </c>
      <c r="I335" s="105" t="s">
        <v>10</v>
      </c>
      <c r="J335" s="105" t="s">
        <v>7</v>
      </c>
      <c r="K335" s="108">
        <f t="shared" si="10"/>
        <v>1138245</v>
      </c>
      <c r="L335" s="10" t="str">
        <f t="shared" si="11"/>
        <v/>
      </c>
    </row>
    <row r="336" spans="1:12" outlineLevel="1" x14ac:dyDescent="0.25">
      <c r="A336" s="103"/>
      <c r="B336" s="104">
        <v>45631</v>
      </c>
      <c r="C336" s="105" t="s">
        <v>769</v>
      </c>
      <c r="D336" s="105" t="s">
        <v>21</v>
      </c>
      <c r="E336" s="105" t="s">
        <v>770</v>
      </c>
      <c r="F336" s="106">
        <v>884603</v>
      </c>
      <c r="G336" s="106">
        <v>70768</v>
      </c>
      <c r="H336" s="107" t="s">
        <v>20</v>
      </c>
      <c r="I336" s="105" t="s">
        <v>10</v>
      </c>
      <c r="J336" s="105" t="s">
        <v>7</v>
      </c>
      <c r="K336" s="108">
        <f t="shared" si="10"/>
        <v>955371</v>
      </c>
      <c r="L336" s="10" t="str">
        <f t="shared" si="11"/>
        <v/>
      </c>
    </row>
    <row r="337" spans="1:12" outlineLevel="1" x14ac:dyDescent="0.25">
      <c r="A337" s="103"/>
      <c r="B337" s="104">
        <v>45631</v>
      </c>
      <c r="C337" s="105" t="s">
        <v>771</v>
      </c>
      <c r="D337" s="105" t="s">
        <v>21</v>
      </c>
      <c r="E337" s="105" t="s">
        <v>772</v>
      </c>
      <c r="F337" s="106">
        <v>730298</v>
      </c>
      <c r="G337" s="106">
        <v>58424</v>
      </c>
      <c r="H337" s="107" t="s">
        <v>20</v>
      </c>
      <c r="I337" s="105" t="s">
        <v>10</v>
      </c>
      <c r="J337" s="105" t="s">
        <v>7</v>
      </c>
      <c r="K337" s="108">
        <f t="shared" si="10"/>
        <v>788722</v>
      </c>
      <c r="L337" s="10" t="str">
        <f t="shared" si="11"/>
        <v/>
      </c>
    </row>
    <row r="338" spans="1:12" outlineLevel="1" x14ac:dyDescent="0.25">
      <c r="A338" s="103"/>
      <c r="B338" s="104">
        <v>45631</v>
      </c>
      <c r="C338" s="105" t="s">
        <v>773</v>
      </c>
      <c r="D338" s="105" t="s">
        <v>21</v>
      </c>
      <c r="E338" s="105" t="s">
        <v>774</v>
      </c>
      <c r="F338" s="106">
        <v>1082619</v>
      </c>
      <c r="G338" s="106">
        <v>86610</v>
      </c>
      <c r="H338" s="107" t="s">
        <v>20</v>
      </c>
      <c r="I338" s="105" t="s">
        <v>10</v>
      </c>
      <c r="J338" s="105" t="s">
        <v>7</v>
      </c>
      <c r="K338" s="108">
        <f t="shared" si="10"/>
        <v>1169229</v>
      </c>
      <c r="L338" s="10" t="str">
        <f t="shared" si="11"/>
        <v/>
      </c>
    </row>
    <row r="339" spans="1:12" outlineLevel="1" x14ac:dyDescent="0.25">
      <c r="A339" s="103"/>
      <c r="B339" s="104">
        <v>45631</v>
      </c>
      <c r="C339" s="105" t="s">
        <v>775</v>
      </c>
      <c r="D339" s="105" t="s">
        <v>21</v>
      </c>
      <c r="E339" s="105" t="s">
        <v>776</v>
      </c>
      <c r="F339" s="106">
        <v>1726593</v>
      </c>
      <c r="G339" s="106">
        <v>138127</v>
      </c>
      <c r="H339" s="107" t="s">
        <v>20</v>
      </c>
      <c r="I339" s="105" t="s">
        <v>10</v>
      </c>
      <c r="J339" s="105" t="s">
        <v>7</v>
      </c>
      <c r="K339" s="108">
        <f t="shared" si="10"/>
        <v>1864720</v>
      </c>
      <c r="L339" s="10" t="str">
        <f t="shared" si="11"/>
        <v/>
      </c>
    </row>
    <row r="340" spans="1:12" outlineLevel="1" x14ac:dyDescent="0.25">
      <c r="A340" s="103"/>
      <c r="B340" s="104">
        <v>45631</v>
      </c>
      <c r="C340" s="105" t="s">
        <v>777</v>
      </c>
      <c r="D340" s="105" t="s">
        <v>21</v>
      </c>
      <c r="E340" s="105" t="s">
        <v>778</v>
      </c>
      <c r="F340" s="106">
        <v>795423</v>
      </c>
      <c r="G340" s="106">
        <v>63634</v>
      </c>
      <c r="H340" s="107" t="s">
        <v>20</v>
      </c>
      <c r="I340" s="105" t="s">
        <v>10</v>
      </c>
      <c r="J340" s="105" t="s">
        <v>7</v>
      </c>
      <c r="K340" s="108">
        <f t="shared" si="10"/>
        <v>859057</v>
      </c>
      <c r="L340" s="10" t="str">
        <f t="shared" si="11"/>
        <v/>
      </c>
    </row>
    <row r="341" spans="1:12" outlineLevel="1" x14ac:dyDescent="0.25">
      <c r="A341" s="103"/>
      <c r="B341" s="104">
        <v>45631</v>
      </c>
      <c r="C341" s="105" t="s">
        <v>779</v>
      </c>
      <c r="D341" s="105" t="s">
        <v>21</v>
      </c>
      <c r="E341" s="105" t="s">
        <v>780</v>
      </c>
      <c r="F341" s="106">
        <v>2340401</v>
      </c>
      <c r="G341" s="106">
        <v>187232</v>
      </c>
      <c r="H341" s="107" t="s">
        <v>20</v>
      </c>
      <c r="I341" s="105" t="s">
        <v>10</v>
      </c>
      <c r="J341" s="105" t="s">
        <v>7</v>
      </c>
      <c r="K341" s="108">
        <f t="shared" si="10"/>
        <v>2527633</v>
      </c>
      <c r="L341" s="10" t="str">
        <f t="shared" si="11"/>
        <v/>
      </c>
    </row>
    <row r="342" spans="1:12" outlineLevel="1" x14ac:dyDescent="0.25">
      <c r="A342" s="103"/>
      <c r="B342" s="104">
        <v>45631</v>
      </c>
      <c r="C342" s="105" t="s">
        <v>781</v>
      </c>
      <c r="D342" s="105" t="s">
        <v>21</v>
      </c>
      <c r="E342" s="105" t="s">
        <v>782</v>
      </c>
      <c r="F342" s="106">
        <v>716831</v>
      </c>
      <c r="G342" s="106">
        <v>57346</v>
      </c>
      <c r="H342" s="107" t="s">
        <v>20</v>
      </c>
      <c r="I342" s="105" t="s">
        <v>10</v>
      </c>
      <c r="J342" s="105" t="s">
        <v>7</v>
      </c>
      <c r="K342" s="108">
        <f t="shared" si="10"/>
        <v>774177</v>
      </c>
      <c r="L342" s="10" t="str">
        <f t="shared" si="11"/>
        <v/>
      </c>
    </row>
    <row r="343" spans="1:12" outlineLevel="1" x14ac:dyDescent="0.25">
      <c r="A343" s="103"/>
      <c r="B343" s="104">
        <v>45631</v>
      </c>
      <c r="C343" s="105" t="s">
        <v>783</v>
      </c>
      <c r="D343" s="105" t="s">
        <v>21</v>
      </c>
      <c r="E343" s="105" t="s">
        <v>784</v>
      </c>
      <c r="F343" s="106">
        <v>763076</v>
      </c>
      <c r="G343" s="106">
        <v>61046</v>
      </c>
      <c r="H343" s="107" t="s">
        <v>20</v>
      </c>
      <c r="I343" s="105" t="s">
        <v>10</v>
      </c>
      <c r="J343" s="105" t="s">
        <v>7</v>
      </c>
      <c r="K343" s="108">
        <f t="shared" si="10"/>
        <v>824122</v>
      </c>
      <c r="L343" s="10" t="str">
        <f t="shared" si="11"/>
        <v/>
      </c>
    </row>
    <row r="344" spans="1:12" outlineLevel="1" x14ac:dyDescent="0.25">
      <c r="A344" s="103"/>
      <c r="B344" s="104">
        <v>45631</v>
      </c>
      <c r="C344" s="105" t="s">
        <v>785</v>
      </c>
      <c r="D344" s="105" t="s">
        <v>21</v>
      </c>
      <c r="E344" s="105" t="s">
        <v>786</v>
      </c>
      <c r="F344" s="106">
        <v>1597035</v>
      </c>
      <c r="G344" s="106">
        <v>127763</v>
      </c>
      <c r="H344" s="107" t="s">
        <v>20</v>
      </c>
      <c r="I344" s="105" t="s">
        <v>10</v>
      </c>
      <c r="J344" s="105" t="s">
        <v>7</v>
      </c>
      <c r="K344" s="108">
        <f t="shared" si="10"/>
        <v>1724798</v>
      </c>
      <c r="L344" s="10" t="str">
        <f t="shared" si="11"/>
        <v/>
      </c>
    </row>
    <row r="345" spans="1:12" outlineLevel="1" x14ac:dyDescent="0.25">
      <c r="A345" s="103"/>
      <c r="B345" s="104">
        <v>45631</v>
      </c>
      <c r="C345" s="105" t="s">
        <v>787</v>
      </c>
      <c r="D345" s="105" t="s">
        <v>21</v>
      </c>
      <c r="E345" s="105" t="s">
        <v>788</v>
      </c>
      <c r="F345" s="106">
        <v>1408540</v>
      </c>
      <c r="G345" s="106">
        <v>112683</v>
      </c>
      <c r="H345" s="107" t="s">
        <v>20</v>
      </c>
      <c r="I345" s="105" t="s">
        <v>10</v>
      </c>
      <c r="J345" s="105" t="s">
        <v>7</v>
      </c>
      <c r="K345" s="108">
        <f t="shared" si="10"/>
        <v>1521223</v>
      </c>
      <c r="L345" s="10" t="str">
        <f t="shared" si="11"/>
        <v/>
      </c>
    </row>
    <row r="346" spans="1:12" outlineLevel="1" x14ac:dyDescent="0.25">
      <c r="A346" s="103"/>
      <c r="B346" s="104">
        <v>45631</v>
      </c>
      <c r="C346" s="105" t="s">
        <v>789</v>
      </c>
      <c r="D346" s="105" t="s">
        <v>21</v>
      </c>
      <c r="E346" s="105" t="s">
        <v>790</v>
      </c>
      <c r="F346" s="106">
        <v>3579130</v>
      </c>
      <c r="G346" s="106">
        <v>286330</v>
      </c>
      <c r="H346" s="107" t="s">
        <v>20</v>
      </c>
      <c r="I346" s="105" t="s">
        <v>10</v>
      </c>
      <c r="J346" s="105" t="s">
        <v>7</v>
      </c>
      <c r="K346" s="108">
        <f t="shared" si="10"/>
        <v>3865460</v>
      </c>
      <c r="L346" s="10" t="str">
        <f t="shared" si="11"/>
        <v/>
      </c>
    </row>
    <row r="347" spans="1:12" outlineLevel="1" x14ac:dyDescent="0.25">
      <c r="A347" s="103"/>
      <c r="B347" s="104">
        <v>45631</v>
      </c>
      <c r="C347" s="105" t="s">
        <v>791</v>
      </c>
      <c r="D347" s="105" t="s">
        <v>21</v>
      </c>
      <c r="E347" s="105" t="s">
        <v>792</v>
      </c>
      <c r="F347" s="106">
        <v>817693</v>
      </c>
      <c r="G347" s="106">
        <v>65415</v>
      </c>
      <c r="H347" s="107" t="s">
        <v>20</v>
      </c>
      <c r="I347" s="105" t="s">
        <v>10</v>
      </c>
      <c r="J347" s="105" t="s">
        <v>7</v>
      </c>
      <c r="K347" s="108">
        <f t="shared" si="10"/>
        <v>883108</v>
      </c>
      <c r="L347" s="10" t="str">
        <f t="shared" si="11"/>
        <v/>
      </c>
    </row>
    <row r="348" spans="1:12" outlineLevel="1" x14ac:dyDescent="0.25">
      <c r="A348" s="103"/>
      <c r="B348" s="104">
        <v>45631</v>
      </c>
      <c r="C348" s="105" t="s">
        <v>793</v>
      </c>
      <c r="D348" s="105" t="s">
        <v>21</v>
      </c>
      <c r="E348" s="105" t="s">
        <v>794</v>
      </c>
      <c r="F348" s="106">
        <v>1496948</v>
      </c>
      <c r="G348" s="106">
        <v>119756</v>
      </c>
      <c r="H348" s="107" t="s">
        <v>20</v>
      </c>
      <c r="I348" s="105" t="s">
        <v>10</v>
      </c>
      <c r="J348" s="105" t="s">
        <v>7</v>
      </c>
      <c r="K348" s="108">
        <f t="shared" si="10"/>
        <v>1616704</v>
      </c>
      <c r="L348" s="10" t="str">
        <f t="shared" si="11"/>
        <v/>
      </c>
    </row>
    <row r="349" spans="1:12" outlineLevel="1" x14ac:dyDescent="0.25">
      <c r="A349" s="103"/>
      <c r="B349" s="104">
        <v>45631</v>
      </c>
      <c r="C349" s="105" t="s">
        <v>795</v>
      </c>
      <c r="D349" s="105" t="s">
        <v>21</v>
      </c>
      <c r="E349" s="105" t="s">
        <v>796</v>
      </c>
      <c r="F349" s="106">
        <v>1003483</v>
      </c>
      <c r="G349" s="106">
        <v>80279</v>
      </c>
      <c r="H349" s="107" t="s">
        <v>20</v>
      </c>
      <c r="I349" s="105" t="s">
        <v>10</v>
      </c>
      <c r="J349" s="105" t="s">
        <v>7</v>
      </c>
      <c r="K349" s="108">
        <f t="shared" si="10"/>
        <v>1083762</v>
      </c>
      <c r="L349" s="10" t="str">
        <f t="shared" si="11"/>
        <v/>
      </c>
    </row>
    <row r="350" spans="1:12" outlineLevel="1" x14ac:dyDescent="0.25">
      <c r="A350" s="103"/>
      <c r="B350" s="104">
        <v>45631</v>
      </c>
      <c r="C350" s="105" t="s">
        <v>797</v>
      </c>
      <c r="D350" s="105" t="s">
        <v>21</v>
      </c>
      <c r="E350" s="105" t="s">
        <v>798</v>
      </c>
      <c r="F350" s="106">
        <v>724146</v>
      </c>
      <c r="G350" s="106">
        <v>57932</v>
      </c>
      <c r="H350" s="107" t="s">
        <v>20</v>
      </c>
      <c r="I350" s="105" t="s">
        <v>10</v>
      </c>
      <c r="J350" s="105" t="s">
        <v>7</v>
      </c>
      <c r="K350" s="108">
        <f t="shared" si="10"/>
        <v>782078</v>
      </c>
      <c r="L350" s="10" t="str">
        <f t="shared" si="11"/>
        <v/>
      </c>
    </row>
    <row r="351" spans="1:12" outlineLevel="1" x14ac:dyDescent="0.25">
      <c r="A351" s="103"/>
      <c r="B351" s="104">
        <v>45631</v>
      </c>
      <c r="C351" s="105" t="s">
        <v>799</v>
      </c>
      <c r="D351" s="105" t="s">
        <v>21</v>
      </c>
      <c r="E351" s="105" t="s">
        <v>800</v>
      </c>
      <c r="F351" s="106">
        <v>1364844</v>
      </c>
      <c r="G351" s="106">
        <v>109188</v>
      </c>
      <c r="H351" s="107" t="s">
        <v>20</v>
      </c>
      <c r="I351" s="105" t="s">
        <v>10</v>
      </c>
      <c r="J351" s="105" t="s">
        <v>7</v>
      </c>
      <c r="K351" s="108">
        <f t="shared" si="10"/>
        <v>1474032</v>
      </c>
      <c r="L351" s="10" t="str">
        <f t="shared" si="11"/>
        <v/>
      </c>
    </row>
    <row r="352" spans="1:12" outlineLevel="1" x14ac:dyDescent="0.25">
      <c r="A352" s="103"/>
      <c r="B352" s="104">
        <v>45631</v>
      </c>
      <c r="C352" s="105" t="s">
        <v>801</v>
      </c>
      <c r="D352" s="105" t="s">
        <v>21</v>
      </c>
      <c r="E352" s="105" t="s">
        <v>802</v>
      </c>
      <c r="F352" s="106">
        <v>494452</v>
      </c>
      <c r="G352" s="106">
        <v>39556</v>
      </c>
      <c r="H352" s="107" t="s">
        <v>20</v>
      </c>
      <c r="I352" s="105" t="s">
        <v>10</v>
      </c>
      <c r="J352" s="105" t="s">
        <v>7</v>
      </c>
      <c r="K352" s="108">
        <f t="shared" si="10"/>
        <v>534008</v>
      </c>
      <c r="L352" s="10" t="str">
        <f t="shared" si="11"/>
        <v/>
      </c>
    </row>
    <row r="353" spans="1:12" outlineLevel="1" x14ac:dyDescent="0.25">
      <c r="A353" s="103"/>
      <c r="B353" s="104">
        <v>45631</v>
      </c>
      <c r="C353" s="105" t="s">
        <v>803</v>
      </c>
      <c r="D353" s="105" t="s">
        <v>21</v>
      </c>
      <c r="E353" s="105" t="s">
        <v>804</v>
      </c>
      <c r="F353" s="106">
        <v>729300</v>
      </c>
      <c r="G353" s="106">
        <v>58344</v>
      </c>
      <c r="H353" s="107" t="s">
        <v>20</v>
      </c>
      <c r="I353" s="105" t="s">
        <v>10</v>
      </c>
      <c r="J353" s="105" t="s">
        <v>7</v>
      </c>
      <c r="K353" s="108">
        <f t="shared" si="10"/>
        <v>787644</v>
      </c>
      <c r="L353" s="10" t="str">
        <f t="shared" si="11"/>
        <v/>
      </c>
    </row>
    <row r="354" spans="1:12" outlineLevel="1" x14ac:dyDescent="0.25">
      <c r="A354" s="103"/>
      <c r="B354" s="104">
        <v>45631</v>
      </c>
      <c r="C354" s="105" t="s">
        <v>805</v>
      </c>
      <c r="D354" s="105" t="s">
        <v>21</v>
      </c>
      <c r="E354" s="105" t="s">
        <v>806</v>
      </c>
      <c r="F354" s="106">
        <v>839912</v>
      </c>
      <c r="G354" s="106">
        <v>67193</v>
      </c>
      <c r="H354" s="107" t="s">
        <v>20</v>
      </c>
      <c r="I354" s="105" t="s">
        <v>10</v>
      </c>
      <c r="J354" s="105" t="s">
        <v>7</v>
      </c>
      <c r="K354" s="108">
        <f t="shared" si="10"/>
        <v>907105</v>
      </c>
      <c r="L354" s="10" t="str">
        <f t="shared" si="11"/>
        <v/>
      </c>
    </row>
    <row r="355" spans="1:12" outlineLevel="1" x14ac:dyDescent="0.25">
      <c r="A355" s="103"/>
      <c r="B355" s="104">
        <v>45631</v>
      </c>
      <c r="C355" s="105" t="s">
        <v>807</v>
      </c>
      <c r="D355" s="105" t="s">
        <v>21</v>
      </c>
      <c r="E355" s="105" t="s">
        <v>808</v>
      </c>
      <c r="F355" s="106">
        <v>1503405</v>
      </c>
      <c r="G355" s="106">
        <v>120272</v>
      </c>
      <c r="H355" s="107" t="s">
        <v>20</v>
      </c>
      <c r="I355" s="105" t="s">
        <v>10</v>
      </c>
      <c r="J355" s="105" t="s">
        <v>7</v>
      </c>
      <c r="K355" s="108">
        <f t="shared" si="10"/>
        <v>1623677</v>
      </c>
      <c r="L355" s="10" t="str">
        <f t="shared" si="11"/>
        <v/>
      </c>
    </row>
    <row r="356" spans="1:12" outlineLevel="1" x14ac:dyDescent="0.25">
      <c r="A356" s="103"/>
      <c r="B356" s="104">
        <v>45631</v>
      </c>
      <c r="C356" s="105" t="s">
        <v>809</v>
      </c>
      <c r="D356" s="105" t="s">
        <v>21</v>
      </c>
      <c r="E356" s="105" t="s">
        <v>810</v>
      </c>
      <c r="F356" s="106">
        <v>1030224</v>
      </c>
      <c r="G356" s="106">
        <v>82418</v>
      </c>
      <c r="H356" s="107" t="s">
        <v>20</v>
      </c>
      <c r="I356" s="105" t="s">
        <v>10</v>
      </c>
      <c r="J356" s="105" t="s">
        <v>7</v>
      </c>
      <c r="K356" s="108">
        <f t="shared" si="10"/>
        <v>1112642</v>
      </c>
      <c r="L356" s="10" t="str">
        <f t="shared" si="11"/>
        <v/>
      </c>
    </row>
    <row r="357" spans="1:12" outlineLevel="1" x14ac:dyDescent="0.25">
      <c r="A357" s="103"/>
      <c r="B357" s="104">
        <v>45631</v>
      </c>
      <c r="C357" s="105" t="s">
        <v>811</v>
      </c>
      <c r="D357" s="105" t="s">
        <v>21</v>
      </c>
      <c r="E357" s="105" t="s">
        <v>812</v>
      </c>
      <c r="F357" s="106">
        <v>777800</v>
      </c>
      <c r="G357" s="106">
        <v>62224</v>
      </c>
      <c r="H357" s="107" t="s">
        <v>20</v>
      </c>
      <c r="I357" s="105" t="s">
        <v>10</v>
      </c>
      <c r="J357" s="105" t="s">
        <v>7</v>
      </c>
      <c r="K357" s="108">
        <f t="shared" si="10"/>
        <v>840024</v>
      </c>
      <c r="L357" s="10" t="str">
        <f t="shared" si="11"/>
        <v/>
      </c>
    </row>
    <row r="358" spans="1:12" outlineLevel="1" x14ac:dyDescent="0.25">
      <c r="A358" s="103"/>
      <c r="B358" s="104">
        <v>45631</v>
      </c>
      <c r="C358" s="105" t="s">
        <v>813</v>
      </c>
      <c r="D358" s="105" t="s">
        <v>21</v>
      </c>
      <c r="E358" s="105" t="s">
        <v>814</v>
      </c>
      <c r="F358" s="106">
        <v>726000</v>
      </c>
      <c r="G358" s="106">
        <v>58080</v>
      </c>
      <c r="H358" s="107" t="s">
        <v>20</v>
      </c>
      <c r="I358" s="105" t="s">
        <v>10</v>
      </c>
      <c r="J358" s="105" t="s">
        <v>7</v>
      </c>
      <c r="K358" s="108">
        <f t="shared" si="10"/>
        <v>784080</v>
      </c>
      <c r="L358" s="10" t="str">
        <f t="shared" si="11"/>
        <v/>
      </c>
    </row>
    <row r="359" spans="1:12" outlineLevel="1" x14ac:dyDescent="0.25">
      <c r="A359" s="103"/>
      <c r="B359" s="104">
        <v>45631</v>
      </c>
      <c r="C359" s="105" t="s">
        <v>815</v>
      </c>
      <c r="D359" s="105" t="s">
        <v>21</v>
      </c>
      <c r="E359" s="105" t="s">
        <v>816</v>
      </c>
      <c r="F359" s="106">
        <v>1264135</v>
      </c>
      <c r="G359" s="106">
        <v>101131</v>
      </c>
      <c r="H359" s="107" t="s">
        <v>20</v>
      </c>
      <c r="I359" s="105" t="s">
        <v>10</v>
      </c>
      <c r="J359" s="105" t="s">
        <v>7</v>
      </c>
      <c r="K359" s="108">
        <f t="shared" si="10"/>
        <v>1365266</v>
      </c>
      <c r="L359" s="10" t="str">
        <f t="shared" si="11"/>
        <v/>
      </c>
    </row>
    <row r="360" spans="1:12" outlineLevel="1" x14ac:dyDescent="0.25">
      <c r="A360" s="103"/>
      <c r="B360" s="104">
        <v>45631</v>
      </c>
      <c r="C360" s="105" t="s">
        <v>817</v>
      </c>
      <c r="D360" s="105" t="s">
        <v>21</v>
      </c>
      <c r="E360" s="105" t="s">
        <v>818</v>
      </c>
      <c r="F360" s="106">
        <v>3378050</v>
      </c>
      <c r="G360" s="106">
        <v>270244</v>
      </c>
      <c r="H360" s="107" t="s">
        <v>20</v>
      </c>
      <c r="I360" s="105" t="s">
        <v>10</v>
      </c>
      <c r="J360" s="105" t="s">
        <v>7</v>
      </c>
      <c r="K360" s="108">
        <f t="shared" si="10"/>
        <v>3648294</v>
      </c>
      <c r="L360" s="10" t="str">
        <f t="shared" si="11"/>
        <v/>
      </c>
    </row>
    <row r="361" spans="1:12" outlineLevel="1" x14ac:dyDescent="0.25">
      <c r="A361" s="103"/>
      <c r="B361" s="104">
        <v>45631</v>
      </c>
      <c r="C361" s="105" t="s">
        <v>819</v>
      </c>
      <c r="D361" s="105" t="s">
        <v>21</v>
      </c>
      <c r="E361" s="105" t="s">
        <v>820</v>
      </c>
      <c r="F361" s="106">
        <v>1585061</v>
      </c>
      <c r="G361" s="106">
        <v>126805</v>
      </c>
      <c r="H361" s="107" t="s">
        <v>20</v>
      </c>
      <c r="I361" s="105" t="s">
        <v>10</v>
      </c>
      <c r="J361" s="105" t="s">
        <v>7</v>
      </c>
      <c r="K361" s="108">
        <f t="shared" si="10"/>
        <v>1711866</v>
      </c>
      <c r="L361" s="10" t="str">
        <f t="shared" si="11"/>
        <v/>
      </c>
    </row>
    <row r="362" spans="1:12" outlineLevel="1" x14ac:dyDescent="0.25">
      <c r="A362" s="103"/>
      <c r="B362" s="104">
        <v>45631</v>
      </c>
      <c r="C362" s="105" t="s">
        <v>821</v>
      </c>
      <c r="D362" s="105" t="s">
        <v>21</v>
      </c>
      <c r="E362" s="105" t="s">
        <v>822</v>
      </c>
      <c r="F362" s="106">
        <v>666348</v>
      </c>
      <c r="G362" s="106">
        <v>53308</v>
      </c>
      <c r="H362" s="107" t="s">
        <v>20</v>
      </c>
      <c r="I362" s="105" t="s">
        <v>10</v>
      </c>
      <c r="J362" s="105" t="s">
        <v>7</v>
      </c>
      <c r="K362" s="108">
        <f t="shared" si="10"/>
        <v>719656</v>
      </c>
      <c r="L362" s="10" t="str">
        <f t="shared" si="11"/>
        <v/>
      </c>
    </row>
    <row r="363" spans="1:12" outlineLevel="1" x14ac:dyDescent="0.25">
      <c r="A363" s="103"/>
      <c r="B363" s="104">
        <v>45631</v>
      </c>
      <c r="C363" s="105" t="s">
        <v>823</v>
      </c>
      <c r="D363" s="105" t="s">
        <v>21</v>
      </c>
      <c r="E363" s="105" t="s">
        <v>824</v>
      </c>
      <c r="F363" s="106">
        <v>1600526</v>
      </c>
      <c r="G363" s="106">
        <v>128042</v>
      </c>
      <c r="H363" s="107" t="s">
        <v>20</v>
      </c>
      <c r="I363" s="105" t="s">
        <v>10</v>
      </c>
      <c r="J363" s="105" t="s">
        <v>7</v>
      </c>
      <c r="K363" s="108">
        <f t="shared" si="10"/>
        <v>1728568</v>
      </c>
      <c r="L363" s="10" t="str">
        <f t="shared" si="11"/>
        <v/>
      </c>
    </row>
    <row r="364" spans="1:12" outlineLevel="1" x14ac:dyDescent="0.25">
      <c r="A364" s="103"/>
      <c r="B364" s="104">
        <v>45631</v>
      </c>
      <c r="C364" s="105" t="s">
        <v>825</v>
      </c>
      <c r="D364" s="105" t="s">
        <v>21</v>
      </c>
      <c r="E364" s="105" t="s">
        <v>826</v>
      </c>
      <c r="F364" s="106">
        <v>1384909</v>
      </c>
      <c r="G364" s="106">
        <v>110793</v>
      </c>
      <c r="H364" s="107" t="s">
        <v>20</v>
      </c>
      <c r="I364" s="105" t="s">
        <v>10</v>
      </c>
      <c r="J364" s="105" t="s">
        <v>7</v>
      </c>
      <c r="K364" s="108">
        <f t="shared" si="10"/>
        <v>1495702</v>
      </c>
      <c r="L364" s="10" t="str">
        <f t="shared" si="11"/>
        <v/>
      </c>
    </row>
    <row r="365" spans="1:12" outlineLevel="1" x14ac:dyDescent="0.25">
      <c r="A365" s="103"/>
      <c r="B365" s="104">
        <v>45631</v>
      </c>
      <c r="C365" s="105" t="s">
        <v>827</v>
      </c>
      <c r="D365" s="105" t="s">
        <v>21</v>
      </c>
      <c r="E365" s="105" t="s">
        <v>828</v>
      </c>
      <c r="F365" s="106">
        <v>1206910</v>
      </c>
      <c r="G365" s="106">
        <v>96553</v>
      </c>
      <c r="H365" s="107" t="s">
        <v>20</v>
      </c>
      <c r="I365" s="105" t="s">
        <v>10</v>
      </c>
      <c r="J365" s="105" t="s">
        <v>7</v>
      </c>
      <c r="K365" s="108">
        <f t="shared" si="10"/>
        <v>1303463</v>
      </c>
      <c r="L365" s="10" t="str">
        <f t="shared" si="11"/>
        <v/>
      </c>
    </row>
    <row r="366" spans="1:12" outlineLevel="1" x14ac:dyDescent="0.25">
      <c r="A366" s="103"/>
      <c r="B366" s="104">
        <v>45631</v>
      </c>
      <c r="C366" s="105" t="s">
        <v>829</v>
      </c>
      <c r="D366" s="105" t="s">
        <v>21</v>
      </c>
      <c r="E366" s="105" t="s">
        <v>830</v>
      </c>
      <c r="F366" s="106">
        <v>605660</v>
      </c>
      <c r="G366" s="106">
        <v>48453</v>
      </c>
      <c r="H366" s="107" t="s">
        <v>20</v>
      </c>
      <c r="I366" s="105" t="s">
        <v>10</v>
      </c>
      <c r="J366" s="105" t="s">
        <v>7</v>
      </c>
      <c r="K366" s="108">
        <f t="shared" si="10"/>
        <v>654113</v>
      </c>
      <c r="L366" s="10" t="str">
        <f t="shared" si="11"/>
        <v/>
      </c>
    </row>
    <row r="367" spans="1:12" outlineLevel="1" x14ac:dyDescent="0.25">
      <c r="A367" s="103"/>
      <c r="B367" s="104">
        <v>45631</v>
      </c>
      <c r="C367" s="105" t="s">
        <v>831</v>
      </c>
      <c r="D367" s="105" t="s">
        <v>21</v>
      </c>
      <c r="E367" s="105" t="s">
        <v>832</v>
      </c>
      <c r="F367" s="106">
        <v>1843535</v>
      </c>
      <c r="G367" s="106">
        <v>147483</v>
      </c>
      <c r="H367" s="107" t="s">
        <v>20</v>
      </c>
      <c r="I367" s="105" t="s">
        <v>10</v>
      </c>
      <c r="J367" s="105" t="s">
        <v>7</v>
      </c>
      <c r="K367" s="108">
        <f t="shared" si="10"/>
        <v>1991018</v>
      </c>
      <c r="L367" s="10" t="str">
        <f t="shared" si="11"/>
        <v/>
      </c>
    </row>
    <row r="368" spans="1:12" outlineLevel="1" x14ac:dyDescent="0.25">
      <c r="A368" s="103"/>
      <c r="B368" s="104">
        <v>45631</v>
      </c>
      <c r="C368" s="105" t="s">
        <v>833</v>
      </c>
      <c r="D368" s="105" t="s">
        <v>21</v>
      </c>
      <c r="E368" s="105" t="s">
        <v>834</v>
      </c>
      <c r="F368" s="106">
        <v>2030700</v>
      </c>
      <c r="G368" s="106">
        <v>162456</v>
      </c>
      <c r="H368" s="107" t="s">
        <v>20</v>
      </c>
      <c r="I368" s="105" t="s">
        <v>10</v>
      </c>
      <c r="J368" s="105" t="s">
        <v>7</v>
      </c>
      <c r="K368" s="108">
        <f t="shared" si="10"/>
        <v>2193156</v>
      </c>
      <c r="L368" s="10" t="str">
        <f t="shared" si="11"/>
        <v/>
      </c>
    </row>
    <row r="369" spans="1:12" outlineLevel="1" x14ac:dyDescent="0.25">
      <c r="A369" s="103"/>
      <c r="B369" s="104">
        <v>45631</v>
      </c>
      <c r="C369" s="105" t="s">
        <v>835</v>
      </c>
      <c r="D369" s="105" t="s">
        <v>21</v>
      </c>
      <c r="E369" s="105" t="s">
        <v>836</v>
      </c>
      <c r="F369" s="106">
        <v>2244930</v>
      </c>
      <c r="G369" s="106">
        <v>179594</v>
      </c>
      <c r="H369" s="107" t="s">
        <v>20</v>
      </c>
      <c r="I369" s="105" t="s">
        <v>10</v>
      </c>
      <c r="J369" s="105" t="s">
        <v>7</v>
      </c>
      <c r="K369" s="108">
        <f t="shared" si="10"/>
        <v>2424524</v>
      </c>
      <c r="L369" s="10" t="str">
        <f t="shared" si="11"/>
        <v/>
      </c>
    </row>
    <row r="370" spans="1:12" outlineLevel="1" x14ac:dyDescent="0.25">
      <c r="A370" s="103"/>
      <c r="B370" s="104">
        <v>45631</v>
      </c>
      <c r="C370" s="105" t="s">
        <v>837</v>
      </c>
      <c r="D370" s="105" t="s">
        <v>21</v>
      </c>
      <c r="E370" s="105" t="s">
        <v>838</v>
      </c>
      <c r="F370" s="106">
        <v>2107775</v>
      </c>
      <c r="G370" s="106">
        <v>168622</v>
      </c>
      <c r="H370" s="107" t="s">
        <v>20</v>
      </c>
      <c r="I370" s="105" t="s">
        <v>10</v>
      </c>
      <c r="J370" s="105" t="s">
        <v>7</v>
      </c>
      <c r="K370" s="108">
        <f t="shared" si="10"/>
        <v>2276397</v>
      </c>
      <c r="L370" s="10" t="str">
        <f t="shared" si="11"/>
        <v/>
      </c>
    </row>
    <row r="371" spans="1:12" outlineLevel="1" x14ac:dyDescent="0.25">
      <c r="A371" s="103"/>
      <c r="B371" s="104">
        <v>45631</v>
      </c>
      <c r="C371" s="105" t="s">
        <v>839</v>
      </c>
      <c r="D371" s="105" t="s">
        <v>21</v>
      </c>
      <c r="E371" s="105" t="s">
        <v>840</v>
      </c>
      <c r="F371" s="106">
        <v>3289050</v>
      </c>
      <c r="G371" s="106">
        <v>263124</v>
      </c>
      <c r="H371" s="107" t="s">
        <v>20</v>
      </c>
      <c r="I371" s="105" t="s">
        <v>10</v>
      </c>
      <c r="J371" s="105" t="s">
        <v>7</v>
      </c>
      <c r="K371" s="108">
        <f t="shared" si="10"/>
        <v>3552174</v>
      </c>
      <c r="L371" s="10" t="str">
        <f t="shared" si="11"/>
        <v/>
      </c>
    </row>
    <row r="372" spans="1:12" outlineLevel="1" x14ac:dyDescent="0.25">
      <c r="A372" s="103"/>
      <c r="B372" s="104">
        <v>45631</v>
      </c>
      <c r="C372" s="105" t="s">
        <v>841</v>
      </c>
      <c r="D372" s="105" t="s">
        <v>21</v>
      </c>
      <c r="E372" s="105" t="s">
        <v>842</v>
      </c>
      <c r="F372" s="106">
        <v>867788</v>
      </c>
      <c r="G372" s="106">
        <v>69423</v>
      </c>
      <c r="H372" s="107" t="s">
        <v>20</v>
      </c>
      <c r="I372" s="105" t="s">
        <v>10</v>
      </c>
      <c r="J372" s="105" t="s">
        <v>7</v>
      </c>
      <c r="K372" s="108">
        <f t="shared" si="10"/>
        <v>937211</v>
      </c>
      <c r="L372" s="10" t="str">
        <f t="shared" si="11"/>
        <v/>
      </c>
    </row>
    <row r="373" spans="1:12" outlineLevel="1" x14ac:dyDescent="0.25">
      <c r="A373" s="103"/>
      <c r="B373" s="104">
        <v>45631</v>
      </c>
      <c r="C373" s="105" t="s">
        <v>843</v>
      </c>
      <c r="D373" s="105" t="s">
        <v>21</v>
      </c>
      <c r="E373" s="105" t="s">
        <v>844</v>
      </c>
      <c r="F373" s="106">
        <v>960678</v>
      </c>
      <c r="G373" s="106">
        <v>76854</v>
      </c>
      <c r="H373" s="107" t="s">
        <v>20</v>
      </c>
      <c r="I373" s="105" t="s">
        <v>10</v>
      </c>
      <c r="J373" s="105" t="s">
        <v>7</v>
      </c>
      <c r="K373" s="108">
        <f t="shared" si="10"/>
        <v>1037532</v>
      </c>
      <c r="L373" s="10" t="str">
        <f t="shared" si="11"/>
        <v/>
      </c>
    </row>
    <row r="374" spans="1:12" outlineLevel="1" x14ac:dyDescent="0.25">
      <c r="A374" s="103"/>
      <c r="B374" s="104">
        <v>45631</v>
      </c>
      <c r="C374" s="105" t="s">
        <v>845</v>
      </c>
      <c r="D374" s="105" t="s">
        <v>21</v>
      </c>
      <c r="E374" s="105" t="s">
        <v>846</v>
      </c>
      <c r="F374" s="106">
        <v>1473831</v>
      </c>
      <c r="G374" s="106">
        <v>117906</v>
      </c>
      <c r="H374" s="107" t="s">
        <v>20</v>
      </c>
      <c r="I374" s="105" t="s">
        <v>10</v>
      </c>
      <c r="J374" s="105" t="s">
        <v>7</v>
      </c>
      <c r="K374" s="108">
        <f t="shared" si="10"/>
        <v>1591737</v>
      </c>
      <c r="L374" s="10" t="str">
        <f t="shared" si="11"/>
        <v/>
      </c>
    </row>
    <row r="375" spans="1:12" outlineLevel="1" x14ac:dyDescent="0.25">
      <c r="A375" s="103"/>
      <c r="B375" s="104">
        <v>45631</v>
      </c>
      <c r="C375" s="105" t="s">
        <v>847</v>
      </c>
      <c r="D375" s="105" t="s">
        <v>21</v>
      </c>
      <c r="E375" s="105" t="s">
        <v>848</v>
      </c>
      <c r="F375" s="106">
        <v>2102950</v>
      </c>
      <c r="G375" s="106">
        <v>168236</v>
      </c>
      <c r="H375" s="107" t="s">
        <v>20</v>
      </c>
      <c r="I375" s="105" t="s">
        <v>10</v>
      </c>
      <c r="J375" s="105" t="s">
        <v>7</v>
      </c>
      <c r="K375" s="108">
        <f t="shared" si="10"/>
        <v>2271186</v>
      </c>
      <c r="L375" s="10" t="str">
        <f t="shared" si="11"/>
        <v/>
      </c>
    </row>
    <row r="376" spans="1:12" outlineLevel="1" x14ac:dyDescent="0.25">
      <c r="A376" s="103"/>
      <c r="B376" s="104">
        <v>45631</v>
      </c>
      <c r="C376" s="105" t="s">
        <v>849</v>
      </c>
      <c r="D376" s="105" t="s">
        <v>21</v>
      </c>
      <c r="E376" s="105" t="s">
        <v>850</v>
      </c>
      <c r="F376" s="106">
        <v>996354</v>
      </c>
      <c r="G376" s="106">
        <v>79708</v>
      </c>
      <c r="H376" s="107" t="s">
        <v>20</v>
      </c>
      <c r="I376" s="105" t="s">
        <v>10</v>
      </c>
      <c r="J376" s="105" t="s">
        <v>7</v>
      </c>
      <c r="K376" s="108">
        <f t="shared" si="10"/>
        <v>1076062</v>
      </c>
      <c r="L376" s="10" t="str">
        <f t="shared" si="11"/>
        <v/>
      </c>
    </row>
    <row r="377" spans="1:12" outlineLevel="1" x14ac:dyDescent="0.25">
      <c r="A377" s="103"/>
      <c r="B377" s="104">
        <v>45631</v>
      </c>
      <c r="C377" s="105" t="s">
        <v>851</v>
      </c>
      <c r="D377" s="105" t="s">
        <v>21</v>
      </c>
      <c r="E377" s="105" t="s">
        <v>852</v>
      </c>
      <c r="F377" s="106">
        <v>1229214</v>
      </c>
      <c r="G377" s="106">
        <v>98337</v>
      </c>
      <c r="H377" s="107" t="s">
        <v>20</v>
      </c>
      <c r="I377" s="105" t="s">
        <v>10</v>
      </c>
      <c r="J377" s="105" t="s">
        <v>7</v>
      </c>
      <c r="K377" s="108">
        <f t="shared" si="10"/>
        <v>1327551</v>
      </c>
      <c r="L377" s="10" t="str">
        <f t="shared" si="11"/>
        <v/>
      </c>
    </row>
    <row r="378" spans="1:12" outlineLevel="1" x14ac:dyDescent="0.25">
      <c r="A378" s="103"/>
      <c r="B378" s="104">
        <v>45631</v>
      </c>
      <c r="C378" s="105" t="s">
        <v>853</v>
      </c>
      <c r="D378" s="105" t="s">
        <v>21</v>
      </c>
      <c r="E378" s="105" t="s">
        <v>854</v>
      </c>
      <c r="F378" s="106">
        <v>938642</v>
      </c>
      <c r="G378" s="106">
        <v>75091</v>
      </c>
      <c r="H378" s="107" t="s">
        <v>20</v>
      </c>
      <c r="I378" s="105" t="s">
        <v>10</v>
      </c>
      <c r="J378" s="105" t="s">
        <v>7</v>
      </c>
      <c r="K378" s="108">
        <f t="shared" si="10"/>
        <v>1013733</v>
      </c>
      <c r="L378" s="10" t="str">
        <f t="shared" si="11"/>
        <v/>
      </c>
    </row>
    <row r="379" spans="1:12" outlineLevel="1" x14ac:dyDescent="0.25">
      <c r="A379" s="103"/>
      <c r="B379" s="104">
        <v>45631</v>
      </c>
      <c r="C379" s="105" t="s">
        <v>855</v>
      </c>
      <c r="D379" s="105" t="s">
        <v>21</v>
      </c>
      <c r="E379" s="105" t="s">
        <v>856</v>
      </c>
      <c r="F379" s="106">
        <v>1741634</v>
      </c>
      <c r="G379" s="106">
        <v>139331</v>
      </c>
      <c r="H379" s="107" t="s">
        <v>20</v>
      </c>
      <c r="I379" s="105" t="s">
        <v>10</v>
      </c>
      <c r="J379" s="105" t="s">
        <v>7</v>
      </c>
      <c r="K379" s="108">
        <f t="shared" si="10"/>
        <v>1880965</v>
      </c>
      <c r="L379" s="10" t="str">
        <f t="shared" si="11"/>
        <v/>
      </c>
    </row>
    <row r="380" spans="1:12" outlineLevel="1" x14ac:dyDescent="0.25">
      <c r="A380" s="103"/>
      <c r="B380" s="104">
        <v>45631</v>
      </c>
      <c r="C380" s="105" t="s">
        <v>857</v>
      </c>
      <c r="D380" s="105" t="s">
        <v>21</v>
      </c>
      <c r="E380" s="105" t="s">
        <v>858</v>
      </c>
      <c r="F380" s="106">
        <v>977306</v>
      </c>
      <c r="G380" s="106">
        <v>78184</v>
      </c>
      <c r="H380" s="107" t="s">
        <v>20</v>
      </c>
      <c r="I380" s="105" t="s">
        <v>10</v>
      </c>
      <c r="J380" s="105" t="s">
        <v>7</v>
      </c>
      <c r="K380" s="108">
        <f t="shared" si="10"/>
        <v>1055490</v>
      </c>
      <c r="L380" s="10" t="str">
        <f t="shared" si="11"/>
        <v/>
      </c>
    </row>
    <row r="381" spans="1:12" outlineLevel="1" x14ac:dyDescent="0.25">
      <c r="A381" s="103"/>
      <c r="B381" s="104">
        <v>45631</v>
      </c>
      <c r="C381" s="105" t="s">
        <v>859</v>
      </c>
      <c r="D381" s="105" t="s">
        <v>21</v>
      </c>
      <c r="E381" s="105" t="s">
        <v>860</v>
      </c>
      <c r="F381" s="106">
        <v>1356019</v>
      </c>
      <c r="G381" s="106">
        <v>108482</v>
      </c>
      <c r="H381" s="107" t="s">
        <v>20</v>
      </c>
      <c r="I381" s="105" t="s">
        <v>10</v>
      </c>
      <c r="J381" s="105" t="s">
        <v>7</v>
      </c>
      <c r="K381" s="108">
        <f t="shared" si="10"/>
        <v>1464501</v>
      </c>
      <c r="L381" s="10" t="str">
        <f t="shared" si="11"/>
        <v/>
      </c>
    </row>
    <row r="382" spans="1:12" outlineLevel="1" x14ac:dyDescent="0.25">
      <c r="A382" s="103"/>
      <c r="B382" s="104">
        <v>45631</v>
      </c>
      <c r="C382" s="105" t="s">
        <v>861</v>
      </c>
      <c r="D382" s="105" t="s">
        <v>21</v>
      </c>
      <c r="E382" s="105" t="s">
        <v>862</v>
      </c>
      <c r="F382" s="106">
        <v>1240200</v>
      </c>
      <c r="G382" s="106">
        <v>99216</v>
      </c>
      <c r="H382" s="107" t="s">
        <v>20</v>
      </c>
      <c r="I382" s="105" t="s">
        <v>10</v>
      </c>
      <c r="J382" s="105" t="s">
        <v>7</v>
      </c>
      <c r="K382" s="108">
        <f t="shared" si="10"/>
        <v>1339416</v>
      </c>
      <c r="L382" s="10" t="str">
        <f t="shared" si="11"/>
        <v/>
      </c>
    </row>
    <row r="383" spans="1:12" outlineLevel="1" x14ac:dyDescent="0.25">
      <c r="A383" s="103"/>
      <c r="B383" s="104">
        <v>45631</v>
      </c>
      <c r="C383" s="105" t="s">
        <v>863</v>
      </c>
      <c r="D383" s="105" t="s">
        <v>21</v>
      </c>
      <c r="E383" s="105" t="s">
        <v>864</v>
      </c>
      <c r="F383" s="106">
        <v>1603285</v>
      </c>
      <c r="G383" s="106">
        <v>128263</v>
      </c>
      <c r="H383" s="107" t="s">
        <v>20</v>
      </c>
      <c r="I383" s="105" t="s">
        <v>10</v>
      </c>
      <c r="J383" s="105" t="s">
        <v>7</v>
      </c>
      <c r="K383" s="108">
        <f t="shared" si="10"/>
        <v>1731548</v>
      </c>
      <c r="L383" s="10" t="str">
        <f t="shared" si="11"/>
        <v/>
      </c>
    </row>
    <row r="384" spans="1:12" outlineLevel="1" x14ac:dyDescent="0.25">
      <c r="A384" s="103"/>
      <c r="B384" s="104">
        <v>45631</v>
      </c>
      <c r="C384" s="105" t="s">
        <v>865</v>
      </c>
      <c r="D384" s="105" t="s">
        <v>21</v>
      </c>
      <c r="E384" s="105" t="s">
        <v>866</v>
      </c>
      <c r="F384" s="106">
        <v>713655</v>
      </c>
      <c r="G384" s="106">
        <v>57092</v>
      </c>
      <c r="H384" s="107" t="s">
        <v>20</v>
      </c>
      <c r="I384" s="105" t="s">
        <v>10</v>
      </c>
      <c r="J384" s="105" t="s">
        <v>7</v>
      </c>
      <c r="K384" s="108">
        <f t="shared" si="10"/>
        <v>770747</v>
      </c>
      <c r="L384" s="10" t="str">
        <f t="shared" si="11"/>
        <v/>
      </c>
    </row>
    <row r="385" spans="1:12" outlineLevel="1" x14ac:dyDescent="0.25">
      <c r="A385" s="103"/>
      <c r="B385" s="104">
        <v>45631</v>
      </c>
      <c r="C385" s="105" t="s">
        <v>867</v>
      </c>
      <c r="D385" s="105" t="s">
        <v>21</v>
      </c>
      <c r="E385" s="105" t="s">
        <v>868</v>
      </c>
      <c r="F385" s="106">
        <v>1048535</v>
      </c>
      <c r="G385" s="106">
        <v>83883</v>
      </c>
      <c r="H385" s="107" t="s">
        <v>20</v>
      </c>
      <c r="I385" s="105" t="s">
        <v>10</v>
      </c>
      <c r="J385" s="105" t="s">
        <v>7</v>
      </c>
      <c r="K385" s="108">
        <f t="shared" si="10"/>
        <v>1132418</v>
      </c>
      <c r="L385" s="10" t="str">
        <f t="shared" si="11"/>
        <v/>
      </c>
    </row>
    <row r="386" spans="1:12" outlineLevel="1" x14ac:dyDescent="0.25">
      <c r="A386" s="103"/>
      <c r="B386" s="104">
        <v>45631</v>
      </c>
      <c r="C386" s="105" t="s">
        <v>869</v>
      </c>
      <c r="D386" s="105" t="s">
        <v>21</v>
      </c>
      <c r="E386" s="105" t="s">
        <v>870</v>
      </c>
      <c r="F386" s="106">
        <v>1982493</v>
      </c>
      <c r="G386" s="106">
        <v>158599</v>
      </c>
      <c r="H386" s="107" t="s">
        <v>20</v>
      </c>
      <c r="I386" s="105" t="s">
        <v>10</v>
      </c>
      <c r="J386" s="105" t="s">
        <v>7</v>
      </c>
      <c r="K386" s="108">
        <f t="shared" si="10"/>
        <v>2141092</v>
      </c>
      <c r="L386" s="10" t="str">
        <f t="shared" si="11"/>
        <v/>
      </c>
    </row>
    <row r="387" spans="1:12" outlineLevel="1" x14ac:dyDescent="0.25">
      <c r="A387" s="103"/>
      <c r="B387" s="104">
        <v>45631</v>
      </c>
      <c r="C387" s="105" t="s">
        <v>871</v>
      </c>
      <c r="D387" s="105" t="s">
        <v>21</v>
      </c>
      <c r="E387" s="105" t="s">
        <v>872</v>
      </c>
      <c r="F387" s="106">
        <v>1089060</v>
      </c>
      <c r="G387" s="106">
        <v>87125</v>
      </c>
      <c r="H387" s="107" t="s">
        <v>20</v>
      </c>
      <c r="I387" s="105" t="s">
        <v>10</v>
      </c>
      <c r="J387" s="105" t="s">
        <v>7</v>
      </c>
      <c r="K387" s="108">
        <f t="shared" si="10"/>
        <v>1176185</v>
      </c>
      <c r="L387" s="10" t="str">
        <f t="shared" si="11"/>
        <v/>
      </c>
    </row>
    <row r="388" spans="1:12" outlineLevel="1" x14ac:dyDescent="0.25">
      <c r="A388" s="103"/>
      <c r="B388" s="104">
        <v>45631</v>
      </c>
      <c r="C388" s="105" t="s">
        <v>873</v>
      </c>
      <c r="D388" s="105" t="s">
        <v>21</v>
      </c>
      <c r="E388" s="105" t="s">
        <v>874</v>
      </c>
      <c r="F388" s="106">
        <v>3798280</v>
      </c>
      <c r="G388" s="106">
        <v>303862</v>
      </c>
      <c r="H388" s="107" t="s">
        <v>20</v>
      </c>
      <c r="I388" s="105" t="s">
        <v>10</v>
      </c>
      <c r="J388" s="105" t="s">
        <v>7</v>
      </c>
      <c r="K388" s="108">
        <f t="shared" si="10"/>
        <v>4102142</v>
      </c>
      <c r="L388" s="10" t="str">
        <f t="shared" si="11"/>
        <v/>
      </c>
    </row>
    <row r="389" spans="1:12" outlineLevel="1" x14ac:dyDescent="0.25">
      <c r="A389" s="103"/>
      <c r="B389" s="104">
        <v>45631</v>
      </c>
      <c r="C389" s="105" t="s">
        <v>875</v>
      </c>
      <c r="D389" s="105" t="s">
        <v>21</v>
      </c>
      <c r="E389" s="105" t="s">
        <v>876</v>
      </c>
      <c r="F389" s="106">
        <v>3272087</v>
      </c>
      <c r="G389" s="106">
        <v>261767</v>
      </c>
      <c r="H389" s="107" t="s">
        <v>20</v>
      </c>
      <c r="I389" s="105" t="s">
        <v>10</v>
      </c>
      <c r="J389" s="105" t="s">
        <v>7</v>
      </c>
      <c r="K389" s="108">
        <f t="shared" si="10"/>
        <v>3533854</v>
      </c>
      <c r="L389" s="10" t="str">
        <f t="shared" si="11"/>
        <v/>
      </c>
    </row>
    <row r="390" spans="1:12" outlineLevel="1" x14ac:dyDescent="0.25">
      <c r="A390" s="103"/>
      <c r="B390" s="104">
        <v>45631</v>
      </c>
      <c r="C390" s="105" t="s">
        <v>877</v>
      </c>
      <c r="D390" s="105" t="s">
        <v>21</v>
      </c>
      <c r="E390" s="105" t="s">
        <v>878</v>
      </c>
      <c r="F390" s="106">
        <v>1348185</v>
      </c>
      <c r="G390" s="106">
        <v>107855</v>
      </c>
      <c r="H390" s="107" t="s">
        <v>20</v>
      </c>
      <c r="I390" s="105" t="s">
        <v>10</v>
      </c>
      <c r="J390" s="105" t="s">
        <v>7</v>
      </c>
      <c r="K390" s="108">
        <f t="shared" ref="K390:K453" si="12">F390+G390</f>
        <v>1456040</v>
      </c>
      <c r="L390" s="10" t="str">
        <f t="shared" si="11"/>
        <v/>
      </c>
    </row>
    <row r="391" spans="1:12" outlineLevel="1" x14ac:dyDescent="0.25">
      <c r="A391" s="103"/>
      <c r="B391" s="104">
        <v>45631</v>
      </c>
      <c r="C391" s="105" t="s">
        <v>879</v>
      </c>
      <c r="D391" s="105" t="s">
        <v>21</v>
      </c>
      <c r="E391" s="105" t="s">
        <v>880</v>
      </c>
      <c r="F391" s="106">
        <v>1019907</v>
      </c>
      <c r="G391" s="106">
        <v>81593</v>
      </c>
      <c r="H391" s="107" t="s">
        <v>20</v>
      </c>
      <c r="I391" s="105" t="s">
        <v>10</v>
      </c>
      <c r="J391" s="105" t="s">
        <v>7</v>
      </c>
      <c r="K391" s="108">
        <f t="shared" si="12"/>
        <v>1101500</v>
      </c>
      <c r="L391" s="10" t="str">
        <f t="shared" ref="L391:L454" si="13">IF(C391-C390=1,"",C391-C390)</f>
        <v/>
      </c>
    </row>
    <row r="392" spans="1:12" outlineLevel="1" x14ac:dyDescent="0.25">
      <c r="A392" s="103"/>
      <c r="B392" s="104">
        <v>45631</v>
      </c>
      <c r="C392" s="105" t="s">
        <v>881</v>
      </c>
      <c r="D392" s="105" t="s">
        <v>21</v>
      </c>
      <c r="E392" s="105" t="s">
        <v>882</v>
      </c>
      <c r="F392" s="106">
        <v>1274754</v>
      </c>
      <c r="G392" s="106">
        <v>101980</v>
      </c>
      <c r="H392" s="107" t="s">
        <v>20</v>
      </c>
      <c r="I392" s="105" t="s">
        <v>10</v>
      </c>
      <c r="J392" s="105" t="s">
        <v>7</v>
      </c>
      <c r="K392" s="108">
        <f t="shared" si="12"/>
        <v>1376734</v>
      </c>
      <c r="L392" s="10" t="str">
        <f t="shared" si="13"/>
        <v/>
      </c>
    </row>
    <row r="393" spans="1:12" outlineLevel="1" x14ac:dyDescent="0.25">
      <c r="A393" s="103"/>
      <c r="B393" s="104">
        <v>45631</v>
      </c>
      <c r="C393" s="105" t="s">
        <v>883</v>
      </c>
      <c r="D393" s="105" t="s">
        <v>21</v>
      </c>
      <c r="E393" s="105" t="s">
        <v>884</v>
      </c>
      <c r="F393" s="106">
        <v>989077</v>
      </c>
      <c r="G393" s="106">
        <v>79126</v>
      </c>
      <c r="H393" s="107" t="s">
        <v>20</v>
      </c>
      <c r="I393" s="105" t="s">
        <v>10</v>
      </c>
      <c r="J393" s="105" t="s">
        <v>7</v>
      </c>
      <c r="K393" s="108">
        <f t="shared" si="12"/>
        <v>1068203</v>
      </c>
      <c r="L393" s="10" t="str">
        <f t="shared" si="13"/>
        <v/>
      </c>
    </row>
    <row r="394" spans="1:12" outlineLevel="1" x14ac:dyDescent="0.25">
      <c r="A394" s="103"/>
      <c r="B394" s="104">
        <v>45631</v>
      </c>
      <c r="C394" s="105" t="s">
        <v>885</v>
      </c>
      <c r="D394" s="105" t="s">
        <v>21</v>
      </c>
      <c r="E394" s="105" t="s">
        <v>886</v>
      </c>
      <c r="F394" s="106">
        <v>2668498</v>
      </c>
      <c r="G394" s="106">
        <v>213480</v>
      </c>
      <c r="H394" s="107" t="s">
        <v>20</v>
      </c>
      <c r="I394" s="105" t="s">
        <v>10</v>
      </c>
      <c r="J394" s="105" t="s">
        <v>7</v>
      </c>
      <c r="K394" s="108">
        <f t="shared" si="12"/>
        <v>2881978</v>
      </c>
      <c r="L394" s="10" t="str">
        <f t="shared" si="13"/>
        <v/>
      </c>
    </row>
    <row r="395" spans="1:12" outlineLevel="1" x14ac:dyDescent="0.25">
      <c r="A395" s="103"/>
      <c r="B395" s="104">
        <v>45631</v>
      </c>
      <c r="C395" s="105" t="s">
        <v>887</v>
      </c>
      <c r="D395" s="105" t="s">
        <v>21</v>
      </c>
      <c r="E395" s="105" t="s">
        <v>888</v>
      </c>
      <c r="F395" s="106">
        <v>1449015</v>
      </c>
      <c r="G395" s="106">
        <v>115921</v>
      </c>
      <c r="H395" s="107" t="s">
        <v>20</v>
      </c>
      <c r="I395" s="105" t="s">
        <v>10</v>
      </c>
      <c r="J395" s="105" t="s">
        <v>7</v>
      </c>
      <c r="K395" s="108">
        <f t="shared" si="12"/>
        <v>1564936</v>
      </c>
      <c r="L395" s="10" t="str">
        <f t="shared" si="13"/>
        <v/>
      </c>
    </row>
    <row r="396" spans="1:12" outlineLevel="1" x14ac:dyDescent="0.25">
      <c r="A396" s="103"/>
      <c r="B396" s="104">
        <v>45631</v>
      </c>
      <c r="C396" s="105" t="s">
        <v>889</v>
      </c>
      <c r="D396" s="105" t="s">
        <v>21</v>
      </c>
      <c r="E396" s="105" t="s">
        <v>890</v>
      </c>
      <c r="F396" s="106">
        <v>873085</v>
      </c>
      <c r="G396" s="106">
        <v>69847</v>
      </c>
      <c r="H396" s="107" t="s">
        <v>20</v>
      </c>
      <c r="I396" s="105" t="s">
        <v>10</v>
      </c>
      <c r="J396" s="105" t="s">
        <v>7</v>
      </c>
      <c r="K396" s="108">
        <f t="shared" si="12"/>
        <v>942932</v>
      </c>
      <c r="L396" s="10" t="str">
        <f t="shared" si="13"/>
        <v/>
      </c>
    </row>
    <row r="397" spans="1:12" outlineLevel="1" x14ac:dyDescent="0.25">
      <c r="A397" s="103"/>
      <c r="B397" s="104">
        <v>45631</v>
      </c>
      <c r="C397" s="105" t="s">
        <v>891</v>
      </c>
      <c r="D397" s="105" t="s">
        <v>21</v>
      </c>
      <c r="E397" s="105" t="s">
        <v>892</v>
      </c>
      <c r="F397" s="106">
        <v>809076</v>
      </c>
      <c r="G397" s="106">
        <v>64726</v>
      </c>
      <c r="H397" s="107" t="s">
        <v>20</v>
      </c>
      <c r="I397" s="105" t="s">
        <v>10</v>
      </c>
      <c r="J397" s="105" t="s">
        <v>7</v>
      </c>
      <c r="K397" s="108">
        <f t="shared" si="12"/>
        <v>873802</v>
      </c>
      <c r="L397" s="10" t="str">
        <f t="shared" si="13"/>
        <v/>
      </c>
    </row>
    <row r="398" spans="1:12" outlineLevel="1" x14ac:dyDescent="0.25">
      <c r="A398" s="103"/>
      <c r="B398" s="104">
        <v>45631</v>
      </c>
      <c r="C398" s="105" t="s">
        <v>893</v>
      </c>
      <c r="D398" s="105" t="s">
        <v>21</v>
      </c>
      <c r="E398" s="105" t="s">
        <v>894</v>
      </c>
      <c r="F398" s="106">
        <v>1622770</v>
      </c>
      <c r="G398" s="106">
        <v>129822</v>
      </c>
      <c r="H398" s="107" t="s">
        <v>20</v>
      </c>
      <c r="I398" s="105" t="s">
        <v>10</v>
      </c>
      <c r="J398" s="105" t="s">
        <v>7</v>
      </c>
      <c r="K398" s="108">
        <f t="shared" si="12"/>
        <v>1752592</v>
      </c>
      <c r="L398" s="10" t="str">
        <f t="shared" si="13"/>
        <v/>
      </c>
    </row>
    <row r="399" spans="1:12" outlineLevel="1" x14ac:dyDescent="0.25">
      <c r="A399" s="103"/>
      <c r="B399" s="104">
        <v>45631</v>
      </c>
      <c r="C399" s="105" t="s">
        <v>895</v>
      </c>
      <c r="D399" s="105" t="s">
        <v>21</v>
      </c>
      <c r="E399" s="105" t="s">
        <v>896</v>
      </c>
      <c r="F399" s="106">
        <v>1004279</v>
      </c>
      <c r="G399" s="106">
        <v>80342</v>
      </c>
      <c r="H399" s="107" t="s">
        <v>20</v>
      </c>
      <c r="I399" s="105" t="s">
        <v>10</v>
      </c>
      <c r="J399" s="105" t="s">
        <v>7</v>
      </c>
      <c r="K399" s="108">
        <f t="shared" si="12"/>
        <v>1084621</v>
      </c>
      <c r="L399" s="10" t="str">
        <f t="shared" si="13"/>
        <v/>
      </c>
    </row>
    <row r="400" spans="1:12" outlineLevel="1" x14ac:dyDescent="0.25">
      <c r="A400" s="103"/>
      <c r="B400" s="104">
        <v>45631</v>
      </c>
      <c r="C400" s="105" t="s">
        <v>897</v>
      </c>
      <c r="D400" s="105" t="s">
        <v>21</v>
      </c>
      <c r="E400" s="105" t="s">
        <v>898</v>
      </c>
      <c r="F400" s="106">
        <v>706911</v>
      </c>
      <c r="G400" s="106">
        <v>56553</v>
      </c>
      <c r="H400" s="107" t="s">
        <v>20</v>
      </c>
      <c r="I400" s="105" t="s">
        <v>10</v>
      </c>
      <c r="J400" s="105" t="s">
        <v>7</v>
      </c>
      <c r="K400" s="108">
        <f t="shared" si="12"/>
        <v>763464</v>
      </c>
      <c r="L400" s="10" t="str">
        <f t="shared" si="13"/>
        <v/>
      </c>
    </row>
    <row r="401" spans="1:12" outlineLevel="1" x14ac:dyDescent="0.25">
      <c r="A401" s="103"/>
      <c r="B401" s="104">
        <v>45631</v>
      </c>
      <c r="C401" s="105" t="s">
        <v>899</v>
      </c>
      <c r="D401" s="105" t="s">
        <v>21</v>
      </c>
      <c r="E401" s="105" t="s">
        <v>900</v>
      </c>
      <c r="F401" s="106">
        <v>950413</v>
      </c>
      <c r="G401" s="106">
        <v>76033</v>
      </c>
      <c r="H401" s="107" t="s">
        <v>20</v>
      </c>
      <c r="I401" s="105" t="s">
        <v>10</v>
      </c>
      <c r="J401" s="105" t="s">
        <v>7</v>
      </c>
      <c r="K401" s="108">
        <f t="shared" si="12"/>
        <v>1026446</v>
      </c>
      <c r="L401" s="10" t="str">
        <f t="shared" si="13"/>
        <v/>
      </c>
    </row>
    <row r="402" spans="1:12" outlineLevel="1" x14ac:dyDescent="0.25">
      <c r="A402" s="103"/>
      <c r="B402" s="104">
        <v>45631</v>
      </c>
      <c r="C402" s="105" t="s">
        <v>901</v>
      </c>
      <c r="D402" s="105" t="s">
        <v>21</v>
      </c>
      <c r="E402" s="105" t="s">
        <v>902</v>
      </c>
      <c r="F402" s="106">
        <v>1271030</v>
      </c>
      <c r="G402" s="106">
        <v>101682</v>
      </c>
      <c r="H402" s="107" t="s">
        <v>20</v>
      </c>
      <c r="I402" s="105" t="s">
        <v>10</v>
      </c>
      <c r="J402" s="105" t="s">
        <v>7</v>
      </c>
      <c r="K402" s="108">
        <f t="shared" si="12"/>
        <v>1372712</v>
      </c>
      <c r="L402" s="10" t="str">
        <f t="shared" si="13"/>
        <v/>
      </c>
    </row>
    <row r="403" spans="1:12" outlineLevel="1" x14ac:dyDescent="0.25">
      <c r="A403" s="103"/>
      <c r="B403" s="104">
        <v>45631</v>
      </c>
      <c r="C403" s="105" t="s">
        <v>903</v>
      </c>
      <c r="D403" s="105" t="s">
        <v>21</v>
      </c>
      <c r="E403" s="105" t="s">
        <v>904</v>
      </c>
      <c r="F403" s="106">
        <v>1043196</v>
      </c>
      <c r="G403" s="106">
        <v>83456</v>
      </c>
      <c r="H403" s="107" t="s">
        <v>20</v>
      </c>
      <c r="I403" s="105" t="s">
        <v>10</v>
      </c>
      <c r="J403" s="105" t="s">
        <v>7</v>
      </c>
      <c r="K403" s="108">
        <f t="shared" si="12"/>
        <v>1126652</v>
      </c>
      <c r="L403" s="10" t="str">
        <f t="shared" si="13"/>
        <v/>
      </c>
    </row>
    <row r="404" spans="1:12" outlineLevel="1" x14ac:dyDescent="0.25">
      <c r="A404" s="103"/>
      <c r="B404" s="104">
        <v>45631</v>
      </c>
      <c r="C404" s="105" t="s">
        <v>905</v>
      </c>
      <c r="D404" s="105" t="s">
        <v>21</v>
      </c>
      <c r="E404" s="105" t="s">
        <v>906</v>
      </c>
      <c r="F404" s="106">
        <v>906539</v>
      </c>
      <c r="G404" s="106">
        <v>72523</v>
      </c>
      <c r="H404" s="107" t="s">
        <v>20</v>
      </c>
      <c r="I404" s="105" t="s">
        <v>10</v>
      </c>
      <c r="J404" s="105" t="s">
        <v>7</v>
      </c>
      <c r="K404" s="108">
        <f t="shared" si="12"/>
        <v>979062</v>
      </c>
      <c r="L404" s="10" t="str">
        <f t="shared" si="13"/>
        <v/>
      </c>
    </row>
    <row r="405" spans="1:12" outlineLevel="1" x14ac:dyDescent="0.25">
      <c r="A405" s="103"/>
      <c r="B405" s="104">
        <v>45631</v>
      </c>
      <c r="C405" s="105" t="s">
        <v>907</v>
      </c>
      <c r="D405" s="105" t="s">
        <v>21</v>
      </c>
      <c r="E405" s="105" t="s">
        <v>908</v>
      </c>
      <c r="F405" s="106">
        <v>857630</v>
      </c>
      <c r="G405" s="106">
        <v>68610</v>
      </c>
      <c r="H405" s="107" t="s">
        <v>20</v>
      </c>
      <c r="I405" s="105" t="s">
        <v>10</v>
      </c>
      <c r="J405" s="105" t="s">
        <v>7</v>
      </c>
      <c r="K405" s="108">
        <f t="shared" si="12"/>
        <v>926240</v>
      </c>
      <c r="L405" s="10" t="str">
        <f t="shared" si="13"/>
        <v/>
      </c>
    </row>
    <row r="406" spans="1:12" outlineLevel="1" x14ac:dyDescent="0.25">
      <c r="A406" s="103"/>
      <c r="B406" s="104">
        <v>45631</v>
      </c>
      <c r="C406" s="105" t="s">
        <v>909</v>
      </c>
      <c r="D406" s="105" t="s">
        <v>21</v>
      </c>
      <c r="E406" s="105" t="s">
        <v>910</v>
      </c>
      <c r="F406" s="106">
        <v>2194297</v>
      </c>
      <c r="G406" s="106">
        <v>175544</v>
      </c>
      <c r="H406" s="107" t="s">
        <v>20</v>
      </c>
      <c r="I406" s="105" t="s">
        <v>10</v>
      </c>
      <c r="J406" s="105" t="s">
        <v>7</v>
      </c>
      <c r="K406" s="108">
        <f t="shared" si="12"/>
        <v>2369841</v>
      </c>
      <c r="L406" s="10" t="str">
        <f t="shared" si="13"/>
        <v/>
      </c>
    </row>
    <row r="407" spans="1:12" outlineLevel="1" x14ac:dyDescent="0.25">
      <c r="A407" s="103"/>
      <c r="B407" s="104">
        <v>45631</v>
      </c>
      <c r="C407" s="105" t="s">
        <v>911</v>
      </c>
      <c r="D407" s="105" t="s">
        <v>21</v>
      </c>
      <c r="E407" s="105" t="s">
        <v>912</v>
      </c>
      <c r="F407" s="106">
        <v>965868</v>
      </c>
      <c r="G407" s="106">
        <v>77269</v>
      </c>
      <c r="H407" s="107" t="s">
        <v>20</v>
      </c>
      <c r="I407" s="105" t="s">
        <v>10</v>
      </c>
      <c r="J407" s="105" t="s">
        <v>7</v>
      </c>
      <c r="K407" s="108">
        <f t="shared" si="12"/>
        <v>1043137</v>
      </c>
      <c r="L407" s="10" t="str">
        <f t="shared" si="13"/>
        <v/>
      </c>
    </row>
    <row r="408" spans="1:12" outlineLevel="1" x14ac:dyDescent="0.25">
      <c r="A408" s="103"/>
      <c r="B408" s="104">
        <v>45631</v>
      </c>
      <c r="C408" s="105" t="s">
        <v>913</v>
      </c>
      <c r="D408" s="105" t="s">
        <v>21</v>
      </c>
      <c r="E408" s="105" t="s">
        <v>914</v>
      </c>
      <c r="F408" s="106">
        <v>1405735</v>
      </c>
      <c r="G408" s="106">
        <v>112459</v>
      </c>
      <c r="H408" s="107" t="s">
        <v>20</v>
      </c>
      <c r="I408" s="105" t="s">
        <v>10</v>
      </c>
      <c r="J408" s="105" t="s">
        <v>7</v>
      </c>
      <c r="K408" s="108">
        <f t="shared" si="12"/>
        <v>1518194</v>
      </c>
      <c r="L408" s="10" t="str">
        <f t="shared" si="13"/>
        <v/>
      </c>
    </row>
    <row r="409" spans="1:12" outlineLevel="1" x14ac:dyDescent="0.25">
      <c r="A409" s="103"/>
      <c r="B409" s="104">
        <v>45631</v>
      </c>
      <c r="C409" s="105" t="s">
        <v>915</v>
      </c>
      <c r="D409" s="105" t="s">
        <v>21</v>
      </c>
      <c r="E409" s="105" t="s">
        <v>916</v>
      </c>
      <c r="F409" s="106">
        <v>1924368</v>
      </c>
      <c r="G409" s="106">
        <v>153949</v>
      </c>
      <c r="H409" s="107" t="s">
        <v>20</v>
      </c>
      <c r="I409" s="105" t="s">
        <v>10</v>
      </c>
      <c r="J409" s="105" t="s">
        <v>7</v>
      </c>
      <c r="K409" s="108">
        <f t="shared" si="12"/>
        <v>2078317</v>
      </c>
      <c r="L409" s="10" t="str">
        <f t="shared" si="13"/>
        <v/>
      </c>
    </row>
    <row r="410" spans="1:12" outlineLevel="1" x14ac:dyDescent="0.25">
      <c r="A410" s="103"/>
      <c r="B410" s="104">
        <v>45631</v>
      </c>
      <c r="C410" s="105" t="s">
        <v>917</v>
      </c>
      <c r="D410" s="105" t="s">
        <v>21</v>
      </c>
      <c r="E410" s="105" t="s">
        <v>918</v>
      </c>
      <c r="F410" s="106">
        <v>1044611</v>
      </c>
      <c r="G410" s="106">
        <v>83569</v>
      </c>
      <c r="H410" s="107" t="s">
        <v>20</v>
      </c>
      <c r="I410" s="105" t="s">
        <v>10</v>
      </c>
      <c r="J410" s="105" t="s">
        <v>7</v>
      </c>
      <c r="K410" s="108">
        <f t="shared" si="12"/>
        <v>1128180</v>
      </c>
      <c r="L410" s="10" t="str">
        <f t="shared" si="13"/>
        <v/>
      </c>
    </row>
    <row r="411" spans="1:12" outlineLevel="1" x14ac:dyDescent="0.25">
      <c r="A411" s="103"/>
      <c r="B411" s="104">
        <v>45631</v>
      </c>
      <c r="C411" s="105" t="s">
        <v>919</v>
      </c>
      <c r="D411" s="105" t="s">
        <v>21</v>
      </c>
      <c r="E411" s="105" t="s">
        <v>920</v>
      </c>
      <c r="F411" s="106">
        <v>1124168</v>
      </c>
      <c r="G411" s="106">
        <v>89933</v>
      </c>
      <c r="H411" s="107" t="s">
        <v>20</v>
      </c>
      <c r="I411" s="105" t="s">
        <v>10</v>
      </c>
      <c r="J411" s="105" t="s">
        <v>7</v>
      </c>
      <c r="K411" s="108">
        <f t="shared" si="12"/>
        <v>1214101</v>
      </c>
      <c r="L411" s="10" t="str">
        <f t="shared" si="13"/>
        <v/>
      </c>
    </row>
    <row r="412" spans="1:12" outlineLevel="1" x14ac:dyDescent="0.25">
      <c r="A412" s="103"/>
      <c r="B412" s="104">
        <v>45631</v>
      </c>
      <c r="C412" s="105" t="s">
        <v>921</v>
      </c>
      <c r="D412" s="105" t="s">
        <v>21</v>
      </c>
      <c r="E412" s="105" t="s">
        <v>922</v>
      </c>
      <c r="F412" s="106">
        <v>1749569</v>
      </c>
      <c r="G412" s="106">
        <v>139966</v>
      </c>
      <c r="H412" s="107" t="s">
        <v>20</v>
      </c>
      <c r="I412" s="105" t="s">
        <v>10</v>
      </c>
      <c r="J412" s="105" t="s">
        <v>7</v>
      </c>
      <c r="K412" s="108">
        <f t="shared" si="12"/>
        <v>1889535</v>
      </c>
      <c r="L412" s="10" t="str">
        <f t="shared" si="13"/>
        <v/>
      </c>
    </row>
    <row r="413" spans="1:12" outlineLevel="1" x14ac:dyDescent="0.25">
      <c r="A413" s="103"/>
      <c r="B413" s="104">
        <v>45631</v>
      </c>
      <c r="C413" s="105" t="s">
        <v>923</v>
      </c>
      <c r="D413" s="105" t="s">
        <v>21</v>
      </c>
      <c r="E413" s="105" t="s">
        <v>924</v>
      </c>
      <c r="F413" s="106">
        <v>1270817</v>
      </c>
      <c r="G413" s="106">
        <v>101665</v>
      </c>
      <c r="H413" s="107" t="s">
        <v>20</v>
      </c>
      <c r="I413" s="105" t="s">
        <v>10</v>
      </c>
      <c r="J413" s="105" t="s">
        <v>7</v>
      </c>
      <c r="K413" s="108">
        <f t="shared" si="12"/>
        <v>1372482</v>
      </c>
      <c r="L413" s="10" t="str">
        <f t="shared" si="13"/>
        <v/>
      </c>
    </row>
    <row r="414" spans="1:12" outlineLevel="1" x14ac:dyDescent="0.25">
      <c r="A414" s="103"/>
      <c r="B414" s="104">
        <v>45631</v>
      </c>
      <c r="C414" s="105" t="s">
        <v>925</v>
      </c>
      <c r="D414" s="105" t="s">
        <v>21</v>
      </c>
      <c r="E414" s="105" t="s">
        <v>926</v>
      </c>
      <c r="F414" s="106">
        <v>1735158</v>
      </c>
      <c r="G414" s="106">
        <v>138813</v>
      </c>
      <c r="H414" s="107" t="s">
        <v>20</v>
      </c>
      <c r="I414" s="105" t="s">
        <v>10</v>
      </c>
      <c r="J414" s="105" t="s">
        <v>7</v>
      </c>
      <c r="K414" s="108">
        <f t="shared" si="12"/>
        <v>1873971</v>
      </c>
      <c r="L414" s="10" t="str">
        <f t="shared" si="13"/>
        <v/>
      </c>
    </row>
    <row r="415" spans="1:12" outlineLevel="1" x14ac:dyDescent="0.25">
      <c r="A415" s="103"/>
      <c r="B415" s="104">
        <v>45631</v>
      </c>
      <c r="C415" s="105" t="s">
        <v>927</v>
      </c>
      <c r="D415" s="105" t="s">
        <v>21</v>
      </c>
      <c r="E415" s="105" t="s">
        <v>928</v>
      </c>
      <c r="F415" s="106">
        <v>3125794</v>
      </c>
      <c r="G415" s="106">
        <v>250064</v>
      </c>
      <c r="H415" s="107" t="s">
        <v>20</v>
      </c>
      <c r="I415" s="105" t="s">
        <v>10</v>
      </c>
      <c r="J415" s="105" t="s">
        <v>7</v>
      </c>
      <c r="K415" s="108">
        <f t="shared" si="12"/>
        <v>3375858</v>
      </c>
      <c r="L415" s="10" t="str">
        <f t="shared" si="13"/>
        <v/>
      </c>
    </row>
    <row r="416" spans="1:12" outlineLevel="1" x14ac:dyDescent="0.25">
      <c r="A416" s="103"/>
      <c r="B416" s="104">
        <v>45631</v>
      </c>
      <c r="C416" s="105" t="s">
        <v>929</v>
      </c>
      <c r="D416" s="105" t="s">
        <v>21</v>
      </c>
      <c r="E416" s="105" t="s">
        <v>930</v>
      </c>
      <c r="F416" s="106">
        <v>1012113</v>
      </c>
      <c r="G416" s="106">
        <v>80969</v>
      </c>
      <c r="H416" s="107" t="s">
        <v>20</v>
      </c>
      <c r="I416" s="105" t="s">
        <v>10</v>
      </c>
      <c r="J416" s="105" t="s">
        <v>7</v>
      </c>
      <c r="K416" s="108">
        <f t="shared" si="12"/>
        <v>1093082</v>
      </c>
      <c r="L416" s="10" t="str">
        <f t="shared" si="13"/>
        <v/>
      </c>
    </row>
    <row r="417" spans="1:12" outlineLevel="1" x14ac:dyDescent="0.25">
      <c r="A417" s="103"/>
      <c r="B417" s="104">
        <v>45631</v>
      </c>
      <c r="C417" s="105" t="s">
        <v>931</v>
      </c>
      <c r="D417" s="105" t="s">
        <v>21</v>
      </c>
      <c r="E417" s="105" t="s">
        <v>932</v>
      </c>
      <c r="F417" s="106">
        <v>2270465</v>
      </c>
      <c r="G417" s="106">
        <v>181637</v>
      </c>
      <c r="H417" s="107" t="s">
        <v>20</v>
      </c>
      <c r="I417" s="105" t="s">
        <v>10</v>
      </c>
      <c r="J417" s="105" t="s">
        <v>7</v>
      </c>
      <c r="K417" s="108">
        <f t="shared" si="12"/>
        <v>2452102</v>
      </c>
      <c r="L417" s="10" t="str">
        <f t="shared" si="13"/>
        <v/>
      </c>
    </row>
    <row r="418" spans="1:12" outlineLevel="1" x14ac:dyDescent="0.25">
      <c r="A418" s="103"/>
      <c r="B418" s="104">
        <v>45631</v>
      </c>
      <c r="C418" s="105" t="s">
        <v>933</v>
      </c>
      <c r="D418" s="105" t="s">
        <v>21</v>
      </c>
      <c r="E418" s="105" t="s">
        <v>934</v>
      </c>
      <c r="F418" s="106">
        <v>1603458</v>
      </c>
      <c r="G418" s="106">
        <v>128277</v>
      </c>
      <c r="H418" s="107" t="s">
        <v>20</v>
      </c>
      <c r="I418" s="105" t="s">
        <v>10</v>
      </c>
      <c r="J418" s="105" t="s">
        <v>7</v>
      </c>
      <c r="K418" s="108">
        <f t="shared" si="12"/>
        <v>1731735</v>
      </c>
      <c r="L418" s="10" t="str">
        <f t="shared" si="13"/>
        <v/>
      </c>
    </row>
    <row r="419" spans="1:12" outlineLevel="1" x14ac:dyDescent="0.25">
      <c r="A419" s="103"/>
      <c r="B419" s="104">
        <v>45631</v>
      </c>
      <c r="C419" s="105" t="s">
        <v>935</v>
      </c>
      <c r="D419" s="105" t="s">
        <v>21</v>
      </c>
      <c r="E419" s="105" t="s">
        <v>936</v>
      </c>
      <c r="F419" s="106">
        <v>1544295</v>
      </c>
      <c r="G419" s="106">
        <v>123544</v>
      </c>
      <c r="H419" s="107" t="s">
        <v>20</v>
      </c>
      <c r="I419" s="105" t="s">
        <v>10</v>
      </c>
      <c r="J419" s="105" t="s">
        <v>7</v>
      </c>
      <c r="K419" s="108">
        <f t="shared" si="12"/>
        <v>1667839</v>
      </c>
      <c r="L419" s="10" t="str">
        <f t="shared" si="13"/>
        <v/>
      </c>
    </row>
    <row r="420" spans="1:12" outlineLevel="1" x14ac:dyDescent="0.25">
      <c r="A420" s="103"/>
      <c r="B420" s="104">
        <v>45631</v>
      </c>
      <c r="C420" s="105" t="s">
        <v>937</v>
      </c>
      <c r="D420" s="105" t="s">
        <v>21</v>
      </c>
      <c r="E420" s="105" t="s">
        <v>938</v>
      </c>
      <c r="F420" s="106">
        <v>1221141</v>
      </c>
      <c r="G420" s="106">
        <v>97691</v>
      </c>
      <c r="H420" s="107" t="s">
        <v>20</v>
      </c>
      <c r="I420" s="105" t="s">
        <v>10</v>
      </c>
      <c r="J420" s="105" t="s">
        <v>7</v>
      </c>
      <c r="K420" s="108">
        <f t="shared" si="12"/>
        <v>1318832</v>
      </c>
      <c r="L420" s="10" t="str">
        <f t="shared" si="13"/>
        <v/>
      </c>
    </row>
    <row r="421" spans="1:12" outlineLevel="1" x14ac:dyDescent="0.25">
      <c r="A421" s="103"/>
      <c r="B421" s="104">
        <v>45631</v>
      </c>
      <c r="C421" s="105" t="s">
        <v>939</v>
      </c>
      <c r="D421" s="105" t="s">
        <v>21</v>
      </c>
      <c r="E421" s="105" t="s">
        <v>940</v>
      </c>
      <c r="F421" s="106">
        <v>1922312</v>
      </c>
      <c r="G421" s="106">
        <v>153785</v>
      </c>
      <c r="H421" s="107" t="s">
        <v>20</v>
      </c>
      <c r="I421" s="105" t="s">
        <v>10</v>
      </c>
      <c r="J421" s="105" t="s">
        <v>7</v>
      </c>
      <c r="K421" s="108">
        <f t="shared" si="12"/>
        <v>2076097</v>
      </c>
      <c r="L421" s="10" t="str">
        <f t="shared" si="13"/>
        <v/>
      </c>
    </row>
    <row r="422" spans="1:12" outlineLevel="1" x14ac:dyDescent="0.25">
      <c r="A422" s="103"/>
      <c r="B422" s="104">
        <v>45631</v>
      </c>
      <c r="C422" s="105" t="s">
        <v>941</v>
      </c>
      <c r="D422" s="105" t="s">
        <v>21</v>
      </c>
      <c r="E422" s="105" t="s">
        <v>942</v>
      </c>
      <c r="F422" s="106">
        <v>1562968</v>
      </c>
      <c r="G422" s="106">
        <v>125037</v>
      </c>
      <c r="H422" s="107" t="s">
        <v>20</v>
      </c>
      <c r="I422" s="105" t="s">
        <v>10</v>
      </c>
      <c r="J422" s="105" t="s">
        <v>7</v>
      </c>
      <c r="K422" s="108">
        <f t="shared" si="12"/>
        <v>1688005</v>
      </c>
      <c r="L422" s="10" t="str">
        <f t="shared" si="13"/>
        <v/>
      </c>
    </row>
    <row r="423" spans="1:12" outlineLevel="1" x14ac:dyDescent="0.25">
      <c r="A423" s="103"/>
      <c r="B423" s="104">
        <v>45631</v>
      </c>
      <c r="C423" s="105" t="s">
        <v>943</v>
      </c>
      <c r="D423" s="105" t="s">
        <v>21</v>
      </c>
      <c r="E423" s="105" t="s">
        <v>944</v>
      </c>
      <c r="F423" s="106">
        <v>2003316</v>
      </c>
      <c r="G423" s="106">
        <v>160265</v>
      </c>
      <c r="H423" s="107" t="s">
        <v>20</v>
      </c>
      <c r="I423" s="105" t="s">
        <v>10</v>
      </c>
      <c r="J423" s="105" t="s">
        <v>7</v>
      </c>
      <c r="K423" s="108">
        <f t="shared" si="12"/>
        <v>2163581</v>
      </c>
      <c r="L423" s="10" t="str">
        <f t="shared" si="13"/>
        <v/>
      </c>
    </row>
    <row r="424" spans="1:12" outlineLevel="1" x14ac:dyDescent="0.25">
      <c r="A424" s="103"/>
      <c r="B424" s="104">
        <v>45631</v>
      </c>
      <c r="C424" s="105" t="s">
        <v>945</v>
      </c>
      <c r="D424" s="105" t="s">
        <v>21</v>
      </c>
      <c r="E424" s="105" t="s">
        <v>946</v>
      </c>
      <c r="F424" s="106">
        <v>967954</v>
      </c>
      <c r="G424" s="106">
        <v>77436</v>
      </c>
      <c r="H424" s="107" t="s">
        <v>20</v>
      </c>
      <c r="I424" s="105" t="s">
        <v>10</v>
      </c>
      <c r="J424" s="105" t="s">
        <v>7</v>
      </c>
      <c r="K424" s="108">
        <f t="shared" si="12"/>
        <v>1045390</v>
      </c>
      <c r="L424" s="10" t="str">
        <f t="shared" si="13"/>
        <v/>
      </c>
    </row>
    <row r="425" spans="1:12" outlineLevel="1" x14ac:dyDescent="0.25">
      <c r="A425" s="103"/>
      <c r="B425" s="104">
        <v>45631</v>
      </c>
      <c r="C425" s="105" t="s">
        <v>947</v>
      </c>
      <c r="D425" s="105" t="s">
        <v>21</v>
      </c>
      <c r="E425" s="105" t="s">
        <v>948</v>
      </c>
      <c r="F425" s="106">
        <v>2064254</v>
      </c>
      <c r="G425" s="106">
        <v>165140</v>
      </c>
      <c r="H425" s="107" t="s">
        <v>20</v>
      </c>
      <c r="I425" s="105" t="s">
        <v>10</v>
      </c>
      <c r="J425" s="105" t="s">
        <v>7</v>
      </c>
      <c r="K425" s="108">
        <f t="shared" si="12"/>
        <v>2229394</v>
      </c>
      <c r="L425" s="10" t="str">
        <f t="shared" si="13"/>
        <v/>
      </c>
    </row>
    <row r="426" spans="1:12" outlineLevel="1" x14ac:dyDescent="0.25">
      <c r="A426" s="103"/>
      <c r="B426" s="104">
        <v>45631</v>
      </c>
      <c r="C426" s="105" t="s">
        <v>949</v>
      </c>
      <c r="D426" s="105" t="s">
        <v>21</v>
      </c>
      <c r="E426" s="105" t="s">
        <v>950</v>
      </c>
      <c r="F426" s="106">
        <v>1692526</v>
      </c>
      <c r="G426" s="106">
        <v>135402</v>
      </c>
      <c r="H426" s="107" t="s">
        <v>20</v>
      </c>
      <c r="I426" s="105" t="s">
        <v>10</v>
      </c>
      <c r="J426" s="105" t="s">
        <v>7</v>
      </c>
      <c r="K426" s="108">
        <f t="shared" si="12"/>
        <v>1827928</v>
      </c>
      <c r="L426" s="10" t="str">
        <f t="shared" si="13"/>
        <v/>
      </c>
    </row>
    <row r="427" spans="1:12" outlineLevel="1" x14ac:dyDescent="0.25">
      <c r="A427" s="103"/>
      <c r="B427" s="104">
        <v>45631</v>
      </c>
      <c r="C427" s="105" t="s">
        <v>951</v>
      </c>
      <c r="D427" s="105" t="s">
        <v>21</v>
      </c>
      <c r="E427" s="105" t="s">
        <v>952</v>
      </c>
      <c r="F427" s="106">
        <v>1166769</v>
      </c>
      <c r="G427" s="106">
        <v>93342</v>
      </c>
      <c r="H427" s="107" t="s">
        <v>20</v>
      </c>
      <c r="I427" s="105" t="s">
        <v>10</v>
      </c>
      <c r="J427" s="105" t="s">
        <v>7</v>
      </c>
      <c r="K427" s="108">
        <f t="shared" si="12"/>
        <v>1260111</v>
      </c>
      <c r="L427" s="10" t="str">
        <f t="shared" si="13"/>
        <v/>
      </c>
    </row>
    <row r="428" spans="1:12" outlineLevel="1" x14ac:dyDescent="0.25">
      <c r="A428" s="103"/>
      <c r="B428" s="104">
        <v>45631</v>
      </c>
      <c r="C428" s="105" t="s">
        <v>953</v>
      </c>
      <c r="D428" s="105" t="s">
        <v>21</v>
      </c>
      <c r="E428" s="105" t="s">
        <v>954</v>
      </c>
      <c r="F428" s="106">
        <v>710910</v>
      </c>
      <c r="G428" s="106">
        <v>56873</v>
      </c>
      <c r="H428" s="107" t="s">
        <v>20</v>
      </c>
      <c r="I428" s="105" t="s">
        <v>10</v>
      </c>
      <c r="J428" s="105" t="s">
        <v>7</v>
      </c>
      <c r="K428" s="108">
        <f t="shared" si="12"/>
        <v>767783</v>
      </c>
      <c r="L428" s="10" t="str">
        <f t="shared" si="13"/>
        <v/>
      </c>
    </row>
    <row r="429" spans="1:12" outlineLevel="1" x14ac:dyDescent="0.25">
      <c r="A429" s="103"/>
      <c r="B429" s="104">
        <v>45631</v>
      </c>
      <c r="C429" s="105" t="s">
        <v>955</v>
      </c>
      <c r="D429" s="105" t="s">
        <v>21</v>
      </c>
      <c r="E429" s="105" t="s">
        <v>956</v>
      </c>
      <c r="F429" s="106">
        <v>870750</v>
      </c>
      <c r="G429" s="106">
        <v>69660</v>
      </c>
      <c r="H429" s="107" t="s">
        <v>20</v>
      </c>
      <c r="I429" s="105" t="s">
        <v>10</v>
      </c>
      <c r="J429" s="105" t="s">
        <v>7</v>
      </c>
      <c r="K429" s="108">
        <f t="shared" si="12"/>
        <v>940410</v>
      </c>
      <c r="L429" s="10" t="str">
        <f t="shared" si="13"/>
        <v/>
      </c>
    </row>
    <row r="430" spans="1:12" outlineLevel="1" x14ac:dyDescent="0.25">
      <c r="A430" s="103"/>
      <c r="B430" s="104">
        <v>45631</v>
      </c>
      <c r="C430" s="105" t="s">
        <v>957</v>
      </c>
      <c r="D430" s="105" t="s">
        <v>21</v>
      </c>
      <c r="E430" s="105" t="s">
        <v>958</v>
      </c>
      <c r="F430" s="106">
        <v>1813376</v>
      </c>
      <c r="G430" s="106">
        <v>145070</v>
      </c>
      <c r="H430" s="107" t="s">
        <v>20</v>
      </c>
      <c r="I430" s="105" t="s">
        <v>10</v>
      </c>
      <c r="J430" s="105" t="s">
        <v>7</v>
      </c>
      <c r="K430" s="108">
        <f t="shared" si="12"/>
        <v>1958446</v>
      </c>
      <c r="L430" s="10" t="str">
        <f t="shared" si="13"/>
        <v/>
      </c>
    </row>
    <row r="431" spans="1:12" outlineLevel="1" x14ac:dyDescent="0.25">
      <c r="A431" s="103"/>
      <c r="B431" s="104">
        <v>45631</v>
      </c>
      <c r="C431" s="105" t="s">
        <v>959</v>
      </c>
      <c r="D431" s="105" t="s">
        <v>21</v>
      </c>
      <c r="E431" s="105" t="s">
        <v>960</v>
      </c>
      <c r="F431" s="106">
        <v>1660850</v>
      </c>
      <c r="G431" s="106">
        <v>132868</v>
      </c>
      <c r="H431" s="107" t="s">
        <v>20</v>
      </c>
      <c r="I431" s="105" t="s">
        <v>10</v>
      </c>
      <c r="J431" s="105" t="s">
        <v>7</v>
      </c>
      <c r="K431" s="108">
        <f t="shared" si="12"/>
        <v>1793718</v>
      </c>
      <c r="L431" s="10" t="str">
        <f t="shared" si="13"/>
        <v/>
      </c>
    </row>
    <row r="432" spans="1:12" outlineLevel="1" x14ac:dyDescent="0.25">
      <c r="A432" s="103"/>
      <c r="B432" s="104">
        <v>45631</v>
      </c>
      <c r="C432" s="105" t="s">
        <v>961</v>
      </c>
      <c r="D432" s="105" t="s">
        <v>21</v>
      </c>
      <c r="E432" s="105" t="s">
        <v>962</v>
      </c>
      <c r="F432" s="106">
        <v>1101465</v>
      </c>
      <c r="G432" s="106">
        <v>88117</v>
      </c>
      <c r="H432" s="107" t="s">
        <v>20</v>
      </c>
      <c r="I432" s="105" t="s">
        <v>10</v>
      </c>
      <c r="J432" s="105" t="s">
        <v>7</v>
      </c>
      <c r="K432" s="108">
        <f t="shared" si="12"/>
        <v>1189582</v>
      </c>
      <c r="L432" s="10" t="str">
        <f t="shared" si="13"/>
        <v/>
      </c>
    </row>
    <row r="433" spans="1:12" outlineLevel="1" x14ac:dyDescent="0.25">
      <c r="A433" s="103"/>
      <c r="B433" s="104">
        <v>45631</v>
      </c>
      <c r="C433" s="105" t="s">
        <v>963</v>
      </c>
      <c r="D433" s="105" t="s">
        <v>21</v>
      </c>
      <c r="E433" s="105" t="s">
        <v>964</v>
      </c>
      <c r="F433" s="106">
        <v>1055303</v>
      </c>
      <c r="G433" s="106">
        <v>84424</v>
      </c>
      <c r="H433" s="107" t="s">
        <v>20</v>
      </c>
      <c r="I433" s="105" t="s">
        <v>10</v>
      </c>
      <c r="J433" s="105" t="s">
        <v>7</v>
      </c>
      <c r="K433" s="108">
        <f t="shared" si="12"/>
        <v>1139727</v>
      </c>
      <c r="L433" s="10" t="str">
        <f t="shared" si="13"/>
        <v/>
      </c>
    </row>
    <row r="434" spans="1:12" outlineLevel="1" x14ac:dyDescent="0.25">
      <c r="A434" s="103"/>
      <c r="B434" s="104">
        <v>45631</v>
      </c>
      <c r="C434" s="105" t="s">
        <v>965</v>
      </c>
      <c r="D434" s="105" t="s">
        <v>21</v>
      </c>
      <c r="E434" s="105" t="s">
        <v>966</v>
      </c>
      <c r="F434" s="106">
        <v>776217</v>
      </c>
      <c r="G434" s="106">
        <v>62097</v>
      </c>
      <c r="H434" s="107" t="s">
        <v>20</v>
      </c>
      <c r="I434" s="105" t="s">
        <v>10</v>
      </c>
      <c r="J434" s="105" t="s">
        <v>7</v>
      </c>
      <c r="K434" s="108">
        <f t="shared" si="12"/>
        <v>838314</v>
      </c>
      <c r="L434" s="10" t="str">
        <f t="shared" si="13"/>
        <v/>
      </c>
    </row>
    <row r="435" spans="1:12" outlineLevel="1" x14ac:dyDescent="0.25">
      <c r="A435" s="103"/>
      <c r="B435" s="104">
        <v>45631</v>
      </c>
      <c r="C435" s="105" t="s">
        <v>967</v>
      </c>
      <c r="D435" s="105" t="s">
        <v>21</v>
      </c>
      <c r="E435" s="105" t="s">
        <v>968</v>
      </c>
      <c r="F435" s="106">
        <v>2089865</v>
      </c>
      <c r="G435" s="106">
        <v>167189</v>
      </c>
      <c r="H435" s="107" t="s">
        <v>20</v>
      </c>
      <c r="I435" s="105" t="s">
        <v>10</v>
      </c>
      <c r="J435" s="105" t="s">
        <v>7</v>
      </c>
      <c r="K435" s="108">
        <f t="shared" si="12"/>
        <v>2257054</v>
      </c>
      <c r="L435" s="10" t="str">
        <f t="shared" si="13"/>
        <v/>
      </c>
    </row>
    <row r="436" spans="1:12" outlineLevel="1" x14ac:dyDescent="0.25">
      <c r="A436" s="103"/>
      <c r="B436" s="104">
        <v>45631</v>
      </c>
      <c r="C436" s="105" t="s">
        <v>969</v>
      </c>
      <c r="D436" s="105" t="s">
        <v>21</v>
      </c>
      <c r="E436" s="105" t="s">
        <v>970</v>
      </c>
      <c r="F436" s="106">
        <v>1724886</v>
      </c>
      <c r="G436" s="106">
        <v>137991</v>
      </c>
      <c r="H436" s="107" t="s">
        <v>20</v>
      </c>
      <c r="I436" s="105" t="s">
        <v>10</v>
      </c>
      <c r="J436" s="105" t="s">
        <v>7</v>
      </c>
      <c r="K436" s="108">
        <f t="shared" si="12"/>
        <v>1862877</v>
      </c>
      <c r="L436" s="10" t="str">
        <f t="shared" si="13"/>
        <v/>
      </c>
    </row>
    <row r="437" spans="1:12" outlineLevel="1" x14ac:dyDescent="0.25">
      <c r="A437" s="103"/>
      <c r="B437" s="104">
        <v>45631</v>
      </c>
      <c r="C437" s="105" t="s">
        <v>971</v>
      </c>
      <c r="D437" s="105" t="s">
        <v>21</v>
      </c>
      <c r="E437" s="105" t="s">
        <v>972</v>
      </c>
      <c r="F437" s="106">
        <v>1783624</v>
      </c>
      <c r="G437" s="106">
        <v>142690</v>
      </c>
      <c r="H437" s="107" t="s">
        <v>20</v>
      </c>
      <c r="I437" s="105" t="s">
        <v>10</v>
      </c>
      <c r="J437" s="105" t="s">
        <v>7</v>
      </c>
      <c r="K437" s="108">
        <f t="shared" si="12"/>
        <v>1926314</v>
      </c>
      <c r="L437" s="10" t="str">
        <f t="shared" si="13"/>
        <v/>
      </c>
    </row>
    <row r="438" spans="1:12" outlineLevel="1" x14ac:dyDescent="0.25">
      <c r="A438" s="103"/>
      <c r="B438" s="104">
        <v>45631</v>
      </c>
      <c r="C438" s="105" t="s">
        <v>973</v>
      </c>
      <c r="D438" s="105" t="s">
        <v>21</v>
      </c>
      <c r="E438" s="105" t="s">
        <v>974</v>
      </c>
      <c r="F438" s="106">
        <v>1613535</v>
      </c>
      <c r="G438" s="106">
        <v>129083</v>
      </c>
      <c r="H438" s="107" t="s">
        <v>20</v>
      </c>
      <c r="I438" s="105" t="s">
        <v>10</v>
      </c>
      <c r="J438" s="105" t="s">
        <v>7</v>
      </c>
      <c r="K438" s="108">
        <f t="shared" si="12"/>
        <v>1742618</v>
      </c>
      <c r="L438" s="10" t="str">
        <f t="shared" si="13"/>
        <v/>
      </c>
    </row>
    <row r="439" spans="1:12" outlineLevel="1" x14ac:dyDescent="0.25">
      <c r="A439" s="103"/>
      <c r="B439" s="104">
        <v>45631</v>
      </c>
      <c r="C439" s="105" t="s">
        <v>975</v>
      </c>
      <c r="D439" s="105" t="s">
        <v>21</v>
      </c>
      <c r="E439" s="105" t="s">
        <v>976</v>
      </c>
      <c r="F439" s="106">
        <v>1188015</v>
      </c>
      <c r="G439" s="106">
        <v>95041</v>
      </c>
      <c r="H439" s="107" t="s">
        <v>20</v>
      </c>
      <c r="I439" s="105" t="s">
        <v>10</v>
      </c>
      <c r="J439" s="105" t="s">
        <v>7</v>
      </c>
      <c r="K439" s="108">
        <f t="shared" si="12"/>
        <v>1283056</v>
      </c>
      <c r="L439" s="10" t="str">
        <f t="shared" si="13"/>
        <v/>
      </c>
    </row>
    <row r="440" spans="1:12" outlineLevel="1" x14ac:dyDescent="0.25">
      <c r="A440" s="103"/>
      <c r="B440" s="104">
        <v>45631</v>
      </c>
      <c r="C440" s="105" t="s">
        <v>977</v>
      </c>
      <c r="D440" s="105" t="s">
        <v>21</v>
      </c>
      <c r="E440" s="105" t="s">
        <v>978</v>
      </c>
      <c r="F440" s="106">
        <v>1365295</v>
      </c>
      <c r="G440" s="106">
        <v>109224</v>
      </c>
      <c r="H440" s="107" t="s">
        <v>20</v>
      </c>
      <c r="I440" s="105" t="s">
        <v>10</v>
      </c>
      <c r="J440" s="105" t="s">
        <v>7</v>
      </c>
      <c r="K440" s="108">
        <f t="shared" si="12"/>
        <v>1474519</v>
      </c>
      <c r="L440" s="10" t="str">
        <f t="shared" si="13"/>
        <v/>
      </c>
    </row>
    <row r="441" spans="1:12" outlineLevel="1" x14ac:dyDescent="0.25">
      <c r="A441" s="103"/>
      <c r="B441" s="104">
        <v>45631</v>
      </c>
      <c r="C441" s="105" t="s">
        <v>979</v>
      </c>
      <c r="D441" s="105" t="s">
        <v>21</v>
      </c>
      <c r="E441" s="105" t="s">
        <v>980</v>
      </c>
      <c r="F441" s="106">
        <v>1233975</v>
      </c>
      <c r="G441" s="106">
        <v>98718</v>
      </c>
      <c r="H441" s="107" t="s">
        <v>20</v>
      </c>
      <c r="I441" s="105" t="s">
        <v>10</v>
      </c>
      <c r="J441" s="105" t="s">
        <v>7</v>
      </c>
      <c r="K441" s="108">
        <f t="shared" si="12"/>
        <v>1332693</v>
      </c>
      <c r="L441" s="10" t="str">
        <f t="shared" si="13"/>
        <v/>
      </c>
    </row>
    <row r="442" spans="1:12" outlineLevel="1" x14ac:dyDescent="0.25">
      <c r="A442" s="103"/>
      <c r="B442" s="104">
        <v>45631</v>
      </c>
      <c r="C442" s="105" t="s">
        <v>981</v>
      </c>
      <c r="D442" s="105" t="s">
        <v>21</v>
      </c>
      <c r="E442" s="105" t="s">
        <v>982</v>
      </c>
      <c r="F442" s="106">
        <v>1823230</v>
      </c>
      <c r="G442" s="106">
        <v>145858</v>
      </c>
      <c r="H442" s="107" t="s">
        <v>20</v>
      </c>
      <c r="I442" s="105" t="s">
        <v>10</v>
      </c>
      <c r="J442" s="105" t="s">
        <v>7</v>
      </c>
      <c r="K442" s="108">
        <f t="shared" si="12"/>
        <v>1969088</v>
      </c>
      <c r="L442" s="10" t="str">
        <f t="shared" si="13"/>
        <v/>
      </c>
    </row>
    <row r="443" spans="1:12" outlineLevel="1" x14ac:dyDescent="0.25">
      <c r="A443" s="103"/>
      <c r="B443" s="104">
        <v>45631</v>
      </c>
      <c r="C443" s="105" t="s">
        <v>983</v>
      </c>
      <c r="D443" s="105" t="s">
        <v>21</v>
      </c>
      <c r="E443" s="105" t="s">
        <v>984</v>
      </c>
      <c r="F443" s="106">
        <v>2124590</v>
      </c>
      <c r="G443" s="106">
        <v>169967</v>
      </c>
      <c r="H443" s="107" t="s">
        <v>20</v>
      </c>
      <c r="I443" s="105" t="s">
        <v>40</v>
      </c>
      <c r="J443" s="105" t="s">
        <v>41</v>
      </c>
      <c r="K443" s="108">
        <f t="shared" si="12"/>
        <v>2294557</v>
      </c>
      <c r="L443" s="10" t="str">
        <f t="shared" si="13"/>
        <v/>
      </c>
    </row>
    <row r="444" spans="1:12" outlineLevel="1" x14ac:dyDescent="0.25">
      <c r="A444" s="103"/>
      <c r="B444" s="104">
        <v>45631</v>
      </c>
      <c r="C444" s="105" t="s">
        <v>985</v>
      </c>
      <c r="D444" s="105" t="s">
        <v>21</v>
      </c>
      <c r="E444" s="105" t="s">
        <v>986</v>
      </c>
      <c r="F444" s="106">
        <v>3013050</v>
      </c>
      <c r="G444" s="106">
        <v>241044</v>
      </c>
      <c r="H444" s="107" t="s">
        <v>20</v>
      </c>
      <c r="I444" s="105" t="s">
        <v>38</v>
      </c>
      <c r="J444" s="105" t="s">
        <v>39</v>
      </c>
      <c r="K444" s="108">
        <f t="shared" si="12"/>
        <v>3254094</v>
      </c>
      <c r="L444" s="10" t="str">
        <f t="shared" si="13"/>
        <v/>
      </c>
    </row>
    <row r="445" spans="1:12" outlineLevel="1" x14ac:dyDescent="0.25">
      <c r="A445" s="103"/>
      <c r="B445" s="104">
        <v>45631</v>
      </c>
      <c r="C445" s="105" t="s">
        <v>987</v>
      </c>
      <c r="D445" s="105" t="s">
        <v>21</v>
      </c>
      <c r="E445" s="105" t="s">
        <v>988</v>
      </c>
      <c r="F445" s="106">
        <v>3270115</v>
      </c>
      <c r="G445" s="106">
        <v>261609</v>
      </c>
      <c r="H445" s="107" t="s">
        <v>20</v>
      </c>
      <c r="I445" s="105" t="s">
        <v>24</v>
      </c>
      <c r="J445" s="105" t="s">
        <v>25</v>
      </c>
      <c r="K445" s="108">
        <f t="shared" si="12"/>
        <v>3531724</v>
      </c>
      <c r="L445" s="10" t="str">
        <f t="shared" si="13"/>
        <v/>
      </c>
    </row>
    <row r="446" spans="1:12" outlineLevel="1" x14ac:dyDescent="0.25">
      <c r="A446" s="103"/>
      <c r="B446" s="104">
        <v>45631</v>
      </c>
      <c r="C446" s="105" t="s">
        <v>989</v>
      </c>
      <c r="D446" s="105" t="s">
        <v>21</v>
      </c>
      <c r="E446" s="105" t="s">
        <v>990</v>
      </c>
      <c r="F446" s="106">
        <v>3055885</v>
      </c>
      <c r="G446" s="106">
        <v>244471</v>
      </c>
      <c r="H446" s="107" t="s">
        <v>20</v>
      </c>
      <c r="I446" s="105" t="s">
        <v>24</v>
      </c>
      <c r="J446" s="105" t="s">
        <v>25</v>
      </c>
      <c r="K446" s="108">
        <f t="shared" si="12"/>
        <v>3300356</v>
      </c>
      <c r="L446" s="10" t="str">
        <f t="shared" si="13"/>
        <v/>
      </c>
    </row>
    <row r="447" spans="1:12" outlineLevel="1" x14ac:dyDescent="0.25">
      <c r="A447" s="103"/>
      <c r="B447" s="104">
        <v>45631</v>
      </c>
      <c r="C447" s="105" t="s">
        <v>991</v>
      </c>
      <c r="D447" s="105" t="s">
        <v>21</v>
      </c>
      <c r="E447" s="105" t="s">
        <v>992</v>
      </c>
      <c r="F447" s="106">
        <v>2151655</v>
      </c>
      <c r="G447" s="106">
        <v>172132</v>
      </c>
      <c r="H447" s="107" t="s">
        <v>20</v>
      </c>
      <c r="I447" s="105" t="s">
        <v>24</v>
      </c>
      <c r="J447" s="105" t="s">
        <v>25</v>
      </c>
      <c r="K447" s="108">
        <f t="shared" si="12"/>
        <v>2323787</v>
      </c>
      <c r="L447" s="10" t="str">
        <f t="shared" si="13"/>
        <v/>
      </c>
    </row>
    <row r="448" spans="1:12" outlineLevel="1" x14ac:dyDescent="0.25">
      <c r="A448" s="103"/>
      <c r="B448" s="104">
        <v>45631</v>
      </c>
      <c r="C448" s="105" t="s">
        <v>993</v>
      </c>
      <c r="D448" s="105" t="s">
        <v>21</v>
      </c>
      <c r="E448" s="105" t="s">
        <v>994</v>
      </c>
      <c r="F448" s="106">
        <v>1989925</v>
      </c>
      <c r="G448" s="106">
        <v>159194</v>
      </c>
      <c r="H448" s="107" t="s">
        <v>20</v>
      </c>
      <c r="I448" s="105" t="s">
        <v>24</v>
      </c>
      <c r="J448" s="105" t="s">
        <v>25</v>
      </c>
      <c r="K448" s="108">
        <f t="shared" si="12"/>
        <v>2149119</v>
      </c>
      <c r="L448" s="10" t="str">
        <f t="shared" si="13"/>
        <v/>
      </c>
    </row>
    <row r="449" spans="1:12" outlineLevel="1" x14ac:dyDescent="0.25">
      <c r="A449" s="103"/>
      <c r="B449" s="104">
        <v>45631</v>
      </c>
      <c r="C449" s="105" t="s">
        <v>995</v>
      </c>
      <c r="D449" s="105" t="s">
        <v>21</v>
      </c>
      <c r="E449" s="105" t="s">
        <v>996</v>
      </c>
      <c r="F449" s="106">
        <v>1314175</v>
      </c>
      <c r="G449" s="106">
        <v>105134</v>
      </c>
      <c r="H449" s="107" t="s">
        <v>20</v>
      </c>
      <c r="I449" s="105" t="s">
        <v>24</v>
      </c>
      <c r="J449" s="105" t="s">
        <v>25</v>
      </c>
      <c r="K449" s="108">
        <f t="shared" si="12"/>
        <v>1419309</v>
      </c>
      <c r="L449" s="10" t="str">
        <f t="shared" si="13"/>
        <v/>
      </c>
    </row>
    <row r="450" spans="1:12" outlineLevel="1" x14ac:dyDescent="0.25">
      <c r="A450" s="103"/>
      <c r="B450" s="104">
        <v>45631</v>
      </c>
      <c r="C450" s="105" t="s">
        <v>997</v>
      </c>
      <c r="D450" s="105" t="s">
        <v>21</v>
      </c>
      <c r="E450" s="105" t="s">
        <v>998</v>
      </c>
      <c r="F450" s="106">
        <v>1958376</v>
      </c>
      <c r="G450" s="106">
        <v>156670</v>
      </c>
      <c r="H450" s="107" t="s">
        <v>20</v>
      </c>
      <c r="I450" s="105" t="s">
        <v>36</v>
      </c>
      <c r="J450" s="105" t="s">
        <v>37</v>
      </c>
      <c r="K450" s="108">
        <f t="shared" si="12"/>
        <v>2115046</v>
      </c>
      <c r="L450" s="10" t="str">
        <f t="shared" si="13"/>
        <v/>
      </c>
    </row>
    <row r="451" spans="1:12" outlineLevel="1" x14ac:dyDescent="0.25">
      <c r="A451" s="103"/>
      <c r="B451" s="104">
        <v>45631</v>
      </c>
      <c r="C451" s="105" t="s">
        <v>999</v>
      </c>
      <c r="D451" s="105" t="s">
        <v>21</v>
      </c>
      <c r="E451" s="105" t="s">
        <v>1000</v>
      </c>
      <c r="F451" s="106">
        <v>1456515</v>
      </c>
      <c r="G451" s="106">
        <v>116521</v>
      </c>
      <c r="H451" s="107" t="s">
        <v>20</v>
      </c>
      <c r="I451" s="105" t="s">
        <v>36</v>
      </c>
      <c r="J451" s="105" t="s">
        <v>37</v>
      </c>
      <c r="K451" s="108">
        <f t="shared" si="12"/>
        <v>1573036</v>
      </c>
      <c r="L451" s="10" t="str">
        <f t="shared" si="13"/>
        <v/>
      </c>
    </row>
    <row r="452" spans="1:12" outlineLevel="1" x14ac:dyDescent="0.25">
      <c r="A452" s="103"/>
      <c r="B452" s="104">
        <v>45631</v>
      </c>
      <c r="C452" s="105" t="s">
        <v>1001</v>
      </c>
      <c r="D452" s="105" t="s">
        <v>21</v>
      </c>
      <c r="E452" s="105" t="s">
        <v>1002</v>
      </c>
      <c r="F452" s="106">
        <v>3017007</v>
      </c>
      <c r="G452" s="106">
        <v>241361</v>
      </c>
      <c r="H452" s="107" t="s">
        <v>20</v>
      </c>
      <c r="I452" s="105" t="s">
        <v>36</v>
      </c>
      <c r="J452" s="105" t="s">
        <v>37</v>
      </c>
      <c r="K452" s="108">
        <f t="shared" si="12"/>
        <v>3258368</v>
      </c>
      <c r="L452" s="10" t="str">
        <f t="shared" si="13"/>
        <v/>
      </c>
    </row>
    <row r="453" spans="1:12" outlineLevel="1" x14ac:dyDescent="0.25">
      <c r="A453" s="103"/>
      <c r="B453" s="104">
        <v>45631</v>
      </c>
      <c r="C453" s="105" t="s">
        <v>1003</v>
      </c>
      <c r="D453" s="105" t="s">
        <v>21</v>
      </c>
      <c r="E453" s="105" t="s">
        <v>1004</v>
      </c>
      <c r="F453" s="106">
        <v>1744105</v>
      </c>
      <c r="G453" s="106">
        <v>139528</v>
      </c>
      <c r="H453" s="107" t="s">
        <v>20</v>
      </c>
      <c r="I453" s="105" t="s">
        <v>36</v>
      </c>
      <c r="J453" s="105" t="s">
        <v>37</v>
      </c>
      <c r="K453" s="108">
        <f t="shared" si="12"/>
        <v>1883633</v>
      </c>
      <c r="L453" s="10" t="str">
        <f t="shared" si="13"/>
        <v/>
      </c>
    </row>
    <row r="454" spans="1:12" outlineLevel="1" x14ac:dyDescent="0.25">
      <c r="A454" s="103"/>
      <c r="B454" s="104">
        <v>45631</v>
      </c>
      <c r="C454" s="105" t="s">
        <v>1005</v>
      </c>
      <c r="D454" s="105" t="s">
        <v>21</v>
      </c>
      <c r="E454" s="105" t="s">
        <v>1006</v>
      </c>
      <c r="F454" s="106">
        <v>3086531</v>
      </c>
      <c r="G454" s="106">
        <v>246922</v>
      </c>
      <c r="H454" s="107" t="s">
        <v>20</v>
      </c>
      <c r="I454" s="105" t="s">
        <v>36</v>
      </c>
      <c r="J454" s="105" t="s">
        <v>37</v>
      </c>
      <c r="K454" s="108">
        <f t="shared" ref="K454:K517" si="14">F454+G454</f>
        <v>3333453</v>
      </c>
      <c r="L454" s="10" t="str">
        <f t="shared" si="13"/>
        <v/>
      </c>
    </row>
    <row r="455" spans="1:12" outlineLevel="1" x14ac:dyDescent="0.25">
      <c r="A455" s="103"/>
      <c r="B455" s="104">
        <v>45631</v>
      </c>
      <c r="C455" s="105" t="s">
        <v>1007</v>
      </c>
      <c r="D455" s="105" t="s">
        <v>21</v>
      </c>
      <c r="E455" s="105" t="s">
        <v>1008</v>
      </c>
      <c r="F455" s="106">
        <v>3052220</v>
      </c>
      <c r="G455" s="106">
        <v>244178</v>
      </c>
      <c r="H455" s="107" t="s">
        <v>20</v>
      </c>
      <c r="I455" s="105" t="s">
        <v>36</v>
      </c>
      <c r="J455" s="105" t="s">
        <v>37</v>
      </c>
      <c r="K455" s="108">
        <f t="shared" si="14"/>
        <v>3296398</v>
      </c>
      <c r="L455" s="10" t="str">
        <f t="shared" ref="L455:L518" si="15">IF(C455-C454=1,"",C455-C454)</f>
        <v/>
      </c>
    </row>
    <row r="456" spans="1:12" outlineLevel="1" x14ac:dyDescent="0.25">
      <c r="A456" s="103"/>
      <c r="B456" s="104">
        <v>45631</v>
      </c>
      <c r="C456" s="105" t="s">
        <v>1009</v>
      </c>
      <c r="D456" s="105" t="s">
        <v>21</v>
      </c>
      <c r="E456" s="105" t="s">
        <v>1010</v>
      </c>
      <c r="F456" s="106">
        <v>2939528</v>
      </c>
      <c r="G456" s="106">
        <v>235162</v>
      </c>
      <c r="H456" s="107" t="s">
        <v>20</v>
      </c>
      <c r="I456" s="105" t="s">
        <v>67</v>
      </c>
      <c r="J456" s="105" t="s">
        <v>68</v>
      </c>
      <c r="K456" s="108">
        <f t="shared" si="14"/>
        <v>3174690</v>
      </c>
      <c r="L456" s="10" t="str">
        <f t="shared" si="15"/>
        <v/>
      </c>
    </row>
    <row r="457" spans="1:12" outlineLevel="1" x14ac:dyDescent="0.25">
      <c r="A457" s="103"/>
      <c r="B457" s="104">
        <v>45631</v>
      </c>
      <c r="C457" s="105" t="s">
        <v>1011</v>
      </c>
      <c r="D457" s="105" t="s">
        <v>21</v>
      </c>
      <c r="E457" s="105" t="s">
        <v>1012</v>
      </c>
      <c r="F457" s="106">
        <v>2483724</v>
      </c>
      <c r="G457" s="106">
        <v>198698</v>
      </c>
      <c r="H457" s="107" t="s">
        <v>20</v>
      </c>
      <c r="I457" s="105" t="s">
        <v>65</v>
      </c>
      <c r="J457" s="105" t="s">
        <v>66</v>
      </c>
      <c r="K457" s="108">
        <f t="shared" si="14"/>
        <v>2682422</v>
      </c>
      <c r="L457" s="10" t="str">
        <f t="shared" si="15"/>
        <v/>
      </c>
    </row>
    <row r="458" spans="1:12" outlineLevel="1" x14ac:dyDescent="0.25">
      <c r="A458" s="103"/>
      <c r="B458" s="104">
        <v>45631</v>
      </c>
      <c r="C458" s="105" t="s">
        <v>1013</v>
      </c>
      <c r="D458" s="105" t="s">
        <v>21</v>
      </c>
      <c r="E458" s="105" t="s">
        <v>1014</v>
      </c>
      <c r="F458" s="106">
        <v>2583564</v>
      </c>
      <c r="G458" s="106">
        <v>206685</v>
      </c>
      <c r="H458" s="107" t="s">
        <v>20</v>
      </c>
      <c r="I458" s="105" t="s">
        <v>65</v>
      </c>
      <c r="J458" s="105" t="s">
        <v>66</v>
      </c>
      <c r="K458" s="108">
        <f t="shared" si="14"/>
        <v>2790249</v>
      </c>
      <c r="L458" s="10" t="str">
        <f t="shared" si="15"/>
        <v/>
      </c>
    </row>
    <row r="459" spans="1:12" outlineLevel="1" x14ac:dyDescent="0.25">
      <c r="A459" s="103"/>
      <c r="B459" s="104">
        <v>45631</v>
      </c>
      <c r="C459" s="105" t="s">
        <v>1015</v>
      </c>
      <c r="D459" s="105" t="s">
        <v>21</v>
      </c>
      <c r="E459" s="105" t="s">
        <v>1016</v>
      </c>
      <c r="F459" s="106">
        <v>2565972</v>
      </c>
      <c r="G459" s="106">
        <v>205278</v>
      </c>
      <c r="H459" s="107" t="s">
        <v>20</v>
      </c>
      <c r="I459" s="105" t="s">
        <v>47</v>
      </c>
      <c r="J459" s="105" t="s">
        <v>48</v>
      </c>
      <c r="K459" s="108">
        <f t="shared" si="14"/>
        <v>2771250</v>
      </c>
      <c r="L459" s="10" t="str">
        <f t="shared" si="15"/>
        <v/>
      </c>
    </row>
    <row r="460" spans="1:12" outlineLevel="1" x14ac:dyDescent="0.25">
      <c r="A460" s="103"/>
      <c r="B460" s="104">
        <v>45631</v>
      </c>
      <c r="C460" s="105" t="s">
        <v>1017</v>
      </c>
      <c r="D460" s="105" t="s">
        <v>21</v>
      </c>
      <c r="E460" s="105" t="s">
        <v>1018</v>
      </c>
      <c r="F460" s="106">
        <v>1809360</v>
      </c>
      <c r="G460" s="106">
        <v>144749</v>
      </c>
      <c r="H460" s="107" t="s">
        <v>20</v>
      </c>
      <c r="I460" s="105" t="s">
        <v>47</v>
      </c>
      <c r="J460" s="105" t="s">
        <v>48</v>
      </c>
      <c r="K460" s="108">
        <f t="shared" si="14"/>
        <v>1954109</v>
      </c>
      <c r="L460" s="10" t="str">
        <f t="shared" si="15"/>
        <v/>
      </c>
    </row>
    <row r="461" spans="1:12" outlineLevel="1" x14ac:dyDescent="0.25">
      <c r="A461" s="103"/>
      <c r="B461" s="104">
        <v>45631</v>
      </c>
      <c r="C461" s="105" t="s">
        <v>1019</v>
      </c>
      <c r="D461" s="105" t="s">
        <v>21</v>
      </c>
      <c r="E461" s="105" t="s">
        <v>1020</v>
      </c>
      <c r="F461" s="106">
        <v>677456</v>
      </c>
      <c r="G461" s="106">
        <v>54196</v>
      </c>
      <c r="H461" s="107" t="s">
        <v>20</v>
      </c>
      <c r="I461" s="105" t="s">
        <v>47</v>
      </c>
      <c r="J461" s="105" t="s">
        <v>48</v>
      </c>
      <c r="K461" s="108">
        <f t="shared" si="14"/>
        <v>731652</v>
      </c>
      <c r="L461" s="10" t="str">
        <f t="shared" si="15"/>
        <v/>
      </c>
    </row>
    <row r="462" spans="1:12" outlineLevel="1" x14ac:dyDescent="0.25">
      <c r="A462" s="103"/>
      <c r="B462" s="104">
        <v>45631</v>
      </c>
      <c r="C462" s="105" t="s">
        <v>1021</v>
      </c>
      <c r="D462" s="105" t="s">
        <v>21</v>
      </c>
      <c r="E462" s="105" t="s">
        <v>1022</v>
      </c>
      <c r="F462" s="106">
        <v>3214535</v>
      </c>
      <c r="G462" s="106">
        <v>257163</v>
      </c>
      <c r="H462" s="107" t="s">
        <v>20</v>
      </c>
      <c r="I462" s="105" t="s">
        <v>47</v>
      </c>
      <c r="J462" s="105" t="s">
        <v>48</v>
      </c>
      <c r="K462" s="108">
        <f t="shared" si="14"/>
        <v>3471698</v>
      </c>
      <c r="L462" s="10" t="str">
        <f t="shared" si="15"/>
        <v/>
      </c>
    </row>
    <row r="463" spans="1:12" outlineLevel="1" x14ac:dyDescent="0.25">
      <c r="A463" s="103"/>
      <c r="B463" s="104">
        <v>45631</v>
      </c>
      <c r="C463" s="105" t="s">
        <v>1023</v>
      </c>
      <c r="D463" s="105" t="s">
        <v>21</v>
      </c>
      <c r="E463" s="105" t="s">
        <v>1024</v>
      </c>
      <c r="F463" s="106">
        <v>1357693</v>
      </c>
      <c r="G463" s="106">
        <v>108615</v>
      </c>
      <c r="H463" s="107" t="s">
        <v>20</v>
      </c>
      <c r="I463" s="105" t="s">
        <v>47</v>
      </c>
      <c r="J463" s="105" t="s">
        <v>48</v>
      </c>
      <c r="K463" s="108">
        <f t="shared" si="14"/>
        <v>1466308</v>
      </c>
      <c r="L463" s="10" t="str">
        <f t="shared" si="15"/>
        <v/>
      </c>
    </row>
    <row r="464" spans="1:12" outlineLevel="1" x14ac:dyDescent="0.25">
      <c r="A464" s="103"/>
      <c r="B464" s="104">
        <v>45631</v>
      </c>
      <c r="C464" s="105" t="s">
        <v>1025</v>
      </c>
      <c r="D464" s="105" t="s">
        <v>21</v>
      </c>
      <c r="E464" s="105" t="s">
        <v>1026</v>
      </c>
      <c r="F464" s="106">
        <v>888460</v>
      </c>
      <c r="G464" s="106">
        <v>71077</v>
      </c>
      <c r="H464" s="107" t="s">
        <v>20</v>
      </c>
      <c r="I464" s="105" t="s">
        <v>47</v>
      </c>
      <c r="J464" s="105" t="s">
        <v>48</v>
      </c>
      <c r="K464" s="108">
        <f t="shared" si="14"/>
        <v>959537</v>
      </c>
      <c r="L464" s="10" t="str">
        <f t="shared" si="15"/>
        <v/>
      </c>
    </row>
    <row r="465" spans="1:12" outlineLevel="1" x14ac:dyDescent="0.25">
      <c r="A465" s="103"/>
      <c r="B465" s="104">
        <v>45631</v>
      </c>
      <c r="C465" s="105" t="s">
        <v>1027</v>
      </c>
      <c r="D465" s="105" t="s">
        <v>21</v>
      </c>
      <c r="E465" s="105" t="s">
        <v>1028</v>
      </c>
      <c r="F465" s="106">
        <v>2109265</v>
      </c>
      <c r="G465" s="106">
        <v>168741</v>
      </c>
      <c r="H465" s="107" t="s">
        <v>20</v>
      </c>
      <c r="I465" s="105" t="s">
        <v>34</v>
      </c>
      <c r="J465" s="105" t="s">
        <v>35</v>
      </c>
      <c r="K465" s="108">
        <f t="shared" si="14"/>
        <v>2278006</v>
      </c>
      <c r="L465" s="10" t="str">
        <f t="shared" si="15"/>
        <v/>
      </c>
    </row>
    <row r="466" spans="1:12" outlineLevel="1" x14ac:dyDescent="0.25">
      <c r="A466" s="103"/>
      <c r="B466" s="104">
        <v>45631</v>
      </c>
      <c r="C466" s="105" t="s">
        <v>1029</v>
      </c>
      <c r="D466" s="105" t="s">
        <v>21</v>
      </c>
      <c r="E466" s="105" t="s">
        <v>1030</v>
      </c>
      <c r="F466" s="106">
        <v>2736405</v>
      </c>
      <c r="G466" s="106">
        <v>218912</v>
      </c>
      <c r="H466" s="107" t="s">
        <v>20</v>
      </c>
      <c r="I466" s="105" t="s">
        <v>34</v>
      </c>
      <c r="J466" s="105" t="s">
        <v>35</v>
      </c>
      <c r="K466" s="108">
        <f t="shared" si="14"/>
        <v>2955317</v>
      </c>
      <c r="L466" s="10" t="str">
        <f t="shared" si="15"/>
        <v/>
      </c>
    </row>
    <row r="467" spans="1:12" outlineLevel="1" x14ac:dyDescent="0.25">
      <c r="A467" s="103"/>
      <c r="B467" s="104">
        <v>45631</v>
      </c>
      <c r="C467" s="105" t="s">
        <v>1031</v>
      </c>
      <c r="D467" s="105" t="s">
        <v>21</v>
      </c>
      <c r="E467" s="105" t="s">
        <v>1032</v>
      </c>
      <c r="F467" s="106">
        <v>6046049</v>
      </c>
      <c r="G467" s="106">
        <v>483684</v>
      </c>
      <c r="H467" s="107" t="s">
        <v>20</v>
      </c>
      <c r="I467" s="105" t="s">
        <v>34</v>
      </c>
      <c r="J467" s="105" t="s">
        <v>35</v>
      </c>
      <c r="K467" s="108">
        <f t="shared" si="14"/>
        <v>6529733</v>
      </c>
      <c r="L467" s="10" t="str">
        <f t="shared" si="15"/>
        <v/>
      </c>
    </row>
    <row r="468" spans="1:12" outlineLevel="1" x14ac:dyDescent="0.25">
      <c r="A468" s="103"/>
      <c r="B468" s="104">
        <v>45631</v>
      </c>
      <c r="C468" s="105" t="s">
        <v>1033</v>
      </c>
      <c r="D468" s="105" t="s">
        <v>21</v>
      </c>
      <c r="E468" s="105" t="s">
        <v>1034</v>
      </c>
      <c r="F468" s="106">
        <v>2481632</v>
      </c>
      <c r="G468" s="106">
        <v>198531</v>
      </c>
      <c r="H468" s="107" t="s">
        <v>20</v>
      </c>
      <c r="I468" s="105" t="s">
        <v>34</v>
      </c>
      <c r="J468" s="105" t="s">
        <v>35</v>
      </c>
      <c r="K468" s="108">
        <f t="shared" si="14"/>
        <v>2680163</v>
      </c>
      <c r="L468" s="10" t="str">
        <f t="shared" si="15"/>
        <v/>
      </c>
    </row>
    <row r="469" spans="1:12" outlineLevel="1" x14ac:dyDescent="0.25">
      <c r="A469" s="103"/>
      <c r="B469" s="104">
        <v>45631</v>
      </c>
      <c r="C469" s="105" t="s">
        <v>1035</v>
      </c>
      <c r="D469" s="105" t="s">
        <v>21</v>
      </c>
      <c r="E469" s="105" t="s">
        <v>1036</v>
      </c>
      <c r="F469" s="106">
        <v>3593390</v>
      </c>
      <c r="G469" s="106">
        <v>287471</v>
      </c>
      <c r="H469" s="107" t="s">
        <v>20</v>
      </c>
      <c r="I469" s="105" t="s">
        <v>34</v>
      </c>
      <c r="J469" s="105" t="s">
        <v>35</v>
      </c>
      <c r="K469" s="108">
        <f t="shared" si="14"/>
        <v>3880861</v>
      </c>
      <c r="L469" s="10" t="str">
        <f t="shared" si="15"/>
        <v/>
      </c>
    </row>
    <row r="470" spans="1:12" outlineLevel="1" x14ac:dyDescent="0.25">
      <c r="A470" s="103"/>
      <c r="B470" s="104">
        <v>45631</v>
      </c>
      <c r="C470" s="105" t="s">
        <v>1037</v>
      </c>
      <c r="D470" s="105" t="s">
        <v>21</v>
      </c>
      <c r="E470" s="105" t="s">
        <v>1038</v>
      </c>
      <c r="F470" s="106">
        <v>1622770</v>
      </c>
      <c r="G470" s="106">
        <v>129822</v>
      </c>
      <c r="H470" s="107" t="s">
        <v>20</v>
      </c>
      <c r="I470" s="105" t="s">
        <v>34</v>
      </c>
      <c r="J470" s="105" t="s">
        <v>35</v>
      </c>
      <c r="K470" s="108">
        <f t="shared" si="14"/>
        <v>1752592</v>
      </c>
      <c r="L470" s="10" t="str">
        <f t="shared" si="15"/>
        <v/>
      </c>
    </row>
    <row r="471" spans="1:12" outlineLevel="1" x14ac:dyDescent="0.25">
      <c r="A471" s="103"/>
      <c r="B471" s="104">
        <v>45631</v>
      </c>
      <c r="C471" s="105" t="s">
        <v>1039</v>
      </c>
      <c r="D471" s="105" t="s">
        <v>21</v>
      </c>
      <c r="E471" s="105" t="s">
        <v>1040</v>
      </c>
      <c r="F471" s="106">
        <v>1900745</v>
      </c>
      <c r="G471" s="106">
        <v>152060</v>
      </c>
      <c r="H471" s="107" t="s">
        <v>20</v>
      </c>
      <c r="I471" s="105" t="s">
        <v>34</v>
      </c>
      <c r="J471" s="105" t="s">
        <v>35</v>
      </c>
      <c r="K471" s="108">
        <f t="shared" si="14"/>
        <v>2052805</v>
      </c>
      <c r="L471" s="10" t="str">
        <f t="shared" si="15"/>
        <v/>
      </c>
    </row>
    <row r="472" spans="1:12" outlineLevel="1" x14ac:dyDescent="0.25">
      <c r="A472" s="103"/>
      <c r="B472" s="104">
        <v>45631</v>
      </c>
      <c r="C472" s="105" t="s">
        <v>1041</v>
      </c>
      <c r="D472" s="105" t="s">
        <v>21</v>
      </c>
      <c r="E472" s="105" t="s">
        <v>1042</v>
      </c>
      <c r="F472" s="106">
        <v>3361055</v>
      </c>
      <c r="G472" s="106">
        <v>268884</v>
      </c>
      <c r="H472" s="107" t="s">
        <v>20</v>
      </c>
      <c r="I472" s="105" t="s">
        <v>24</v>
      </c>
      <c r="J472" s="105" t="s">
        <v>25</v>
      </c>
      <c r="K472" s="108">
        <f t="shared" si="14"/>
        <v>3629939</v>
      </c>
      <c r="L472" s="10" t="str">
        <f t="shared" si="15"/>
        <v/>
      </c>
    </row>
    <row r="473" spans="1:12" outlineLevel="1" x14ac:dyDescent="0.25">
      <c r="A473" s="103"/>
      <c r="B473" s="104">
        <v>45631</v>
      </c>
      <c r="C473" s="105" t="s">
        <v>1043</v>
      </c>
      <c r="D473" s="105" t="s">
        <v>21</v>
      </c>
      <c r="E473" s="105" t="s">
        <v>1044</v>
      </c>
      <c r="F473" s="106">
        <v>2505252</v>
      </c>
      <c r="G473" s="106">
        <v>200420</v>
      </c>
      <c r="H473" s="107" t="s">
        <v>20</v>
      </c>
      <c r="I473" s="105" t="s">
        <v>24</v>
      </c>
      <c r="J473" s="105" t="s">
        <v>25</v>
      </c>
      <c r="K473" s="108">
        <f t="shared" si="14"/>
        <v>2705672</v>
      </c>
      <c r="L473" s="10" t="str">
        <f t="shared" si="15"/>
        <v/>
      </c>
    </row>
    <row r="474" spans="1:12" outlineLevel="1" x14ac:dyDescent="0.25">
      <c r="A474" s="103"/>
      <c r="B474" s="104">
        <v>45631</v>
      </c>
      <c r="C474" s="105" t="s">
        <v>1045</v>
      </c>
      <c r="D474" s="105" t="s">
        <v>21</v>
      </c>
      <c r="E474" s="105" t="s">
        <v>1046</v>
      </c>
      <c r="F474" s="106">
        <v>2103680</v>
      </c>
      <c r="G474" s="106">
        <v>168294</v>
      </c>
      <c r="H474" s="107" t="s">
        <v>20</v>
      </c>
      <c r="I474" s="105" t="s">
        <v>24</v>
      </c>
      <c r="J474" s="105" t="s">
        <v>25</v>
      </c>
      <c r="K474" s="108">
        <f t="shared" si="14"/>
        <v>2271974</v>
      </c>
      <c r="L474" s="10" t="str">
        <f t="shared" si="15"/>
        <v/>
      </c>
    </row>
    <row r="475" spans="1:12" outlineLevel="1" x14ac:dyDescent="0.25">
      <c r="A475" s="103"/>
      <c r="B475" s="104">
        <v>45631</v>
      </c>
      <c r="C475" s="105" t="s">
        <v>1047</v>
      </c>
      <c r="D475" s="105" t="s">
        <v>21</v>
      </c>
      <c r="E475" s="105" t="s">
        <v>1048</v>
      </c>
      <c r="F475" s="106">
        <v>675624</v>
      </c>
      <c r="G475" s="106">
        <v>54050</v>
      </c>
      <c r="H475" s="107" t="s">
        <v>20</v>
      </c>
      <c r="I475" s="105" t="s">
        <v>30</v>
      </c>
      <c r="J475" s="105" t="s">
        <v>31</v>
      </c>
      <c r="K475" s="108">
        <f t="shared" si="14"/>
        <v>729674</v>
      </c>
      <c r="L475" s="10" t="str">
        <f t="shared" si="15"/>
        <v/>
      </c>
    </row>
    <row r="476" spans="1:12" outlineLevel="1" x14ac:dyDescent="0.25">
      <c r="A476" s="103"/>
      <c r="B476" s="104">
        <v>45631</v>
      </c>
      <c r="C476" s="105" t="s">
        <v>1049</v>
      </c>
      <c r="D476" s="105" t="s">
        <v>21</v>
      </c>
      <c r="E476" s="105" t="s">
        <v>1050</v>
      </c>
      <c r="F476" s="106">
        <v>2263716</v>
      </c>
      <c r="G476" s="106">
        <v>181097</v>
      </c>
      <c r="H476" s="107" t="s">
        <v>20</v>
      </c>
      <c r="I476" s="105" t="s">
        <v>30</v>
      </c>
      <c r="J476" s="105" t="s">
        <v>31</v>
      </c>
      <c r="K476" s="108">
        <f t="shared" si="14"/>
        <v>2444813</v>
      </c>
      <c r="L476" s="10" t="str">
        <f t="shared" si="15"/>
        <v/>
      </c>
    </row>
    <row r="477" spans="1:12" outlineLevel="1" x14ac:dyDescent="0.25">
      <c r="A477" s="103"/>
      <c r="B477" s="104">
        <v>45631</v>
      </c>
      <c r="C477" s="105" t="s">
        <v>1051</v>
      </c>
      <c r="D477" s="105" t="s">
        <v>21</v>
      </c>
      <c r="E477" s="105" t="s">
        <v>1052</v>
      </c>
      <c r="F477" s="106">
        <v>2501062</v>
      </c>
      <c r="G477" s="106">
        <v>200085</v>
      </c>
      <c r="H477" s="107" t="s">
        <v>20</v>
      </c>
      <c r="I477" s="105" t="s">
        <v>42</v>
      </c>
      <c r="J477" s="105" t="s">
        <v>43</v>
      </c>
      <c r="K477" s="108">
        <f t="shared" si="14"/>
        <v>2701147</v>
      </c>
      <c r="L477" s="10" t="str">
        <f t="shared" si="15"/>
        <v/>
      </c>
    </row>
    <row r="478" spans="1:12" outlineLevel="1" x14ac:dyDescent="0.25">
      <c r="A478" s="103"/>
      <c r="B478" s="104">
        <v>45631</v>
      </c>
      <c r="C478" s="105" t="s">
        <v>1053</v>
      </c>
      <c r="D478" s="105" t="s">
        <v>21</v>
      </c>
      <c r="E478" s="105" t="s">
        <v>1054</v>
      </c>
      <c r="F478" s="106">
        <v>2202930</v>
      </c>
      <c r="G478" s="106">
        <v>176234</v>
      </c>
      <c r="H478" s="107" t="s">
        <v>20</v>
      </c>
      <c r="I478" s="105" t="s">
        <v>42</v>
      </c>
      <c r="J478" s="105" t="s">
        <v>43</v>
      </c>
      <c r="K478" s="108">
        <f t="shared" si="14"/>
        <v>2379164</v>
      </c>
      <c r="L478" s="10" t="str">
        <f t="shared" si="15"/>
        <v/>
      </c>
    </row>
    <row r="479" spans="1:12" outlineLevel="1" x14ac:dyDescent="0.25">
      <c r="A479" s="103"/>
      <c r="B479" s="104">
        <v>45631</v>
      </c>
      <c r="C479" s="105" t="s">
        <v>1055</v>
      </c>
      <c r="D479" s="105" t="s">
        <v>21</v>
      </c>
      <c r="E479" s="105" t="s">
        <v>1056</v>
      </c>
      <c r="F479" s="106">
        <v>1029189</v>
      </c>
      <c r="G479" s="106">
        <v>82335</v>
      </c>
      <c r="H479" s="107" t="s">
        <v>20</v>
      </c>
      <c r="I479" s="105" t="s">
        <v>42</v>
      </c>
      <c r="J479" s="105" t="s">
        <v>43</v>
      </c>
      <c r="K479" s="108">
        <f t="shared" si="14"/>
        <v>1111524</v>
      </c>
      <c r="L479" s="10" t="str">
        <f t="shared" si="15"/>
        <v/>
      </c>
    </row>
    <row r="480" spans="1:12" outlineLevel="1" x14ac:dyDescent="0.25">
      <c r="A480" s="103"/>
      <c r="B480" s="104">
        <v>45631</v>
      </c>
      <c r="C480" s="105" t="s">
        <v>1057</v>
      </c>
      <c r="D480" s="105" t="s">
        <v>21</v>
      </c>
      <c r="E480" s="105" t="s">
        <v>1058</v>
      </c>
      <c r="F480" s="106">
        <v>1103922</v>
      </c>
      <c r="G480" s="106">
        <v>88314</v>
      </c>
      <c r="H480" s="107" t="s">
        <v>20</v>
      </c>
      <c r="I480" s="105" t="s">
        <v>42</v>
      </c>
      <c r="J480" s="105" t="s">
        <v>43</v>
      </c>
      <c r="K480" s="108">
        <f t="shared" si="14"/>
        <v>1192236</v>
      </c>
      <c r="L480" s="10" t="str">
        <f t="shared" si="15"/>
        <v/>
      </c>
    </row>
    <row r="481" spans="1:12" outlineLevel="1" x14ac:dyDescent="0.25">
      <c r="A481" s="103"/>
      <c r="B481" s="104">
        <v>45631</v>
      </c>
      <c r="C481" s="105" t="s">
        <v>1059</v>
      </c>
      <c r="D481" s="105" t="s">
        <v>21</v>
      </c>
      <c r="E481" s="105" t="s">
        <v>1060</v>
      </c>
      <c r="F481" s="106">
        <v>1012692</v>
      </c>
      <c r="G481" s="106">
        <v>81015</v>
      </c>
      <c r="H481" s="107" t="s">
        <v>20</v>
      </c>
      <c r="I481" s="105" t="s">
        <v>42</v>
      </c>
      <c r="J481" s="105" t="s">
        <v>43</v>
      </c>
      <c r="K481" s="108">
        <f t="shared" si="14"/>
        <v>1093707</v>
      </c>
      <c r="L481" s="10" t="str">
        <f t="shared" si="15"/>
        <v/>
      </c>
    </row>
    <row r="482" spans="1:12" outlineLevel="1" x14ac:dyDescent="0.25">
      <c r="A482" s="103"/>
      <c r="B482" s="104">
        <v>45631</v>
      </c>
      <c r="C482" s="105" t="s">
        <v>1061</v>
      </c>
      <c r="D482" s="105" t="s">
        <v>21</v>
      </c>
      <c r="E482" s="105" t="s">
        <v>1062</v>
      </c>
      <c r="F482" s="106">
        <v>734310</v>
      </c>
      <c r="G482" s="106">
        <v>58745</v>
      </c>
      <c r="H482" s="107" t="s">
        <v>20</v>
      </c>
      <c r="I482" s="105" t="s">
        <v>42</v>
      </c>
      <c r="J482" s="105" t="s">
        <v>43</v>
      </c>
      <c r="K482" s="108">
        <f t="shared" si="14"/>
        <v>793055</v>
      </c>
      <c r="L482" s="10" t="str">
        <f t="shared" si="15"/>
        <v/>
      </c>
    </row>
    <row r="483" spans="1:12" outlineLevel="1" x14ac:dyDescent="0.25">
      <c r="A483" s="103"/>
      <c r="B483" s="104">
        <v>45631</v>
      </c>
      <c r="C483" s="105" t="s">
        <v>1063</v>
      </c>
      <c r="D483" s="105" t="s">
        <v>21</v>
      </c>
      <c r="E483" s="105" t="s">
        <v>1064</v>
      </c>
      <c r="F483" s="106">
        <v>2434155</v>
      </c>
      <c r="G483" s="106">
        <v>194732</v>
      </c>
      <c r="H483" s="107" t="s">
        <v>20</v>
      </c>
      <c r="I483" s="105" t="s">
        <v>42</v>
      </c>
      <c r="J483" s="105" t="s">
        <v>43</v>
      </c>
      <c r="K483" s="108">
        <f t="shared" si="14"/>
        <v>2628887</v>
      </c>
      <c r="L483" s="10" t="str">
        <f t="shared" si="15"/>
        <v/>
      </c>
    </row>
    <row r="484" spans="1:12" outlineLevel="1" x14ac:dyDescent="0.25">
      <c r="A484" s="103"/>
      <c r="B484" s="104">
        <v>45631</v>
      </c>
      <c r="C484" s="105" t="s">
        <v>1065</v>
      </c>
      <c r="D484" s="105" t="s">
        <v>21</v>
      </c>
      <c r="E484" s="105" t="s">
        <v>1066</v>
      </c>
      <c r="F484" s="106">
        <v>3120060</v>
      </c>
      <c r="G484" s="106">
        <v>249605</v>
      </c>
      <c r="H484" s="107" t="s">
        <v>20</v>
      </c>
      <c r="I484" s="105" t="s">
        <v>38</v>
      </c>
      <c r="J484" s="105" t="s">
        <v>39</v>
      </c>
      <c r="K484" s="108">
        <f t="shared" si="14"/>
        <v>3369665</v>
      </c>
      <c r="L484" s="10" t="str">
        <f t="shared" si="15"/>
        <v/>
      </c>
    </row>
    <row r="485" spans="1:12" outlineLevel="1" x14ac:dyDescent="0.25">
      <c r="A485" s="103"/>
      <c r="B485" s="104">
        <v>45631</v>
      </c>
      <c r="C485" s="105" t="s">
        <v>1067</v>
      </c>
      <c r="D485" s="105" t="s">
        <v>21</v>
      </c>
      <c r="E485" s="105" t="s">
        <v>1068</v>
      </c>
      <c r="F485" s="106">
        <v>2466850</v>
      </c>
      <c r="G485" s="106">
        <v>197348</v>
      </c>
      <c r="H485" s="107" t="s">
        <v>20</v>
      </c>
      <c r="I485" s="105" t="s">
        <v>38</v>
      </c>
      <c r="J485" s="105" t="s">
        <v>39</v>
      </c>
      <c r="K485" s="108">
        <f t="shared" si="14"/>
        <v>2664198</v>
      </c>
      <c r="L485" s="10" t="str">
        <f t="shared" si="15"/>
        <v/>
      </c>
    </row>
    <row r="486" spans="1:12" outlineLevel="1" x14ac:dyDescent="0.25">
      <c r="A486" s="103"/>
      <c r="B486" s="104">
        <v>45631</v>
      </c>
      <c r="C486" s="105" t="s">
        <v>1069</v>
      </c>
      <c r="D486" s="105" t="s">
        <v>21</v>
      </c>
      <c r="E486" s="105" t="s">
        <v>1070</v>
      </c>
      <c r="F486" s="106">
        <v>2955660</v>
      </c>
      <c r="G486" s="106">
        <v>236453</v>
      </c>
      <c r="H486" s="107" t="s">
        <v>20</v>
      </c>
      <c r="I486" s="105" t="s">
        <v>38</v>
      </c>
      <c r="J486" s="105" t="s">
        <v>39</v>
      </c>
      <c r="K486" s="108">
        <f t="shared" si="14"/>
        <v>3192113</v>
      </c>
      <c r="L486" s="10" t="str">
        <f t="shared" si="15"/>
        <v/>
      </c>
    </row>
    <row r="487" spans="1:12" outlineLevel="1" x14ac:dyDescent="0.25">
      <c r="A487" s="103"/>
      <c r="B487" s="104">
        <v>45631</v>
      </c>
      <c r="C487" s="105" t="s">
        <v>1071</v>
      </c>
      <c r="D487" s="105" t="s">
        <v>21</v>
      </c>
      <c r="E487" s="105" t="s">
        <v>1072</v>
      </c>
      <c r="F487" s="106">
        <v>1123952</v>
      </c>
      <c r="G487" s="106">
        <v>89916</v>
      </c>
      <c r="H487" s="107" t="s">
        <v>20</v>
      </c>
      <c r="I487" s="105" t="s">
        <v>26</v>
      </c>
      <c r="J487" s="105" t="s">
        <v>27</v>
      </c>
      <c r="K487" s="108">
        <f t="shared" si="14"/>
        <v>1213868</v>
      </c>
      <c r="L487" s="10" t="str">
        <f t="shared" si="15"/>
        <v/>
      </c>
    </row>
    <row r="488" spans="1:12" outlineLevel="1" x14ac:dyDescent="0.25">
      <c r="A488" s="103"/>
      <c r="B488" s="104">
        <v>45631</v>
      </c>
      <c r="C488" s="105" t="s">
        <v>1073</v>
      </c>
      <c r="D488" s="105" t="s">
        <v>21</v>
      </c>
      <c r="E488" s="105" t="s">
        <v>1074</v>
      </c>
      <c r="F488" s="106">
        <v>1329046</v>
      </c>
      <c r="G488" s="106">
        <v>106324</v>
      </c>
      <c r="H488" s="107" t="s">
        <v>20</v>
      </c>
      <c r="I488" s="105" t="s">
        <v>26</v>
      </c>
      <c r="J488" s="105" t="s">
        <v>27</v>
      </c>
      <c r="K488" s="108">
        <f t="shared" si="14"/>
        <v>1435370</v>
      </c>
      <c r="L488" s="10" t="str">
        <f t="shared" si="15"/>
        <v/>
      </c>
    </row>
    <row r="489" spans="1:12" outlineLevel="1" x14ac:dyDescent="0.25">
      <c r="A489" s="103"/>
      <c r="B489" s="104">
        <v>45631</v>
      </c>
      <c r="C489" s="105" t="s">
        <v>1075</v>
      </c>
      <c r="D489" s="105" t="s">
        <v>21</v>
      </c>
      <c r="E489" s="105" t="s">
        <v>1076</v>
      </c>
      <c r="F489" s="106">
        <v>1159746</v>
      </c>
      <c r="G489" s="106">
        <v>92780</v>
      </c>
      <c r="H489" s="107" t="s">
        <v>20</v>
      </c>
      <c r="I489" s="105" t="s">
        <v>26</v>
      </c>
      <c r="J489" s="105" t="s">
        <v>27</v>
      </c>
      <c r="K489" s="108">
        <f t="shared" si="14"/>
        <v>1252526</v>
      </c>
      <c r="L489" s="10" t="str">
        <f t="shared" si="15"/>
        <v/>
      </c>
    </row>
    <row r="490" spans="1:12" outlineLevel="1" x14ac:dyDescent="0.25">
      <c r="A490" s="103"/>
      <c r="B490" s="104">
        <v>45631</v>
      </c>
      <c r="C490" s="105" t="s">
        <v>1077</v>
      </c>
      <c r="D490" s="105" t="s">
        <v>21</v>
      </c>
      <c r="E490" s="105" t="s">
        <v>1078</v>
      </c>
      <c r="F490" s="106">
        <v>888460</v>
      </c>
      <c r="G490" s="106">
        <v>71077</v>
      </c>
      <c r="H490" s="107" t="s">
        <v>20</v>
      </c>
      <c r="I490" s="105" t="s">
        <v>26</v>
      </c>
      <c r="J490" s="105" t="s">
        <v>27</v>
      </c>
      <c r="K490" s="108">
        <f t="shared" si="14"/>
        <v>959537</v>
      </c>
      <c r="L490" s="10" t="str">
        <f t="shared" si="15"/>
        <v/>
      </c>
    </row>
    <row r="491" spans="1:12" outlineLevel="1" x14ac:dyDescent="0.25">
      <c r="A491" s="103"/>
      <c r="B491" s="104">
        <v>45631</v>
      </c>
      <c r="C491" s="105" t="s">
        <v>1079</v>
      </c>
      <c r="D491" s="105" t="s">
        <v>21</v>
      </c>
      <c r="E491" s="105" t="s">
        <v>1080</v>
      </c>
      <c r="F491" s="106">
        <v>2180220</v>
      </c>
      <c r="G491" s="106">
        <v>174418</v>
      </c>
      <c r="H491" s="107" t="s">
        <v>20</v>
      </c>
      <c r="I491" s="105" t="s">
        <v>26</v>
      </c>
      <c r="J491" s="105" t="s">
        <v>27</v>
      </c>
      <c r="K491" s="108">
        <f t="shared" si="14"/>
        <v>2354638</v>
      </c>
      <c r="L491" s="10" t="str">
        <f t="shared" si="15"/>
        <v/>
      </c>
    </row>
    <row r="492" spans="1:12" outlineLevel="1" x14ac:dyDescent="0.25">
      <c r="A492" s="103"/>
      <c r="B492" s="104">
        <v>45631</v>
      </c>
      <c r="C492" s="105" t="s">
        <v>1081</v>
      </c>
      <c r="D492" s="105" t="s">
        <v>21</v>
      </c>
      <c r="E492" s="105" t="s">
        <v>1082</v>
      </c>
      <c r="F492" s="106">
        <v>2276576</v>
      </c>
      <c r="G492" s="106">
        <v>182126</v>
      </c>
      <c r="H492" s="107" t="s">
        <v>20</v>
      </c>
      <c r="I492" s="105" t="s">
        <v>32</v>
      </c>
      <c r="J492" s="105" t="s">
        <v>33</v>
      </c>
      <c r="K492" s="108">
        <f t="shared" si="14"/>
        <v>2458702</v>
      </c>
      <c r="L492" s="10" t="str">
        <f t="shared" si="15"/>
        <v/>
      </c>
    </row>
    <row r="493" spans="1:12" outlineLevel="1" x14ac:dyDescent="0.25">
      <c r="A493" s="103"/>
      <c r="B493" s="104">
        <v>45631</v>
      </c>
      <c r="C493" s="105" t="s">
        <v>1083</v>
      </c>
      <c r="D493" s="105" t="s">
        <v>21</v>
      </c>
      <c r="E493" s="105" t="s">
        <v>1084</v>
      </c>
      <c r="F493" s="106">
        <v>3407270</v>
      </c>
      <c r="G493" s="106">
        <v>272582</v>
      </c>
      <c r="H493" s="107" t="s">
        <v>20</v>
      </c>
      <c r="I493" s="105" t="s">
        <v>28</v>
      </c>
      <c r="J493" s="105" t="s">
        <v>29</v>
      </c>
      <c r="K493" s="108">
        <f t="shared" si="14"/>
        <v>3679852</v>
      </c>
      <c r="L493" s="10" t="str">
        <f t="shared" si="15"/>
        <v/>
      </c>
    </row>
    <row r="494" spans="1:12" outlineLevel="1" x14ac:dyDescent="0.25">
      <c r="A494" s="103"/>
      <c r="B494" s="104">
        <v>45631</v>
      </c>
      <c r="C494" s="105" t="s">
        <v>1085</v>
      </c>
      <c r="D494" s="105" t="s">
        <v>21</v>
      </c>
      <c r="E494" s="105" t="s">
        <v>1086</v>
      </c>
      <c r="F494" s="106">
        <v>3176655</v>
      </c>
      <c r="G494" s="106">
        <v>254132</v>
      </c>
      <c r="H494" s="107" t="s">
        <v>20</v>
      </c>
      <c r="I494" s="105" t="s">
        <v>57</v>
      </c>
      <c r="J494" s="105" t="s">
        <v>58</v>
      </c>
      <c r="K494" s="108">
        <f t="shared" si="14"/>
        <v>3430787</v>
      </c>
      <c r="L494" s="10" t="str">
        <f t="shared" si="15"/>
        <v/>
      </c>
    </row>
    <row r="495" spans="1:12" outlineLevel="1" x14ac:dyDescent="0.25">
      <c r="A495" s="103"/>
      <c r="B495" s="104">
        <v>45631</v>
      </c>
      <c r="C495" s="105" t="s">
        <v>1087</v>
      </c>
      <c r="D495" s="105" t="s">
        <v>21</v>
      </c>
      <c r="E495" s="105" t="s">
        <v>1088</v>
      </c>
      <c r="F495" s="106">
        <v>552750</v>
      </c>
      <c r="G495" s="106">
        <v>44220</v>
      </c>
      <c r="H495" s="107" t="s">
        <v>20</v>
      </c>
      <c r="I495" s="105" t="s">
        <v>63</v>
      </c>
      <c r="J495" s="105" t="s">
        <v>64</v>
      </c>
      <c r="K495" s="108">
        <f t="shared" si="14"/>
        <v>596970</v>
      </c>
      <c r="L495" s="10" t="str">
        <f t="shared" si="15"/>
        <v/>
      </c>
    </row>
    <row r="496" spans="1:12" outlineLevel="1" x14ac:dyDescent="0.25">
      <c r="A496" s="103"/>
      <c r="B496" s="104">
        <v>45631</v>
      </c>
      <c r="C496" s="105" t="s">
        <v>1089</v>
      </c>
      <c r="D496" s="105" t="s">
        <v>21</v>
      </c>
      <c r="E496" s="105" t="s">
        <v>1090</v>
      </c>
      <c r="F496" s="106">
        <v>1506738</v>
      </c>
      <c r="G496" s="106">
        <v>120539</v>
      </c>
      <c r="H496" s="107" t="s">
        <v>20</v>
      </c>
      <c r="I496" s="105" t="s">
        <v>63</v>
      </c>
      <c r="J496" s="105" t="s">
        <v>64</v>
      </c>
      <c r="K496" s="108">
        <f t="shared" si="14"/>
        <v>1627277</v>
      </c>
      <c r="L496" s="10" t="str">
        <f t="shared" si="15"/>
        <v/>
      </c>
    </row>
    <row r="497" spans="1:12" outlineLevel="1" x14ac:dyDescent="0.25">
      <c r="A497" s="103"/>
      <c r="B497" s="104">
        <v>45631</v>
      </c>
      <c r="C497" s="105" t="s">
        <v>1091</v>
      </c>
      <c r="D497" s="105" t="s">
        <v>21</v>
      </c>
      <c r="E497" s="105" t="s">
        <v>1092</v>
      </c>
      <c r="F497" s="106">
        <v>2345647</v>
      </c>
      <c r="G497" s="106">
        <v>187652</v>
      </c>
      <c r="H497" s="107" t="s">
        <v>20</v>
      </c>
      <c r="I497" s="105" t="s">
        <v>49</v>
      </c>
      <c r="J497" s="105" t="s">
        <v>50</v>
      </c>
      <c r="K497" s="108">
        <f t="shared" si="14"/>
        <v>2533299</v>
      </c>
      <c r="L497" s="10" t="str">
        <f t="shared" si="15"/>
        <v/>
      </c>
    </row>
    <row r="498" spans="1:12" outlineLevel="1" x14ac:dyDescent="0.25">
      <c r="A498" s="103"/>
      <c r="B498" s="104">
        <v>45631</v>
      </c>
      <c r="C498" s="105" t="s">
        <v>1093</v>
      </c>
      <c r="D498" s="105" t="s">
        <v>21</v>
      </c>
      <c r="E498" s="105" t="s">
        <v>1094</v>
      </c>
      <c r="F498" s="106">
        <v>3591735</v>
      </c>
      <c r="G498" s="106">
        <v>287339</v>
      </c>
      <c r="H498" s="107" t="s">
        <v>20</v>
      </c>
      <c r="I498" s="105" t="s">
        <v>40</v>
      </c>
      <c r="J498" s="105" t="s">
        <v>41</v>
      </c>
      <c r="K498" s="108">
        <f t="shared" si="14"/>
        <v>3879074</v>
      </c>
      <c r="L498" s="10" t="str">
        <f t="shared" si="15"/>
        <v/>
      </c>
    </row>
    <row r="499" spans="1:12" outlineLevel="1" x14ac:dyDescent="0.25">
      <c r="A499" s="103"/>
      <c r="B499" s="104">
        <v>45631</v>
      </c>
      <c r="C499" s="105" t="s">
        <v>1095</v>
      </c>
      <c r="D499" s="105" t="s">
        <v>21</v>
      </c>
      <c r="E499" s="105" t="s">
        <v>1096</v>
      </c>
      <c r="F499" s="106">
        <v>1147635</v>
      </c>
      <c r="G499" s="106">
        <v>91811</v>
      </c>
      <c r="H499" s="107" t="s">
        <v>20</v>
      </c>
      <c r="I499" s="105" t="s">
        <v>49</v>
      </c>
      <c r="J499" s="105" t="s">
        <v>50</v>
      </c>
      <c r="K499" s="108">
        <f t="shared" si="14"/>
        <v>1239446</v>
      </c>
      <c r="L499" s="10" t="str">
        <f t="shared" si="15"/>
        <v/>
      </c>
    </row>
    <row r="500" spans="1:12" outlineLevel="1" x14ac:dyDescent="0.25">
      <c r="A500" s="103"/>
      <c r="B500" s="104">
        <v>45631</v>
      </c>
      <c r="C500" s="105" t="s">
        <v>1097</v>
      </c>
      <c r="D500" s="105" t="s">
        <v>21</v>
      </c>
      <c r="E500" s="105" t="s">
        <v>1098</v>
      </c>
      <c r="F500" s="106">
        <v>1236815</v>
      </c>
      <c r="G500" s="106">
        <v>98945</v>
      </c>
      <c r="H500" s="107" t="s">
        <v>20</v>
      </c>
      <c r="I500" s="105" t="s">
        <v>63</v>
      </c>
      <c r="J500" s="105" t="s">
        <v>64</v>
      </c>
      <c r="K500" s="108">
        <f t="shared" si="14"/>
        <v>1335760</v>
      </c>
      <c r="L500" s="10" t="str">
        <f t="shared" si="15"/>
        <v/>
      </c>
    </row>
    <row r="501" spans="1:12" outlineLevel="1" x14ac:dyDescent="0.25">
      <c r="A501" s="103"/>
      <c r="B501" s="104">
        <v>45631</v>
      </c>
      <c r="C501" s="105" t="s">
        <v>1099</v>
      </c>
      <c r="D501" s="105" t="s">
        <v>21</v>
      </c>
      <c r="E501" s="105" t="s">
        <v>1100</v>
      </c>
      <c r="F501" s="106">
        <v>277975</v>
      </c>
      <c r="G501" s="106">
        <v>22238</v>
      </c>
      <c r="H501" s="107" t="s">
        <v>20</v>
      </c>
      <c r="I501" s="105" t="s">
        <v>63</v>
      </c>
      <c r="J501" s="105" t="s">
        <v>64</v>
      </c>
      <c r="K501" s="108">
        <f t="shared" si="14"/>
        <v>300213</v>
      </c>
      <c r="L501" s="10" t="str">
        <f t="shared" si="15"/>
        <v/>
      </c>
    </row>
    <row r="502" spans="1:12" outlineLevel="1" x14ac:dyDescent="0.25">
      <c r="A502" s="103"/>
      <c r="B502" s="104">
        <v>45631</v>
      </c>
      <c r="C502" s="105" t="s">
        <v>1101</v>
      </c>
      <c r="D502" s="105" t="s">
        <v>21</v>
      </c>
      <c r="E502" s="105" t="s">
        <v>1102</v>
      </c>
      <c r="F502" s="106">
        <v>1874770</v>
      </c>
      <c r="G502" s="106">
        <v>149982</v>
      </c>
      <c r="H502" s="107" t="s">
        <v>20</v>
      </c>
      <c r="I502" s="105" t="s">
        <v>1103</v>
      </c>
      <c r="J502" s="105" t="s">
        <v>1104</v>
      </c>
      <c r="K502" s="108">
        <f t="shared" si="14"/>
        <v>2024752</v>
      </c>
      <c r="L502" s="10" t="str">
        <f t="shared" si="15"/>
        <v/>
      </c>
    </row>
    <row r="503" spans="1:12" outlineLevel="1" x14ac:dyDescent="0.25">
      <c r="A503" s="103"/>
      <c r="B503" s="104">
        <v>45631</v>
      </c>
      <c r="C503" s="105" t="s">
        <v>1105</v>
      </c>
      <c r="D503" s="105" t="s">
        <v>21</v>
      </c>
      <c r="E503" s="105" t="s">
        <v>1106</v>
      </c>
      <c r="F503" s="106">
        <v>742500</v>
      </c>
      <c r="G503" s="106">
        <v>59400</v>
      </c>
      <c r="H503" s="107" t="s">
        <v>20</v>
      </c>
      <c r="I503" s="105" t="s">
        <v>1103</v>
      </c>
      <c r="J503" s="105" t="s">
        <v>1104</v>
      </c>
      <c r="K503" s="108">
        <f t="shared" si="14"/>
        <v>801900</v>
      </c>
      <c r="L503" s="10" t="str">
        <f t="shared" si="15"/>
        <v/>
      </c>
    </row>
    <row r="504" spans="1:12" outlineLevel="1" x14ac:dyDescent="0.25">
      <c r="A504" s="103"/>
      <c r="B504" s="104">
        <v>45631</v>
      </c>
      <c r="C504" s="105" t="s">
        <v>1107</v>
      </c>
      <c r="D504" s="105" t="s">
        <v>21</v>
      </c>
      <c r="E504" s="105" t="s">
        <v>1108</v>
      </c>
      <c r="F504" s="106">
        <v>1622770</v>
      </c>
      <c r="G504" s="106">
        <v>129822</v>
      </c>
      <c r="H504" s="107" t="s">
        <v>20</v>
      </c>
      <c r="I504" s="105" t="s">
        <v>61</v>
      </c>
      <c r="J504" s="105" t="s">
        <v>62</v>
      </c>
      <c r="K504" s="108">
        <f t="shared" si="14"/>
        <v>1752592</v>
      </c>
      <c r="L504" s="10" t="str">
        <f t="shared" si="15"/>
        <v/>
      </c>
    </row>
    <row r="505" spans="1:12" outlineLevel="1" x14ac:dyDescent="0.25">
      <c r="A505" s="103"/>
      <c r="B505" s="104">
        <v>45631</v>
      </c>
      <c r="C505" s="105" t="s">
        <v>1109</v>
      </c>
      <c r="D505" s="105" t="s">
        <v>21</v>
      </c>
      <c r="E505" s="105" t="s">
        <v>1110</v>
      </c>
      <c r="F505" s="106">
        <v>1737950</v>
      </c>
      <c r="G505" s="106">
        <v>139036</v>
      </c>
      <c r="H505" s="107" t="s">
        <v>20</v>
      </c>
      <c r="I505" s="105" t="s">
        <v>61</v>
      </c>
      <c r="J505" s="105" t="s">
        <v>62</v>
      </c>
      <c r="K505" s="108">
        <f t="shared" si="14"/>
        <v>1876986</v>
      </c>
      <c r="L505" s="10" t="str">
        <f t="shared" si="15"/>
        <v/>
      </c>
    </row>
    <row r="506" spans="1:12" outlineLevel="1" x14ac:dyDescent="0.25">
      <c r="A506" s="103"/>
      <c r="B506" s="104">
        <v>45631</v>
      </c>
      <c r="C506" s="105" t="s">
        <v>1111</v>
      </c>
      <c r="D506" s="105" t="s">
        <v>21</v>
      </c>
      <c r="E506" s="105" t="s">
        <v>1112</v>
      </c>
      <c r="F506" s="106">
        <v>2027830</v>
      </c>
      <c r="G506" s="106">
        <v>162226</v>
      </c>
      <c r="H506" s="107" t="s">
        <v>20</v>
      </c>
      <c r="I506" s="105" t="s">
        <v>61</v>
      </c>
      <c r="J506" s="105" t="s">
        <v>62</v>
      </c>
      <c r="K506" s="108">
        <f t="shared" si="14"/>
        <v>2190056</v>
      </c>
      <c r="L506" s="10" t="str">
        <f t="shared" si="15"/>
        <v/>
      </c>
    </row>
    <row r="507" spans="1:12" outlineLevel="1" x14ac:dyDescent="0.25">
      <c r="A507" s="103"/>
      <c r="B507" s="104">
        <v>45631</v>
      </c>
      <c r="C507" s="105" t="s">
        <v>1113</v>
      </c>
      <c r="D507" s="105" t="s">
        <v>21</v>
      </c>
      <c r="E507" s="105" t="s">
        <v>1114</v>
      </c>
      <c r="F507" s="106">
        <v>1243560</v>
      </c>
      <c r="G507" s="106">
        <v>99485</v>
      </c>
      <c r="H507" s="107" t="s">
        <v>20</v>
      </c>
      <c r="I507" s="105" t="s">
        <v>61</v>
      </c>
      <c r="J507" s="105" t="s">
        <v>62</v>
      </c>
      <c r="K507" s="108">
        <f t="shared" si="14"/>
        <v>1343045</v>
      </c>
      <c r="L507" s="10" t="str">
        <f t="shared" si="15"/>
        <v/>
      </c>
    </row>
    <row r="508" spans="1:12" outlineLevel="1" x14ac:dyDescent="0.25">
      <c r="A508" s="103"/>
      <c r="B508" s="104">
        <v>45631</v>
      </c>
      <c r="C508" s="105" t="s">
        <v>1115</v>
      </c>
      <c r="D508" s="105" t="s">
        <v>21</v>
      </c>
      <c r="E508" s="105" t="s">
        <v>1116</v>
      </c>
      <c r="F508" s="106">
        <v>2668630</v>
      </c>
      <c r="G508" s="106">
        <v>213490</v>
      </c>
      <c r="H508" s="107" t="s">
        <v>20</v>
      </c>
      <c r="I508" s="105" t="s">
        <v>45</v>
      </c>
      <c r="J508" s="105" t="s">
        <v>46</v>
      </c>
      <c r="K508" s="108">
        <f t="shared" si="14"/>
        <v>2882120</v>
      </c>
      <c r="L508" s="10" t="str">
        <f t="shared" si="15"/>
        <v/>
      </c>
    </row>
    <row r="509" spans="1:12" outlineLevel="1" x14ac:dyDescent="0.25">
      <c r="A509" s="103"/>
      <c r="B509" s="104">
        <v>45631</v>
      </c>
      <c r="C509" s="105" t="s">
        <v>1117</v>
      </c>
      <c r="D509" s="105" t="s">
        <v>21</v>
      </c>
      <c r="E509" s="105" t="s">
        <v>1118</v>
      </c>
      <c r="F509" s="106">
        <v>3619576</v>
      </c>
      <c r="G509" s="106">
        <v>289566</v>
      </c>
      <c r="H509" s="107" t="s">
        <v>20</v>
      </c>
      <c r="I509" s="105" t="s">
        <v>45</v>
      </c>
      <c r="J509" s="105" t="s">
        <v>46</v>
      </c>
      <c r="K509" s="108">
        <f t="shared" si="14"/>
        <v>3909142</v>
      </c>
      <c r="L509" s="10" t="str">
        <f t="shared" si="15"/>
        <v/>
      </c>
    </row>
    <row r="510" spans="1:12" outlineLevel="1" x14ac:dyDescent="0.25">
      <c r="A510" s="103"/>
      <c r="B510" s="104">
        <v>45631</v>
      </c>
      <c r="C510" s="105" t="s">
        <v>1119</v>
      </c>
      <c r="D510" s="105" t="s">
        <v>21</v>
      </c>
      <c r="E510" s="105" t="s">
        <v>1120</v>
      </c>
      <c r="F510" s="106">
        <v>2152745</v>
      </c>
      <c r="G510" s="106">
        <v>172220</v>
      </c>
      <c r="H510" s="107" t="s">
        <v>20</v>
      </c>
      <c r="I510" s="105" t="s">
        <v>1103</v>
      </c>
      <c r="J510" s="105" t="s">
        <v>1104</v>
      </c>
      <c r="K510" s="108">
        <f t="shared" si="14"/>
        <v>2324965</v>
      </c>
      <c r="L510" s="10">
        <f t="shared" si="15"/>
        <v>2</v>
      </c>
    </row>
    <row r="511" spans="1:12" outlineLevel="1" x14ac:dyDescent="0.25">
      <c r="A511" s="103"/>
      <c r="B511" s="104">
        <v>45631</v>
      </c>
      <c r="C511" s="105" t="s">
        <v>1121</v>
      </c>
      <c r="D511" s="105" t="s">
        <v>21</v>
      </c>
      <c r="E511" s="105" t="s">
        <v>1122</v>
      </c>
      <c r="F511" s="106">
        <v>4137250</v>
      </c>
      <c r="G511" s="106">
        <v>330980</v>
      </c>
      <c r="H511" s="107" t="s">
        <v>20</v>
      </c>
      <c r="I511" s="105" t="s">
        <v>51</v>
      </c>
      <c r="J511" s="105" t="s">
        <v>52</v>
      </c>
      <c r="K511" s="108">
        <f t="shared" si="14"/>
        <v>4468230</v>
      </c>
      <c r="L511" s="10" t="str">
        <f t="shared" si="15"/>
        <v/>
      </c>
    </row>
    <row r="512" spans="1:12" outlineLevel="1" x14ac:dyDescent="0.25">
      <c r="A512" s="103"/>
      <c r="B512" s="104">
        <v>45631</v>
      </c>
      <c r="C512" s="105" t="s">
        <v>1123</v>
      </c>
      <c r="D512" s="105" t="s">
        <v>21</v>
      </c>
      <c r="E512" s="105" t="s">
        <v>1124</v>
      </c>
      <c r="F512" s="106">
        <v>2595270</v>
      </c>
      <c r="G512" s="106">
        <v>207622</v>
      </c>
      <c r="H512" s="107" t="s">
        <v>20</v>
      </c>
      <c r="I512" s="105" t="s">
        <v>71</v>
      </c>
      <c r="J512" s="105" t="s">
        <v>72</v>
      </c>
      <c r="K512" s="108">
        <f t="shared" si="14"/>
        <v>2802892</v>
      </c>
      <c r="L512" s="10" t="str">
        <f t="shared" si="15"/>
        <v/>
      </c>
    </row>
    <row r="513" spans="1:12" outlineLevel="1" x14ac:dyDescent="0.25">
      <c r="A513" s="103"/>
      <c r="B513" s="104">
        <v>45631</v>
      </c>
      <c r="C513" s="105" t="s">
        <v>1125</v>
      </c>
      <c r="D513" s="105" t="s">
        <v>21</v>
      </c>
      <c r="E513" s="105" t="s">
        <v>1126</v>
      </c>
      <c r="F513" s="106">
        <v>3222140</v>
      </c>
      <c r="G513" s="106">
        <v>257771</v>
      </c>
      <c r="H513" s="107" t="s">
        <v>20</v>
      </c>
      <c r="I513" s="105" t="s">
        <v>24</v>
      </c>
      <c r="J513" s="105" t="s">
        <v>25</v>
      </c>
      <c r="K513" s="108">
        <f t="shared" si="14"/>
        <v>3479911</v>
      </c>
      <c r="L513" s="10" t="str">
        <f t="shared" si="15"/>
        <v/>
      </c>
    </row>
    <row r="514" spans="1:12" outlineLevel="1" x14ac:dyDescent="0.25">
      <c r="A514" s="103"/>
      <c r="B514" s="104">
        <v>45631</v>
      </c>
      <c r="C514" s="105" t="s">
        <v>1127</v>
      </c>
      <c r="D514" s="105" t="s">
        <v>21</v>
      </c>
      <c r="E514" s="105" t="s">
        <v>1128</v>
      </c>
      <c r="F514" s="106">
        <v>4020810</v>
      </c>
      <c r="G514" s="106">
        <v>321665</v>
      </c>
      <c r="H514" s="107" t="s">
        <v>20</v>
      </c>
      <c r="I514" s="105" t="s">
        <v>26</v>
      </c>
      <c r="J514" s="105" t="s">
        <v>27</v>
      </c>
      <c r="K514" s="108">
        <f t="shared" si="14"/>
        <v>4342475</v>
      </c>
      <c r="L514" s="10" t="str">
        <f t="shared" si="15"/>
        <v/>
      </c>
    </row>
    <row r="515" spans="1:12" outlineLevel="1" x14ac:dyDescent="0.25">
      <c r="A515" s="103"/>
      <c r="B515" s="104">
        <v>45631</v>
      </c>
      <c r="C515" s="105" t="s">
        <v>1129</v>
      </c>
      <c r="D515" s="105" t="s">
        <v>21</v>
      </c>
      <c r="E515" s="105" t="s">
        <v>1130</v>
      </c>
      <c r="F515" s="106">
        <v>3979850</v>
      </c>
      <c r="G515" s="106">
        <v>318388</v>
      </c>
      <c r="H515" s="107" t="s">
        <v>20</v>
      </c>
      <c r="I515" s="105" t="s">
        <v>38</v>
      </c>
      <c r="J515" s="105" t="s">
        <v>39</v>
      </c>
      <c r="K515" s="108">
        <f t="shared" si="14"/>
        <v>4298238</v>
      </c>
      <c r="L515" s="10" t="str">
        <f t="shared" si="15"/>
        <v/>
      </c>
    </row>
    <row r="516" spans="1:12" outlineLevel="1" x14ac:dyDescent="0.25">
      <c r="A516" s="103"/>
      <c r="B516" s="104">
        <v>45631</v>
      </c>
      <c r="C516" s="105" t="s">
        <v>1131</v>
      </c>
      <c r="D516" s="105" t="s">
        <v>21</v>
      </c>
      <c r="E516" s="105" t="s">
        <v>1132</v>
      </c>
      <c r="F516" s="106">
        <v>1126040</v>
      </c>
      <c r="G516" s="106">
        <v>90083</v>
      </c>
      <c r="H516" s="107" t="s">
        <v>20</v>
      </c>
      <c r="I516" s="105" t="s">
        <v>42</v>
      </c>
      <c r="J516" s="105" t="s">
        <v>43</v>
      </c>
      <c r="K516" s="108">
        <f t="shared" si="14"/>
        <v>1216123</v>
      </c>
      <c r="L516" s="10" t="str">
        <f t="shared" si="15"/>
        <v/>
      </c>
    </row>
    <row r="517" spans="1:12" outlineLevel="1" x14ac:dyDescent="0.25">
      <c r="A517" s="103"/>
      <c r="B517" s="104">
        <v>45631</v>
      </c>
      <c r="C517" s="105" t="s">
        <v>1133</v>
      </c>
      <c r="D517" s="105" t="s">
        <v>21</v>
      </c>
      <c r="E517" s="105" t="s">
        <v>1134</v>
      </c>
      <c r="F517" s="106">
        <v>2054595</v>
      </c>
      <c r="G517" s="106">
        <v>164368</v>
      </c>
      <c r="H517" s="107" t="s">
        <v>20</v>
      </c>
      <c r="I517" s="105" t="s">
        <v>42</v>
      </c>
      <c r="J517" s="105" t="s">
        <v>43</v>
      </c>
      <c r="K517" s="108">
        <f t="shared" si="14"/>
        <v>2218963</v>
      </c>
      <c r="L517" s="10" t="str">
        <f t="shared" si="15"/>
        <v/>
      </c>
    </row>
    <row r="518" spans="1:12" outlineLevel="1" x14ac:dyDescent="0.25">
      <c r="A518" s="103"/>
      <c r="B518" s="104">
        <v>45631</v>
      </c>
      <c r="C518" s="105" t="s">
        <v>1135</v>
      </c>
      <c r="D518" s="105" t="s">
        <v>21</v>
      </c>
      <c r="E518" s="105" t="s">
        <v>1136</v>
      </c>
      <c r="F518" s="106">
        <v>2250535</v>
      </c>
      <c r="G518" s="106">
        <v>180043</v>
      </c>
      <c r="H518" s="107" t="s">
        <v>20</v>
      </c>
      <c r="I518" s="105" t="s">
        <v>28</v>
      </c>
      <c r="J518" s="105" t="s">
        <v>29</v>
      </c>
      <c r="K518" s="108">
        <f t="shared" ref="K518:K581" si="16">F518+G518</f>
        <v>2430578</v>
      </c>
      <c r="L518" s="10" t="str">
        <f t="shared" si="15"/>
        <v/>
      </c>
    </row>
    <row r="519" spans="1:12" outlineLevel="1" x14ac:dyDescent="0.25">
      <c r="A519" s="103"/>
      <c r="B519" s="104">
        <v>45631</v>
      </c>
      <c r="C519" s="105" t="s">
        <v>1137</v>
      </c>
      <c r="D519" s="105" t="s">
        <v>21</v>
      </c>
      <c r="E519" s="105" t="s">
        <v>1138</v>
      </c>
      <c r="F519" s="106">
        <v>893826</v>
      </c>
      <c r="G519" s="106">
        <v>71506</v>
      </c>
      <c r="H519" s="107" t="s">
        <v>20</v>
      </c>
      <c r="I519" s="105" t="s">
        <v>26</v>
      </c>
      <c r="J519" s="105" t="s">
        <v>27</v>
      </c>
      <c r="K519" s="108">
        <f t="shared" si="16"/>
        <v>965332</v>
      </c>
      <c r="L519" s="10" t="str">
        <f t="shared" ref="L519:L582" si="17">IF(C519-C518=1,"",C519-C518)</f>
        <v/>
      </c>
    </row>
    <row r="520" spans="1:12" outlineLevel="1" x14ac:dyDescent="0.25">
      <c r="A520" s="103"/>
      <c r="B520" s="104">
        <v>45631</v>
      </c>
      <c r="C520" s="105" t="s">
        <v>1139</v>
      </c>
      <c r="D520" s="105" t="s">
        <v>21</v>
      </c>
      <c r="E520" s="105" t="s">
        <v>1140</v>
      </c>
      <c r="F520" s="106">
        <v>1177278</v>
      </c>
      <c r="G520" s="106">
        <v>94182</v>
      </c>
      <c r="H520" s="107" t="s">
        <v>20</v>
      </c>
      <c r="I520" s="105" t="s">
        <v>24</v>
      </c>
      <c r="J520" s="105" t="s">
        <v>25</v>
      </c>
      <c r="K520" s="108">
        <f t="shared" si="16"/>
        <v>1271460</v>
      </c>
      <c r="L520" s="10" t="str">
        <f t="shared" si="17"/>
        <v/>
      </c>
    </row>
    <row r="521" spans="1:12" outlineLevel="1" x14ac:dyDescent="0.25">
      <c r="A521" s="103"/>
      <c r="B521" s="104">
        <v>45631</v>
      </c>
      <c r="C521" s="105" t="s">
        <v>1141</v>
      </c>
      <c r="D521" s="105" t="s">
        <v>21</v>
      </c>
      <c r="E521" s="105" t="s">
        <v>1142</v>
      </c>
      <c r="F521" s="106">
        <v>4234425</v>
      </c>
      <c r="G521" s="106">
        <v>338754</v>
      </c>
      <c r="H521" s="107" t="s">
        <v>20</v>
      </c>
      <c r="I521" s="105" t="s">
        <v>55</v>
      </c>
      <c r="J521" s="105" t="s">
        <v>56</v>
      </c>
      <c r="K521" s="108">
        <f t="shared" si="16"/>
        <v>4573179</v>
      </c>
      <c r="L521" s="10" t="str">
        <f t="shared" si="17"/>
        <v/>
      </c>
    </row>
    <row r="522" spans="1:12" outlineLevel="1" x14ac:dyDescent="0.25">
      <c r="A522" s="103"/>
      <c r="B522" s="104">
        <v>45631</v>
      </c>
      <c r="C522" s="105" t="s">
        <v>1143</v>
      </c>
      <c r="D522" s="105" t="s">
        <v>21</v>
      </c>
      <c r="E522" s="105" t="s">
        <v>1144</v>
      </c>
      <c r="F522" s="106">
        <v>2506265</v>
      </c>
      <c r="G522" s="106">
        <v>200501</v>
      </c>
      <c r="H522" s="107" t="s">
        <v>20</v>
      </c>
      <c r="I522" s="105" t="s">
        <v>65</v>
      </c>
      <c r="J522" s="105" t="s">
        <v>66</v>
      </c>
      <c r="K522" s="108">
        <f t="shared" si="16"/>
        <v>2706766</v>
      </c>
      <c r="L522" s="10" t="str">
        <f t="shared" si="17"/>
        <v/>
      </c>
    </row>
    <row r="523" spans="1:12" outlineLevel="1" x14ac:dyDescent="0.25">
      <c r="A523" s="103"/>
      <c r="B523" s="104">
        <v>45631</v>
      </c>
      <c r="C523" s="105" t="s">
        <v>1145</v>
      </c>
      <c r="D523" s="105" t="s">
        <v>21</v>
      </c>
      <c r="E523" s="105" t="s">
        <v>1146</v>
      </c>
      <c r="F523" s="106">
        <v>2181216</v>
      </c>
      <c r="G523" s="106">
        <v>174497</v>
      </c>
      <c r="H523" s="107" t="s">
        <v>20</v>
      </c>
      <c r="I523" s="105" t="s">
        <v>65</v>
      </c>
      <c r="J523" s="105" t="s">
        <v>66</v>
      </c>
      <c r="K523" s="108">
        <f t="shared" si="16"/>
        <v>2355713</v>
      </c>
      <c r="L523" s="10" t="str">
        <f t="shared" si="17"/>
        <v/>
      </c>
    </row>
    <row r="524" spans="1:12" outlineLevel="1" x14ac:dyDescent="0.25">
      <c r="A524" s="103"/>
      <c r="B524" s="104">
        <v>45631</v>
      </c>
      <c r="C524" s="105" t="s">
        <v>1147</v>
      </c>
      <c r="D524" s="105" t="s">
        <v>21</v>
      </c>
      <c r="E524" s="105" t="s">
        <v>1148</v>
      </c>
      <c r="F524" s="106">
        <v>3781153</v>
      </c>
      <c r="G524" s="106">
        <v>302492</v>
      </c>
      <c r="H524" s="107" t="s">
        <v>20</v>
      </c>
      <c r="I524" s="105" t="s">
        <v>65</v>
      </c>
      <c r="J524" s="105" t="s">
        <v>66</v>
      </c>
      <c r="K524" s="108">
        <f t="shared" si="16"/>
        <v>4083645</v>
      </c>
      <c r="L524" s="10" t="str">
        <f t="shared" si="17"/>
        <v/>
      </c>
    </row>
    <row r="525" spans="1:12" outlineLevel="1" x14ac:dyDescent="0.25">
      <c r="A525" s="103"/>
      <c r="B525" s="104">
        <v>45631</v>
      </c>
      <c r="C525" s="105" t="s">
        <v>1149</v>
      </c>
      <c r="D525" s="105" t="s">
        <v>21</v>
      </c>
      <c r="E525" s="105" t="s">
        <v>1150</v>
      </c>
      <c r="F525" s="106">
        <v>1883115</v>
      </c>
      <c r="G525" s="106">
        <v>150649</v>
      </c>
      <c r="H525" s="107" t="s">
        <v>20</v>
      </c>
      <c r="I525" s="105" t="s">
        <v>65</v>
      </c>
      <c r="J525" s="105" t="s">
        <v>66</v>
      </c>
      <c r="K525" s="108">
        <f t="shared" si="16"/>
        <v>2033764</v>
      </c>
      <c r="L525" s="10" t="str">
        <f t="shared" si="17"/>
        <v/>
      </c>
    </row>
    <row r="526" spans="1:12" outlineLevel="1" x14ac:dyDescent="0.25">
      <c r="A526" s="103"/>
      <c r="B526" s="104">
        <v>45631</v>
      </c>
      <c r="C526" s="105" t="s">
        <v>1151</v>
      </c>
      <c r="D526" s="105" t="s">
        <v>21</v>
      </c>
      <c r="E526" s="105" t="s">
        <v>1152</v>
      </c>
      <c r="F526" s="106">
        <v>5478254</v>
      </c>
      <c r="G526" s="106">
        <v>438260</v>
      </c>
      <c r="H526" s="107" t="s">
        <v>20</v>
      </c>
      <c r="I526" s="105" t="s">
        <v>47</v>
      </c>
      <c r="J526" s="105" t="s">
        <v>48</v>
      </c>
      <c r="K526" s="108">
        <f t="shared" si="16"/>
        <v>5916514</v>
      </c>
      <c r="L526" s="10" t="str">
        <f t="shared" si="17"/>
        <v/>
      </c>
    </row>
    <row r="527" spans="1:12" outlineLevel="1" x14ac:dyDescent="0.25">
      <c r="A527" s="103"/>
      <c r="B527" s="104">
        <v>45631</v>
      </c>
      <c r="C527" s="105" t="s">
        <v>1153</v>
      </c>
      <c r="D527" s="105" t="s">
        <v>21</v>
      </c>
      <c r="E527" s="105" t="s">
        <v>1154</v>
      </c>
      <c r="F527" s="106">
        <v>3549901</v>
      </c>
      <c r="G527" s="106">
        <v>283992</v>
      </c>
      <c r="H527" s="107" t="s">
        <v>20</v>
      </c>
      <c r="I527" s="105" t="s">
        <v>47</v>
      </c>
      <c r="J527" s="105" t="s">
        <v>48</v>
      </c>
      <c r="K527" s="108">
        <f t="shared" si="16"/>
        <v>3833893</v>
      </c>
      <c r="L527" s="10" t="str">
        <f t="shared" si="17"/>
        <v/>
      </c>
    </row>
    <row r="528" spans="1:12" outlineLevel="1" x14ac:dyDescent="0.25">
      <c r="A528" s="103"/>
      <c r="B528" s="104">
        <v>45631</v>
      </c>
      <c r="C528" s="105" t="s">
        <v>1155</v>
      </c>
      <c r="D528" s="105" t="s">
        <v>21</v>
      </c>
      <c r="E528" s="105" t="s">
        <v>1156</v>
      </c>
      <c r="F528" s="106">
        <v>3716882</v>
      </c>
      <c r="G528" s="106">
        <v>297351</v>
      </c>
      <c r="H528" s="107" t="s">
        <v>20</v>
      </c>
      <c r="I528" s="105" t="s">
        <v>47</v>
      </c>
      <c r="J528" s="105" t="s">
        <v>48</v>
      </c>
      <c r="K528" s="108">
        <f t="shared" si="16"/>
        <v>4014233</v>
      </c>
      <c r="L528" s="10" t="str">
        <f t="shared" si="17"/>
        <v/>
      </c>
    </row>
    <row r="529" spans="1:12" outlineLevel="1" x14ac:dyDescent="0.25">
      <c r="A529" s="103"/>
      <c r="B529" s="104">
        <v>45631</v>
      </c>
      <c r="C529" s="105" t="s">
        <v>1157</v>
      </c>
      <c r="D529" s="105" t="s">
        <v>21</v>
      </c>
      <c r="E529" s="105" t="s">
        <v>1158</v>
      </c>
      <c r="F529" s="106">
        <v>3556593</v>
      </c>
      <c r="G529" s="106">
        <v>284527</v>
      </c>
      <c r="H529" s="107" t="s">
        <v>20</v>
      </c>
      <c r="I529" s="105" t="s">
        <v>47</v>
      </c>
      <c r="J529" s="105" t="s">
        <v>48</v>
      </c>
      <c r="K529" s="108">
        <f t="shared" si="16"/>
        <v>3841120</v>
      </c>
      <c r="L529" s="10" t="str">
        <f t="shared" si="17"/>
        <v/>
      </c>
    </row>
    <row r="530" spans="1:12" outlineLevel="1" x14ac:dyDescent="0.25">
      <c r="A530" s="103"/>
      <c r="B530" s="104">
        <v>45631</v>
      </c>
      <c r="C530" s="105" t="s">
        <v>1159</v>
      </c>
      <c r="D530" s="105" t="s">
        <v>21</v>
      </c>
      <c r="E530" s="105" t="s">
        <v>1160</v>
      </c>
      <c r="F530" s="106">
        <v>2146174</v>
      </c>
      <c r="G530" s="106">
        <v>171694</v>
      </c>
      <c r="H530" s="107" t="s">
        <v>20</v>
      </c>
      <c r="I530" s="105" t="s">
        <v>47</v>
      </c>
      <c r="J530" s="105" t="s">
        <v>48</v>
      </c>
      <c r="K530" s="108">
        <f t="shared" si="16"/>
        <v>2317868</v>
      </c>
      <c r="L530" s="10" t="str">
        <f t="shared" si="17"/>
        <v/>
      </c>
    </row>
    <row r="531" spans="1:12" outlineLevel="1" x14ac:dyDescent="0.25">
      <c r="A531" s="103"/>
      <c r="B531" s="104">
        <v>45631</v>
      </c>
      <c r="C531" s="105" t="s">
        <v>1161</v>
      </c>
      <c r="D531" s="105" t="s">
        <v>21</v>
      </c>
      <c r="E531" s="105" t="s">
        <v>1162</v>
      </c>
      <c r="F531" s="106">
        <v>3584625</v>
      </c>
      <c r="G531" s="106">
        <v>286770</v>
      </c>
      <c r="H531" s="107" t="s">
        <v>20</v>
      </c>
      <c r="I531" s="105" t="s">
        <v>47</v>
      </c>
      <c r="J531" s="105" t="s">
        <v>48</v>
      </c>
      <c r="K531" s="108">
        <f t="shared" si="16"/>
        <v>3871395</v>
      </c>
      <c r="L531" s="10" t="str">
        <f t="shared" si="17"/>
        <v/>
      </c>
    </row>
    <row r="532" spans="1:12" outlineLevel="1" x14ac:dyDescent="0.25">
      <c r="A532" s="103"/>
      <c r="B532" s="104">
        <v>45631</v>
      </c>
      <c r="C532" s="105" t="s">
        <v>1163</v>
      </c>
      <c r="D532" s="105" t="s">
        <v>21</v>
      </c>
      <c r="E532" s="105" t="s">
        <v>1164</v>
      </c>
      <c r="F532" s="106">
        <v>2910540</v>
      </c>
      <c r="G532" s="106">
        <v>232843</v>
      </c>
      <c r="H532" s="107" t="s">
        <v>20</v>
      </c>
      <c r="I532" s="105" t="s">
        <v>1103</v>
      </c>
      <c r="J532" s="105" t="s">
        <v>1104</v>
      </c>
      <c r="K532" s="108">
        <f t="shared" si="16"/>
        <v>3143383</v>
      </c>
      <c r="L532" s="10" t="str">
        <f t="shared" si="17"/>
        <v/>
      </c>
    </row>
    <row r="533" spans="1:12" outlineLevel="1" x14ac:dyDescent="0.25">
      <c r="A533" s="103"/>
      <c r="B533" s="104">
        <v>45631</v>
      </c>
      <c r="C533" s="105" t="s">
        <v>1165</v>
      </c>
      <c r="D533" s="105" t="s">
        <v>21</v>
      </c>
      <c r="E533" s="105" t="s">
        <v>1166</v>
      </c>
      <c r="F533" s="106">
        <v>985220</v>
      </c>
      <c r="G533" s="106">
        <v>78818</v>
      </c>
      <c r="H533" s="107" t="s">
        <v>20</v>
      </c>
      <c r="I533" s="105" t="s">
        <v>1103</v>
      </c>
      <c r="J533" s="105" t="s">
        <v>1104</v>
      </c>
      <c r="K533" s="108">
        <f t="shared" si="16"/>
        <v>1064038</v>
      </c>
      <c r="L533" s="10" t="str">
        <f t="shared" si="17"/>
        <v/>
      </c>
    </row>
    <row r="534" spans="1:12" outlineLevel="1" x14ac:dyDescent="0.25">
      <c r="A534" s="103"/>
      <c r="B534" s="104">
        <v>45631</v>
      </c>
      <c r="C534" s="105" t="s">
        <v>1167</v>
      </c>
      <c r="D534" s="105" t="s">
        <v>21</v>
      </c>
      <c r="E534" s="105" t="s">
        <v>1168</v>
      </c>
      <c r="F534" s="106">
        <v>1796605</v>
      </c>
      <c r="G534" s="106">
        <v>143728</v>
      </c>
      <c r="H534" s="107" t="s">
        <v>20</v>
      </c>
      <c r="I534" s="105" t="s">
        <v>1103</v>
      </c>
      <c r="J534" s="105" t="s">
        <v>1104</v>
      </c>
      <c r="K534" s="108">
        <f t="shared" si="16"/>
        <v>1940333</v>
      </c>
      <c r="L534" s="10" t="str">
        <f t="shared" si="17"/>
        <v/>
      </c>
    </row>
    <row r="535" spans="1:12" outlineLevel="1" x14ac:dyDescent="0.25">
      <c r="A535" s="103"/>
      <c r="B535" s="104">
        <v>45631</v>
      </c>
      <c r="C535" s="105" t="s">
        <v>1169</v>
      </c>
      <c r="D535" s="105" t="s">
        <v>21</v>
      </c>
      <c r="E535" s="105" t="s">
        <v>1170</v>
      </c>
      <c r="F535" s="106">
        <v>2434155</v>
      </c>
      <c r="G535" s="106">
        <v>194732</v>
      </c>
      <c r="H535" s="107" t="s">
        <v>20</v>
      </c>
      <c r="I535" s="105" t="s">
        <v>61</v>
      </c>
      <c r="J535" s="105" t="s">
        <v>62</v>
      </c>
      <c r="K535" s="108">
        <f t="shared" si="16"/>
        <v>2628887</v>
      </c>
      <c r="L535" s="10" t="str">
        <f t="shared" si="17"/>
        <v/>
      </c>
    </row>
    <row r="536" spans="1:12" outlineLevel="1" x14ac:dyDescent="0.25">
      <c r="A536" s="103"/>
      <c r="B536" s="104">
        <v>45631</v>
      </c>
      <c r="C536" s="105" t="s">
        <v>1171</v>
      </c>
      <c r="D536" s="105" t="s">
        <v>21</v>
      </c>
      <c r="E536" s="105" t="s">
        <v>1172</v>
      </c>
      <c r="F536" s="106">
        <v>2595885</v>
      </c>
      <c r="G536" s="106">
        <v>207671</v>
      </c>
      <c r="H536" s="107" t="s">
        <v>20</v>
      </c>
      <c r="I536" s="105" t="s">
        <v>69</v>
      </c>
      <c r="J536" s="105" t="s">
        <v>70</v>
      </c>
      <c r="K536" s="108">
        <f t="shared" si="16"/>
        <v>2803556</v>
      </c>
      <c r="L536" s="10" t="str">
        <f t="shared" si="17"/>
        <v/>
      </c>
    </row>
    <row r="537" spans="1:12" outlineLevel="1" x14ac:dyDescent="0.25">
      <c r="A537" s="103"/>
      <c r="B537" s="104">
        <v>45631</v>
      </c>
      <c r="C537" s="105" t="s">
        <v>1173</v>
      </c>
      <c r="D537" s="105" t="s">
        <v>21</v>
      </c>
      <c r="E537" s="105" t="s">
        <v>1174</v>
      </c>
      <c r="F537" s="106">
        <v>2491745</v>
      </c>
      <c r="G537" s="106">
        <v>199340</v>
      </c>
      <c r="H537" s="107" t="s">
        <v>20</v>
      </c>
      <c r="I537" s="105" t="s">
        <v>71</v>
      </c>
      <c r="J537" s="105" t="s">
        <v>72</v>
      </c>
      <c r="K537" s="108">
        <f t="shared" si="16"/>
        <v>2691085</v>
      </c>
      <c r="L537" s="10" t="str">
        <f t="shared" si="17"/>
        <v/>
      </c>
    </row>
    <row r="538" spans="1:12" outlineLevel="1" x14ac:dyDescent="0.25">
      <c r="A538" s="103"/>
      <c r="B538" s="104">
        <v>45631</v>
      </c>
      <c r="C538" s="105" t="s">
        <v>1175</v>
      </c>
      <c r="D538" s="105" t="s">
        <v>21</v>
      </c>
      <c r="E538" s="105" t="s">
        <v>1176</v>
      </c>
      <c r="F538" s="106">
        <v>2850890</v>
      </c>
      <c r="G538" s="106">
        <v>228071</v>
      </c>
      <c r="H538" s="107" t="s">
        <v>20</v>
      </c>
      <c r="I538" s="105" t="s">
        <v>53</v>
      </c>
      <c r="J538" s="105" t="s">
        <v>54</v>
      </c>
      <c r="K538" s="108">
        <f t="shared" si="16"/>
        <v>3078961</v>
      </c>
      <c r="L538" s="10" t="str">
        <f t="shared" si="17"/>
        <v/>
      </c>
    </row>
    <row r="539" spans="1:12" outlineLevel="1" x14ac:dyDescent="0.25">
      <c r="A539" s="103"/>
      <c r="B539" s="104">
        <v>45631</v>
      </c>
      <c r="C539" s="105" t="s">
        <v>1177</v>
      </c>
      <c r="D539" s="105" t="s">
        <v>21</v>
      </c>
      <c r="E539" s="105" t="s">
        <v>1178</v>
      </c>
      <c r="F539" s="106">
        <v>2664155</v>
      </c>
      <c r="G539" s="106">
        <v>213132</v>
      </c>
      <c r="H539" s="107" t="s">
        <v>20</v>
      </c>
      <c r="I539" s="105" t="s">
        <v>24</v>
      </c>
      <c r="J539" s="105" t="s">
        <v>25</v>
      </c>
      <c r="K539" s="108">
        <f t="shared" si="16"/>
        <v>2877287</v>
      </c>
      <c r="L539" s="10" t="str">
        <f t="shared" si="17"/>
        <v/>
      </c>
    </row>
    <row r="540" spans="1:12" outlineLevel="1" x14ac:dyDescent="0.25">
      <c r="A540" s="103"/>
      <c r="B540" s="104">
        <v>45631</v>
      </c>
      <c r="C540" s="105" t="s">
        <v>1179</v>
      </c>
      <c r="D540" s="105" t="s">
        <v>21</v>
      </c>
      <c r="E540" s="105" t="s">
        <v>1180</v>
      </c>
      <c r="F540" s="106">
        <v>980784</v>
      </c>
      <c r="G540" s="106">
        <v>78463</v>
      </c>
      <c r="H540" s="107" t="s">
        <v>20</v>
      </c>
      <c r="I540" s="105" t="s">
        <v>24</v>
      </c>
      <c r="J540" s="105" t="s">
        <v>25</v>
      </c>
      <c r="K540" s="108">
        <f t="shared" si="16"/>
        <v>1059247</v>
      </c>
      <c r="L540" s="10" t="str">
        <f t="shared" si="17"/>
        <v/>
      </c>
    </row>
    <row r="541" spans="1:12" outlineLevel="1" x14ac:dyDescent="0.25">
      <c r="A541" s="103"/>
      <c r="B541" s="104">
        <v>45631</v>
      </c>
      <c r="C541" s="105" t="s">
        <v>1181</v>
      </c>
      <c r="D541" s="105" t="s">
        <v>21</v>
      </c>
      <c r="E541" s="105" t="s">
        <v>1182</v>
      </c>
      <c r="F541" s="106">
        <v>1982034</v>
      </c>
      <c r="G541" s="106">
        <v>158563</v>
      </c>
      <c r="H541" s="107" t="s">
        <v>20</v>
      </c>
      <c r="I541" s="105" t="s">
        <v>24</v>
      </c>
      <c r="J541" s="105" t="s">
        <v>25</v>
      </c>
      <c r="K541" s="108">
        <f t="shared" si="16"/>
        <v>2140597</v>
      </c>
      <c r="L541" s="10" t="str">
        <f t="shared" si="17"/>
        <v/>
      </c>
    </row>
    <row r="542" spans="1:12" outlineLevel="1" x14ac:dyDescent="0.25">
      <c r="A542" s="103"/>
      <c r="B542" s="104">
        <v>45631</v>
      </c>
      <c r="C542" s="105" t="s">
        <v>1183</v>
      </c>
      <c r="D542" s="105" t="s">
        <v>21</v>
      </c>
      <c r="E542" s="105" t="s">
        <v>1184</v>
      </c>
      <c r="F542" s="106">
        <v>1117431</v>
      </c>
      <c r="G542" s="106">
        <v>89394</v>
      </c>
      <c r="H542" s="107" t="s">
        <v>20</v>
      </c>
      <c r="I542" s="105" t="s">
        <v>24</v>
      </c>
      <c r="J542" s="105" t="s">
        <v>25</v>
      </c>
      <c r="K542" s="108">
        <f t="shared" si="16"/>
        <v>1206825</v>
      </c>
      <c r="L542" s="10" t="str">
        <f t="shared" si="17"/>
        <v/>
      </c>
    </row>
    <row r="543" spans="1:12" outlineLevel="1" x14ac:dyDescent="0.25">
      <c r="A543" s="103"/>
      <c r="B543" s="104">
        <v>45631</v>
      </c>
      <c r="C543" s="105" t="s">
        <v>1185</v>
      </c>
      <c r="D543" s="105" t="s">
        <v>21</v>
      </c>
      <c r="E543" s="105" t="s">
        <v>1186</v>
      </c>
      <c r="F543" s="106">
        <v>2186289</v>
      </c>
      <c r="G543" s="106">
        <v>174903</v>
      </c>
      <c r="H543" s="107" t="s">
        <v>20</v>
      </c>
      <c r="I543" s="105" t="s">
        <v>24</v>
      </c>
      <c r="J543" s="105" t="s">
        <v>25</v>
      </c>
      <c r="K543" s="108">
        <f t="shared" si="16"/>
        <v>2361192</v>
      </c>
      <c r="L543" s="10" t="str">
        <f t="shared" si="17"/>
        <v/>
      </c>
    </row>
    <row r="544" spans="1:12" outlineLevel="1" x14ac:dyDescent="0.25">
      <c r="A544" s="103"/>
      <c r="B544" s="104">
        <v>45631</v>
      </c>
      <c r="C544" s="105" t="s">
        <v>1187</v>
      </c>
      <c r="D544" s="105" t="s">
        <v>21</v>
      </c>
      <c r="E544" s="105" t="s">
        <v>1188</v>
      </c>
      <c r="F544" s="106">
        <v>1326531</v>
      </c>
      <c r="G544" s="106">
        <v>106122</v>
      </c>
      <c r="H544" s="107" t="s">
        <v>20</v>
      </c>
      <c r="I544" s="105" t="s">
        <v>24</v>
      </c>
      <c r="J544" s="105" t="s">
        <v>25</v>
      </c>
      <c r="K544" s="108">
        <f t="shared" si="16"/>
        <v>1432653</v>
      </c>
      <c r="L544" s="10" t="str">
        <f t="shared" si="17"/>
        <v/>
      </c>
    </row>
    <row r="545" spans="1:12" outlineLevel="1" x14ac:dyDescent="0.25">
      <c r="A545" s="103"/>
      <c r="B545" s="104">
        <v>45631</v>
      </c>
      <c r="C545" s="105" t="s">
        <v>1189</v>
      </c>
      <c r="D545" s="105" t="s">
        <v>21</v>
      </c>
      <c r="E545" s="105" t="s">
        <v>1190</v>
      </c>
      <c r="F545" s="106">
        <v>2333680</v>
      </c>
      <c r="G545" s="106">
        <v>186694</v>
      </c>
      <c r="H545" s="107" t="s">
        <v>20</v>
      </c>
      <c r="I545" s="105" t="s">
        <v>42</v>
      </c>
      <c r="J545" s="105" t="s">
        <v>43</v>
      </c>
      <c r="K545" s="108">
        <f t="shared" si="16"/>
        <v>2520374</v>
      </c>
      <c r="L545" s="10" t="str">
        <f t="shared" si="17"/>
        <v/>
      </c>
    </row>
    <row r="546" spans="1:12" outlineLevel="1" x14ac:dyDescent="0.25">
      <c r="A546" s="103"/>
      <c r="B546" s="104">
        <v>45631</v>
      </c>
      <c r="C546" s="105" t="s">
        <v>1191</v>
      </c>
      <c r="D546" s="105" t="s">
        <v>21</v>
      </c>
      <c r="E546" s="105" t="s">
        <v>1192</v>
      </c>
      <c r="F546" s="106">
        <v>2067238</v>
      </c>
      <c r="G546" s="106">
        <v>165379</v>
      </c>
      <c r="H546" s="107" t="s">
        <v>20</v>
      </c>
      <c r="I546" s="105" t="s">
        <v>42</v>
      </c>
      <c r="J546" s="105" t="s">
        <v>43</v>
      </c>
      <c r="K546" s="108">
        <f t="shared" si="16"/>
        <v>2232617</v>
      </c>
      <c r="L546" s="10" t="str">
        <f t="shared" si="17"/>
        <v/>
      </c>
    </row>
    <row r="547" spans="1:12" outlineLevel="1" x14ac:dyDescent="0.25">
      <c r="A547" s="103"/>
      <c r="B547" s="104">
        <v>45631</v>
      </c>
      <c r="C547" s="105" t="s">
        <v>1193</v>
      </c>
      <c r="D547" s="105" t="s">
        <v>21</v>
      </c>
      <c r="E547" s="105" t="s">
        <v>1194</v>
      </c>
      <c r="F547" s="106">
        <v>3798385</v>
      </c>
      <c r="G547" s="106">
        <v>303871</v>
      </c>
      <c r="H547" s="107" t="s">
        <v>20</v>
      </c>
      <c r="I547" s="105" t="s">
        <v>34</v>
      </c>
      <c r="J547" s="105" t="s">
        <v>35</v>
      </c>
      <c r="K547" s="108">
        <f t="shared" si="16"/>
        <v>4102256</v>
      </c>
      <c r="L547" s="10" t="str">
        <f t="shared" si="17"/>
        <v/>
      </c>
    </row>
    <row r="548" spans="1:12" outlineLevel="1" x14ac:dyDescent="0.25">
      <c r="A548" s="103"/>
      <c r="B548" s="104">
        <v>45631</v>
      </c>
      <c r="C548" s="105" t="s">
        <v>1195</v>
      </c>
      <c r="D548" s="105" t="s">
        <v>21</v>
      </c>
      <c r="E548" s="105" t="s">
        <v>1196</v>
      </c>
      <c r="F548" s="106">
        <v>2488640</v>
      </c>
      <c r="G548" s="106">
        <v>199091</v>
      </c>
      <c r="H548" s="107" t="s">
        <v>20</v>
      </c>
      <c r="I548" s="105" t="s">
        <v>34</v>
      </c>
      <c r="J548" s="105" t="s">
        <v>35</v>
      </c>
      <c r="K548" s="108">
        <f t="shared" si="16"/>
        <v>2687731</v>
      </c>
      <c r="L548" s="10" t="str">
        <f t="shared" si="17"/>
        <v/>
      </c>
    </row>
    <row r="549" spans="1:12" outlineLevel="1" x14ac:dyDescent="0.25">
      <c r="A549" s="103"/>
      <c r="B549" s="104">
        <v>45631</v>
      </c>
      <c r="C549" s="105" t="s">
        <v>1197</v>
      </c>
      <c r="D549" s="105" t="s">
        <v>21</v>
      </c>
      <c r="E549" s="105" t="s">
        <v>1198</v>
      </c>
      <c r="F549" s="106">
        <v>2535190</v>
      </c>
      <c r="G549" s="106">
        <v>202815</v>
      </c>
      <c r="H549" s="107" t="s">
        <v>20</v>
      </c>
      <c r="I549" s="105" t="s">
        <v>34</v>
      </c>
      <c r="J549" s="105" t="s">
        <v>35</v>
      </c>
      <c r="K549" s="108">
        <f t="shared" si="16"/>
        <v>2738005</v>
      </c>
      <c r="L549" s="10" t="str">
        <f t="shared" si="17"/>
        <v/>
      </c>
    </row>
    <row r="550" spans="1:12" outlineLevel="1" x14ac:dyDescent="0.25">
      <c r="A550" s="103"/>
      <c r="B550" s="104">
        <v>45631</v>
      </c>
      <c r="C550" s="105" t="s">
        <v>1199</v>
      </c>
      <c r="D550" s="105" t="s">
        <v>21</v>
      </c>
      <c r="E550" s="105" t="s">
        <v>1200</v>
      </c>
      <c r="F550" s="106">
        <v>2522905</v>
      </c>
      <c r="G550" s="106">
        <v>201832</v>
      </c>
      <c r="H550" s="107" t="s">
        <v>20</v>
      </c>
      <c r="I550" s="105" t="s">
        <v>34</v>
      </c>
      <c r="J550" s="105" t="s">
        <v>35</v>
      </c>
      <c r="K550" s="108">
        <f t="shared" si="16"/>
        <v>2724737</v>
      </c>
      <c r="L550" s="10" t="str">
        <f t="shared" si="17"/>
        <v/>
      </c>
    </row>
    <row r="551" spans="1:12" outlineLevel="1" x14ac:dyDescent="0.25">
      <c r="A551" s="103"/>
      <c r="B551" s="104">
        <v>45631</v>
      </c>
      <c r="C551" s="105" t="s">
        <v>1201</v>
      </c>
      <c r="D551" s="105" t="s">
        <v>21</v>
      </c>
      <c r="E551" s="105" t="s">
        <v>1202</v>
      </c>
      <c r="F551" s="106">
        <v>6323640</v>
      </c>
      <c r="G551" s="106">
        <v>505891</v>
      </c>
      <c r="H551" s="107" t="s">
        <v>20</v>
      </c>
      <c r="I551" s="105" t="s">
        <v>34</v>
      </c>
      <c r="J551" s="105" t="s">
        <v>35</v>
      </c>
      <c r="K551" s="108">
        <f t="shared" si="16"/>
        <v>6829531</v>
      </c>
      <c r="L551" s="10" t="str">
        <f t="shared" si="17"/>
        <v/>
      </c>
    </row>
    <row r="552" spans="1:12" outlineLevel="1" x14ac:dyDescent="0.25">
      <c r="A552" s="103"/>
      <c r="B552" s="104">
        <v>45631</v>
      </c>
      <c r="C552" s="105" t="s">
        <v>1203</v>
      </c>
      <c r="D552" s="105" t="s">
        <v>21</v>
      </c>
      <c r="E552" s="105" t="s">
        <v>1204</v>
      </c>
      <c r="F552" s="106">
        <v>7065950</v>
      </c>
      <c r="G552" s="106">
        <v>565276</v>
      </c>
      <c r="H552" s="107" t="s">
        <v>20</v>
      </c>
      <c r="I552" s="105" t="s">
        <v>32</v>
      </c>
      <c r="J552" s="105" t="s">
        <v>33</v>
      </c>
      <c r="K552" s="108">
        <f t="shared" si="16"/>
        <v>7631226</v>
      </c>
      <c r="L552" s="10">
        <f t="shared" si="17"/>
        <v>3</v>
      </c>
    </row>
    <row r="553" spans="1:12" outlineLevel="1" x14ac:dyDescent="0.25">
      <c r="A553" s="103"/>
      <c r="B553" s="104">
        <v>45631</v>
      </c>
      <c r="C553" s="105" t="s">
        <v>1205</v>
      </c>
      <c r="D553" s="105" t="s">
        <v>21</v>
      </c>
      <c r="E553" s="105" t="s">
        <v>1206</v>
      </c>
      <c r="F553" s="106">
        <v>2958330</v>
      </c>
      <c r="G553" s="106">
        <v>236666</v>
      </c>
      <c r="H553" s="107" t="s">
        <v>20</v>
      </c>
      <c r="I553" s="105" t="s">
        <v>26</v>
      </c>
      <c r="J553" s="105" t="s">
        <v>27</v>
      </c>
      <c r="K553" s="108">
        <f t="shared" si="16"/>
        <v>3194996</v>
      </c>
      <c r="L553" s="10" t="str">
        <f t="shared" si="17"/>
        <v/>
      </c>
    </row>
    <row r="554" spans="1:12" outlineLevel="1" x14ac:dyDescent="0.25">
      <c r="A554" s="103"/>
      <c r="B554" s="104">
        <v>45631</v>
      </c>
      <c r="C554" s="105" t="s">
        <v>1207</v>
      </c>
      <c r="D554" s="105" t="s">
        <v>21</v>
      </c>
      <c r="E554" s="105" t="s">
        <v>1208</v>
      </c>
      <c r="F554" s="106">
        <v>3120060</v>
      </c>
      <c r="G554" s="106">
        <v>249605</v>
      </c>
      <c r="H554" s="107" t="s">
        <v>20</v>
      </c>
      <c r="I554" s="105" t="s">
        <v>26</v>
      </c>
      <c r="J554" s="105" t="s">
        <v>27</v>
      </c>
      <c r="K554" s="108">
        <f t="shared" si="16"/>
        <v>3369665</v>
      </c>
      <c r="L554" s="10" t="str">
        <f t="shared" si="17"/>
        <v/>
      </c>
    </row>
    <row r="555" spans="1:12" outlineLevel="1" x14ac:dyDescent="0.25">
      <c r="A555" s="103"/>
      <c r="B555" s="104">
        <v>45631</v>
      </c>
      <c r="C555" s="105" t="s">
        <v>1209</v>
      </c>
      <c r="D555" s="105" t="s">
        <v>21</v>
      </c>
      <c r="E555" s="105" t="s">
        <v>1210</v>
      </c>
      <c r="F555" s="106">
        <v>1380039</v>
      </c>
      <c r="G555" s="106">
        <v>110403</v>
      </c>
      <c r="H555" s="107" t="s">
        <v>20</v>
      </c>
      <c r="I555" s="105" t="s">
        <v>26</v>
      </c>
      <c r="J555" s="105" t="s">
        <v>27</v>
      </c>
      <c r="K555" s="108">
        <f t="shared" si="16"/>
        <v>1490442</v>
      </c>
      <c r="L555" s="10" t="str">
        <f t="shared" si="17"/>
        <v/>
      </c>
    </row>
    <row r="556" spans="1:12" outlineLevel="1" x14ac:dyDescent="0.25">
      <c r="A556" s="103"/>
      <c r="B556" s="104">
        <v>45631</v>
      </c>
      <c r="C556" s="105" t="s">
        <v>1211</v>
      </c>
      <c r="D556" s="105" t="s">
        <v>21</v>
      </c>
      <c r="E556" s="105" t="s">
        <v>1212</v>
      </c>
      <c r="F556" s="106">
        <v>1509188</v>
      </c>
      <c r="G556" s="106">
        <v>120735</v>
      </c>
      <c r="H556" s="107" t="s">
        <v>20</v>
      </c>
      <c r="I556" s="105" t="s">
        <v>26</v>
      </c>
      <c r="J556" s="105" t="s">
        <v>27</v>
      </c>
      <c r="K556" s="108">
        <f t="shared" si="16"/>
        <v>1629923</v>
      </c>
      <c r="L556" s="10" t="str">
        <f t="shared" si="17"/>
        <v/>
      </c>
    </row>
    <row r="557" spans="1:12" outlineLevel="1" x14ac:dyDescent="0.25">
      <c r="A557" s="103"/>
      <c r="B557" s="104">
        <v>45631</v>
      </c>
      <c r="C557" s="105" t="s">
        <v>1213</v>
      </c>
      <c r="D557" s="105" t="s">
        <v>21</v>
      </c>
      <c r="E557" s="105" t="s">
        <v>1214</v>
      </c>
      <c r="F557" s="106">
        <v>1030956</v>
      </c>
      <c r="G557" s="106">
        <v>82476</v>
      </c>
      <c r="H557" s="107" t="s">
        <v>20</v>
      </c>
      <c r="I557" s="105" t="s">
        <v>24</v>
      </c>
      <c r="J557" s="105" t="s">
        <v>25</v>
      </c>
      <c r="K557" s="108">
        <f t="shared" si="16"/>
        <v>1113432</v>
      </c>
      <c r="L557" s="10" t="str">
        <f t="shared" si="17"/>
        <v/>
      </c>
    </row>
    <row r="558" spans="1:12" outlineLevel="1" x14ac:dyDescent="0.25">
      <c r="A558" s="103"/>
      <c r="B558" s="104">
        <v>45631</v>
      </c>
      <c r="C558" s="105" t="s">
        <v>1215</v>
      </c>
      <c r="D558" s="105" t="s">
        <v>21</v>
      </c>
      <c r="E558" s="105" t="s">
        <v>1216</v>
      </c>
      <c r="F558" s="106">
        <v>4685491</v>
      </c>
      <c r="G558" s="106">
        <v>374839</v>
      </c>
      <c r="H558" s="107" t="s">
        <v>20</v>
      </c>
      <c r="I558" s="105" t="s">
        <v>67</v>
      </c>
      <c r="J558" s="105" t="s">
        <v>68</v>
      </c>
      <c r="K558" s="108">
        <f t="shared" si="16"/>
        <v>5060330</v>
      </c>
      <c r="L558" s="10" t="str">
        <f t="shared" si="17"/>
        <v/>
      </c>
    </row>
    <row r="559" spans="1:12" outlineLevel="1" x14ac:dyDescent="0.25">
      <c r="A559" s="103"/>
      <c r="B559" s="104">
        <v>45631</v>
      </c>
      <c r="C559" s="105" t="s">
        <v>1217</v>
      </c>
      <c r="D559" s="105" t="s">
        <v>21</v>
      </c>
      <c r="E559" s="105" t="s">
        <v>1218</v>
      </c>
      <c r="F559" s="106">
        <v>2330523</v>
      </c>
      <c r="G559" s="106">
        <v>186442</v>
      </c>
      <c r="H559" s="107" t="s">
        <v>20</v>
      </c>
      <c r="I559" s="105" t="s">
        <v>67</v>
      </c>
      <c r="J559" s="105" t="s">
        <v>68</v>
      </c>
      <c r="K559" s="108">
        <f t="shared" si="16"/>
        <v>2516965</v>
      </c>
      <c r="L559" s="10" t="str">
        <f t="shared" si="17"/>
        <v/>
      </c>
    </row>
    <row r="560" spans="1:12" outlineLevel="1" x14ac:dyDescent="0.25">
      <c r="A560" s="103"/>
      <c r="B560" s="104">
        <v>45631</v>
      </c>
      <c r="C560" s="105" t="s">
        <v>1219</v>
      </c>
      <c r="D560" s="105" t="s">
        <v>21</v>
      </c>
      <c r="E560" s="105" t="s">
        <v>1220</v>
      </c>
      <c r="F560" s="106">
        <v>6292271</v>
      </c>
      <c r="G560" s="106">
        <v>503382</v>
      </c>
      <c r="H560" s="107" t="s">
        <v>20</v>
      </c>
      <c r="I560" s="105" t="s">
        <v>36</v>
      </c>
      <c r="J560" s="105" t="s">
        <v>37</v>
      </c>
      <c r="K560" s="108">
        <f t="shared" si="16"/>
        <v>6795653</v>
      </c>
      <c r="L560" s="10" t="str">
        <f t="shared" si="17"/>
        <v/>
      </c>
    </row>
    <row r="561" spans="1:12" outlineLevel="1" x14ac:dyDescent="0.25">
      <c r="A561" s="103"/>
      <c r="B561" s="104">
        <v>45631</v>
      </c>
      <c r="C561" s="105" t="s">
        <v>1221</v>
      </c>
      <c r="D561" s="105" t="s">
        <v>21</v>
      </c>
      <c r="E561" s="105" t="s">
        <v>1222</v>
      </c>
      <c r="F561" s="106">
        <v>1682135</v>
      </c>
      <c r="G561" s="106">
        <v>134571</v>
      </c>
      <c r="H561" s="107" t="s">
        <v>20</v>
      </c>
      <c r="I561" s="105" t="s">
        <v>36</v>
      </c>
      <c r="J561" s="105" t="s">
        <v>37</v>
      </c>
      <c r="K561" s="108">
        <f t="shared" si="16"/>
        <v>1816706</v>
      </c>
      <c r="L561" s="10" t="str">
        <f t="shared" si="17"/>
        <v/>
      </c>
    </row>
    <row r="562" spans="1:12" outlineLevel="1" x14ac:dyDescent="0.25">
      <c r="A562" s="103"/>
      <c r="B562" s="104">
        <v>45631</v>
      </c>
      <c r="C562" s="105" t="s">
        <v>1223</v>
      </c>
      <c r="D562" s="105" t="s">
        <v>21</v>
      </c>
      <c r="E562" s="105" t="s">
        <v>1224</v>
      </c>
      <c r="F562" s="106">
        <v>1075495</v>
      </c>
      <c r="G562" s="106">
        <v>86040</v>
      </c>
      <c r="H562" s="107" t="s">
        <v>20</v>
      </c>
      <c r="I562" s="105" t="s">
        <v>32</v>
      </c>
      <c r="J562" s="105" t="s">
        <v>33</v>
      </c>
      <c r="K562" s="108">
        <f t="shared" si="16"/>
        <v>1161535</v>
      </c>
      <c r="L562" s="10" t="str">
        <f t="shared" si="17"/>
        <v/>
      </c>
    </row>
    <row r="563" spans="1:12" outlineLevel="1" x14ac:dyDescent="0.25">
      <c r="A563" s="103"/>
      <c r="B563" s="104">
        <v>45631</v>
      </c>
      <c r="C563" s="105" t="s">
        <v>1225</v>
      </c>
      <c r="D563" s="105" t="s">
        <v>21</v>
      </c>
      <c r="E563" s="105" t="s">
        <v>1226</v>
      </c>
      <c r="F563" s="106">
        <v>2601777</v>
      </c>
      <c r="G563" s="106">
        <v>208142</v>
      </c>
      <c r="H563" s="107" t="s">
        <v>20</v>
      </c>
      <c r="I563" s="105" t="s">
        <v>47</v>
      </c>
      <c r="J563" s="105" t="s">
        <v>48</v>
      </c>
      <c r="K563" s="108">
        <f t="shared" si="16"/>
        <v>2809919</v>
      </c>
      <c r="L563" s="10" t="str">
        <f t="shared" si="17"/>
        <v/>
      </c>
    </row>
    <row r="564" spans="1:12" outlineLevel="1" x14ac:dyDescent="0.25">
      <c r="A564" s="103"/>
      <c r="B564" s="104">
        <v>45631</v>
      </c>
      <c r="C564" s="105" t="s">
        <v>1227</v>
      </c>
      <c r="D564" s="105" t="s">
        <v>21</v>
      </c>
      <c r="E564" s="105" t="s">
        <v>1228</v>
      </c>
      <c r="F564" s="106">
        <v>1743696</v>
      </c>
      <c r="G564" s="106">
        <v>139496</v>
      </c>
      <c r="H564" s="107" t="s">
        <v>20</v>
      </c>
      <c r="I564" s="105" t="s">
        <v>47</v>
      </c>
      <c r="J564" s="105" t="s">
        <v>48</v>
      </c>
      <c r="K564" s="108">
        <f t="shared" si="16"/>
        <v>1883192</v>
      </c>
      <c r="L564" s="10" t="str">
        <f t="shared" si="17"/>
        <v/>
      </c>
    </row>
    <row r="565" spans="1:12" outlineLevel="1" x14ac:dyDescent="0.25">
      <c r="A565" s="103"/>
      <c r="B565" s="104">
        <v>45631</v>
      </c>
      <c r="C565" s="105" t="s">
        <v>1229</v>
      </c>
      <c r="D565" s="105" t="s">
        <v>21</v>
      </c>
      <c r="E565" s="105" t="s">
        <v>1230</v>
      </c>
      <c r="F565" s="106">
        <v>5085852</v>
      </c>
      <c r="G565" s="106">
        <v>406868</v>
      </c>
      <c r="H565" s="107" t="s">
        <v>20</v>
      </c>
      <c r="I565" s="105" t="s">
        <v>47</v>
      </c>
      <c r="J565" s="105" t="s">
        <v>48</v>
      </c>
      <c r="K565" s="108">
        <f t="shared" si="16"/>
        <v>5492720</v>
      </c>
      <c r="L565" s="10" t="str">
        <f t="shared" si="17"/>
        <v/>
      </c>
    </row>
    <row r="566" spans="1:12" outlineLevel="1" x14ac:dyDescent="0.25">
      <c r="A566" s="103"/>
      <c r="B566" s="104">
        <v>45631</v>
      </c>
      <c r="C566" s="105" t="s">
        <v>1231</v>
      </c>
      <c r="D566" s="105" t="s">
        <v>21</v>
      </c>
      <c r="E566" s="105" t="s">
        <v>1232</v>
      </c>
      <c r="F566" s="106">
        <v>1814840</v>
      </c>
      <c r="G566" s="106">
        <v>145187</v>
      </c>
      <c r="H566" s="107" t="s">
        <v>20</v>
      </c>
      <c r="I566" s="105" t="s">
        <v>65</v>
      </c>
      <c r="J566" s="105" t="s">
        <v>66</v>
      </c>
      <c r="K566" s="108">
        <f t="shared" si="16"/>
        <v>1960027</v>
      </c>
      <c r="L566" s="10" t="str">
        <f t="shared" si="17"/>
        <v/>
      </c>
    </row>
    <row r="567" spans="1:12" outlineLevel="1" x14ac:dyDescent="0.25">
      <c r="A567" s="103"/>
      <c r="B567" s="104">
        <v>45631</v>
      </c>
      <c r="C567" s="105" t="s">
        <v>1233</v>
      </c>
      <c r="D567" s="105" t="s">
        <v>21</v>
      </c>
      <c r="E567" s="105" t="s">
        <v>1234</v>
      </c>
      <c r="F567" s="106">
        <v>2126103</v>
      </c>
      <c r="G567" s="106">
        <v>170088</v>
      </c>
      <c r="H567" s="107" t="s">
        <v>20</v>
      </c>
      <c r="I567" s="105" t="s">
        <v>24</v>
      </c>
      <c r="J567" s="105" t="s">
        <v>25</v>
      </c>
      <c r="K567" s="108">
        <f t="shared" si="16"/>
        <v>2296191</v>
      </c>
      <c r="L567" s="10" t="str">
        <f t="shared" si="17"/>
        <v/>
      </c>
    </row>
    <row r="568" spans="1:12" outlineLevel="1" x14ac:dyDescent="0.25">
      <c r="A568" s="103"/>
      <c r="B568" s="104">
        <v>45631</v>
      </c>
      <c r="C568" s="105" t="s">
        <v>1235</v>
      </c>
      <c r="D568" s="105" t="s">
        <v>21</v>
      </c>
      <c r="E568" s="105" t="s">
        <v>1236</v>
      </c>
      <c r="F568" s="106">
        <v>1835775</v>
      </c>
      <c r="G568" s="106">
        <v>146862</v>
      </c>
      <c r="H568" s="107" t="s">
        <v>20</v>
      </c>
      <c r="I568" s="105" t="s">
        <v>65</v>
      </c>
      <c r="J568" s="105" t="s">
        <v>66</v>
      </c>
      <c r="K568" s="108">
        <f t="shared" si="16"/>
        <v>1982637</v>
      </c>
      <c r="L568" s="10" t="str">
        <f t="shared" si="17"/>
        <v/>
      </c>
    </row>
    <row r="569" spans="1:12" outlineLevel="1" x14ac:dyDescent="0.25">
      <c r="A569" s="103"/>
      <c r="B569" s="104">
        <v>45631</v>
      </c>
      <c r="C569" s="105" t="s">
        <v>1237</v>
      </c>
      <c r="D569" s="105" t="s">
        <v>21</v>
      </c>
      <c r="E569" s="105" t="s">
        <v>1238</v>
      </c>
      <c r="F569" s="106">
        <v>1481830</v>
      </c>
      <c r="G569" s="106">
        <v>118546</v>
      </c>
      <c r="H569" s="107" t="s">
        <v>20</v>
      </c>
      <c r="I569" s="105" t="s">
        <v>65</v>
      </c>
      <c r="J569" s="105" t="s">
        <v>66</v>
      </c>
      <c r="K569" s="108">
        <f t="shared" si="16"/>
        <v>1600376</v>
      </c>
      <c r="L569" s="10" t="str">
        <f t="shared" si="17"/>
        <v/>
      </c>
    </row>
    <row r="570" spans="1:12" outlineLevel="1" x14ac:dyDescent="0.25">
      <c r="A570" s="103"/>
      <c r="B570" s="104">
        <v>45631</v>
      </c>
      <c r="C570" s="105" t="s">
        <v>1239</v>
      </c>
      <c r="D570" s="105" t="s">
        <v>21</v>
      </c>
      <c r="E570" s="105" t="s">
        <v>1240</v>
      </c>
      <c r="F570" s="106">
        <v>1066152</v>
      </c>
      <c r="G570" s="106">
        <v>85292</v>
      </c>
      <c r="H570" s="107" t="s">
        <v>20</v>
      </c>
      <c r="I570" s="105" t="s">
        <v>65</v>
      </c>
      <c r="J570" s="105" t="s">
        <v>66</v>
      </c>
      <c r="K570" s="108">
        <f t="shared" si="16"/>
        <v>1151444</v>
      </c>
      <c r="L570" s="10" t="str">
        <f t="shared" si="17"/>
        <v/>
      </c>
    </row>
    <row r="571" spans="1:12" outlineLevel="1" x14ac:dyDescent="0.25">
      <c r="A571" s="103"/>
      <c r="B571" s="104">
        <v>45631</v>
      </c>
      <c r="C571" s="105" t="s">
        <v>1241</v>
      </c>
      <c r="D571" s="105" t="s">
        <v>21</v>
      </c>
      <c r="E571" s="105" t="s">
        <v>1242</v>
      </c>
      <c r="F571" s="106">
        <v>2051372</v>
      </c>
      <c r="G571" s="106">
        <v>164110</v>
      </c>
      <c r="H571" s="107" t="s">
        <v>20</v>
      </c>
      <c r="I571" s="105" t="s">
        <v>65</v>
      </c>
      <c r="J571" s="105" t="s">
        <v>66</v>
      </c>
      <c r="K571" s="108">
        <f t="shared" si="16"/>
        <v>2215482</v>
      </c>
      <c r="L571" s="10" t="str">
        <f t="shared" si="17"/>
        <v/>
      </c>
    </row>
    <row r="572" spans="1:12" outlineLevel="1" x14ac:dyDescent="0.25">
      <c r="A572" s="103"/>
      <c r="B572" s="104">
        <v>45631</v>
      </c>
      <c r="C572" s="105" t="s">
        <v>1243</v>
      </c>
      <c r="D572" s="105" t="s">
        <v>21</v>
      </c>
      <c r="E572" s="105" t="s">
        <v>1244</v>
      </c>
      <c r="F572" s="106">
        <v>2210268</v>
      </c>
      <c r="G572" s="106">
        <v>176821</v>
      </c>
      <c r="H572" s="107" t="s">
        <v>20</v>
      </c>
      <c r="I572" s="105" t="s">
        <v>65</v>
      </c>
      <c r="J572" s="105" t="s">
        <v>66</v>
      </c>
      <c r="K572" s="108">
        <f t="shared" si="16"/>
        <v>2387089</v>
      </c>
      <c r="L572" s="10" t="str">
        <f t="shared" si="17"/>
        <v/>
      </c>
    </row>
    <row r="573" spans="1:12" outlineLevel="1" x14ac:dyDescent="0.25">
      <c r="A573" s="103"/>
      <c r="B573" s="104">
        <v>45631</v>
      </c>
      <c r="C573" s="105" t="s">
        <v>1245</v>
      </c>
      <c r="D573" s="105" t="s">
        <v>21</v>
      </c>
      <c r="E573" s="105" t="s">
        <v>1246</v>
      </c>
      <c r="F573" s="106">
        <v>2100270</v>
      </c>
      <c r="G573" s="106">
        <v>168022</v>
      </c>
      <c r="H573" s="107" t="s">
        <v>20</v>
      </c>
      <c r="I573" s="105" t="s">
        <v>65</v>
      </c>
      <c r="J573" s="105" t="s">
        <v>66</v>
      </c>
      <c r="K573" s="108">
        <f t="shared" si="16"/>
        <v>2268292</v>
      </c>
      <c r="L573" s="10" t="str">
        <f t="shared" si="17"/>
        <v/>
      </c>
    </row>
    <row r="574" spans="1:12" outlineLevel="1" x14ac:dyDescent="0.25">
      <c r="A574" s="103"/>
      <c r="B574" s="104">
        <v>45631</v>
      </c>
      <c r="C574" s="105" t="s">
        <v>1247</v>
      </c>
      <c r="D574" s="105" t="s">
        <v>21</v>
      </c>
      <c r="E574" s="105" t="s">
        <v>1248</v>
      </c>
      <c r="F574" s="106">
        <v>1951008</v>
      </c>
      <c r="G574" s="106">
        <v>156081</v>
      </c>
      <c r="H574" s="107" t="s">
        <v>20</v>
      </c>
      <c r="I574" s="105" t="s">
        <v>47</v>
      </c>
      <c r="J574" s="105" t="s">
        <v>48</v>
      </c>
      <c r="K574" s="108">
        <f t="shared" si="16"/>
        <v>2107089</v>
      </c>
      <c r="L574" s="10" t="str">
        <f t="shared" si="17"/>
        <v/>
      </c>
    </row>
    <row r="575" spans="1:12" outlineLevel="1" x14ac:dyDescent="0.25">
      <c r="A575" s="103"/>
      <c r="B575" s="104">
        <v>45631</v>
      </c>
      <c r="C575" s="105" t="s">
        <v>1249</v>
      </c>
      <c r="D575" s="105" t="s">
        <v>21</v>
      </c>
      <c r="E575" s="105" t="s">
        <v>1250</v>
      </c>
      <c r="F575" s="106">
        <v>1807830</v>
      </c>
      <c r="G575" s="106">
        <v>144626</v>
      </c>
      <c r="H575" s="107" t="s">
        <v>20</v>
      </c>
      <c r="I575" s="105" t="s">
        <v>47</v>
      </c>
      <c r="J575" s="105" t="s">
        <v>48</v>
      </c>
      <c r="K575" s="108">
        <f t="shared" si="16"/>
        <v>1952456</v>
      </c>
      <c r="L575" s="10" t="str">
        <f t="shared" si="17"/>
        <v/>
      </c>
    </row>
    <row r="576" spans="1:12" outlineLevel="1" x14ac:dyDescent="0.25">
      <c r="A576" s="103"/>
      <c r="B576" s="104">
        <v>45631</v>
      </c>
      <c r="C576" s="105" t="s">
        <v>1251</v>
      </c>
      <c r="D576" s="105" t="s">
        <v>21</v>
      </c>
      <c r="E576" s="105" t="s">
        <v>1252</v>
      </c>
      <c r="F576" s="106">
        <v>1962738</v>
      </c>
      <c r="G576" s="106">
        <v>157019</v>
      </c>
      <c r="H576" s="107" t="s">
        <v>20</v>
      </c>
      <c r="I576" s="105" t="s">
        <v>47</v>
      </c>
      <c r="J576" s="105" t="s">
        <v>48</v>
      </c>
      <c r="K576" s="108">
        <f t="shared" si="16"/>
        <v>2119757</v>
      </c>
      <c r="L576" s="10" t="str">
        <f t="shared" si="17"/>
        <v/>
      </c>
    </row>
    <row r="577" spans="1:12" outlineLevel="1" x14ac:dyDescent="0.25">
      <c r="A577" s="103"/>
      <c r="B577" s="104">
        <v>45631</v>
      </c>
      <c r="C577" s="105" t="s">
        <v>1253</v>
      </c>
      <c r="D577" s="105" t="s">
        <v>21</v>
      </c>
      <c r="E577" s="105" t="s">
        <v>1254</v>
      </c>
      <c r="F577" s="106">
        <v>3869460</v>
      </c>
      <c r="G577" s="106">
        <v>309557</v>
      </c>
      <c r="H577" s="107" t="s">
        <v>20</v>
      </c>
      <c r="I577" s="105" t="s">
        <v>32</v>
      </c>
      <c r="J577" s="105" t="s">
        <v>33</v>
      </c>
      <c r="K577" s="108">
        <f t="shared" si="16"/>
        <v>4179017</v>
      </c>
      <c r="L577" s="10" t="str">
        <f t="shared" si="17"/>
        <v/>
      </c>
    </row>
    <row r="578" spans="1:12" outlineLevel="1" x14ac:dyDescent="0.25">
      <c r="A578" s="103"/>
      <c r="B578" s="104">
        <v>45631</v>
      </c>
      <c r="C578" s="105" t="s">
        <v>1255</v>
      </c>
      <c r="D578" s="105" t="s">
        <v>21</v>
      </c>
      <c r="E578" s="105" t="s">
        <v>1256</v>
      </c>
      <c r="F578" s="106">
        <v>5002810</v>
      </c>
      <c r="G578" s="106">
        <v>400225</v>
      </c>
      <c r="H578" s="107" t="s">
        <v>20</v>
      </c>
      <c r="I578" s="105" t="s">
        <v>28</v>
      </c>
      <c r="J578" s="105" t="s">
        <v>29</v>
      </c>
      <c r="K578" s="108">
        <f t="shared" si="16"/>
        <v>5403035</v>
      </c>
      <c r="L578" s="10" t="str">
        <f t="shared" si="17"/>
        <v/>
      </c>
    </row>
    <row r="579" spans="1:12" outlineLevel="1" x14ac:dyDescent="0.25">
      <c r="A579" s="103"/>
      <c r="B579" s="104">
        <v>45631</v>
      </c>
      <c r="C579" s="105" t="s">
        <v>1257</v>
      </c>
      <c r="D579" s="105" t="s">
        <v>21</v>
      </c>
      <c r="E579" s="105" t="s">
        <v>1258</v>
      </c>
      <c r="F579" s="106">
        <v>3159350</v>
      </c>
      <c r="G579" s="106">
        <v>252748</v>
      </c>
      <c r="H579" s="107" t="s">
        <v>20</v>
      </c>
      <c r="I579" s="105" t="s">
        <v>26</v>
      </c>
      <c r="J579" s="105" t="s">
        <v>27</v>
      </c>
      <c r="K579" s="108">
        <f t="shared" si="16"/>
        <v>3412098</v>
      </c>
      <c r="L579" s="10" t="str">
        <f t="shared" si="17"/>
        <v/>
      </c>
    </row>
    <row r="580" spans="1:12" outlineLevel="1" x14ac:dyDescent="0.25">
      <c r="A580" s="103"/>
      <c r="B580" s="104">
        <v>45631</v>
      </c>
      <c r="C580" s="105" t="s">
        <v>1259</v>
      </c>
      <c r="D580" s="105" t="s">
        <v>21</v>
      </c>
      <c r="E580" s="105" t="s">
        <v>1260</v>
      </c>
      <c r="F580" s="106">
        <v>2695993</v>
      </c>
      <c r="G580" s="106">
        <v>215679</v>
      </c>
      <c r="H580" s="107" t="s">
        <v>20</v>
      </c>
      <c r="I580" s="105" t="s">
        <v>34</v>
      </c>
      <c r="J580" s="105" t="s">
        <v>35</v>
      </c>
      <c r="K580" s="108">
        <f t="shared" si="16"/>
        <v>2911672</v>
      </c>
      <c r="L580" s="10" t="str">
        <f t="shared" si="17"/>
        <v/>
      </c>
    </row>
    <row r="581" spans="1:12" outlineLevel="1" x14ac:dyDescent="0.25">
      <c r="A581" s="103"/>
      <c r="B581" s="104">
        <v>45631</v>
      </c>
      <c r="C581" s="105" t="s">
        <v>1261</v>
      </c>
      <c r="D581" s="105" t="s">
        <v>21</v>
      </c>
      <c r="E581" s="105" t="s">
        <v>1262</v>
      </c>
      <c r="F581" s="106">
        <v>3671550</v>
      </c>
      <c r="G581" s="106">
        <v>293724</v>
      </c>
      <c r="H581" s="107" t="s">
        <v>20</v>
      </c>
      <c r="I581" s="105" t="s">
        <v>34</v>
      </c>
      <c r="J581" s="105" t="s">
        <v>35</v>
      </c>
      <c r="K581" s="108">
        <f t="shared" si="16"/>
        <v>3965274</v>
      </c>
      <c r="L581" s="10" t="str">
        <f t="shared" si="17"/>
        <v/>
      </c>
    </row>
    <row r="582" spans="1:12" outlineLevel="1" x14ac:dyDescent="0.25">
      <c r="A582" s="103"/>
      <c r="B582" s="104">
        <v>45631</v>
      </c>
      <c r="C582" s="105" t="s">
        <v>1263</v>
      </c>
      <c r="D582" s="105" t="s">
        <v>21</v>
      </c>
      <c r="E582" s="105" t="s">
        <v>1264</v>
      </c>
      <c r="F582" s="106">
        <v>1431644</v>
      </c>
      <c r="G582" s="106">
        <v>114532</v>
      </c>
      <c r="H582" s="107" t="s">
        <v>20</v>
      </c>
      <c r="I582" s="105" t="s">
        <v>34</v>
      </c>
      <c r="J582" s="105" t="s">
        <v>35</v>
      </c>
      <c r="K582" s="108">
        <f t="shared" ref="K582:K645" si="18">F582+G582</f>
        <v>1546176</v>
      </c>
      <c r="L582" s="10" t="str">
        <f t="shared" si="17"/>
        <v/>
      </c>
    </row>
    <row r="583" spans="1:12" outlineLevel="1" x14ac:dyDescent="0.25">
      <c r="A583" s="103"/>
      <c r="B583" s="104">
        <v>45631</v>
      </c>
      <c r="C583" s="105" t="s">
        <v>1265</v>
      </c>
      <c r="D583" s="105" t="s">
        <v>21</v>
      </c>
      <c r="E583" s="105" t="s">
        <v>1266</v>
      </c>
      <c r="F583" s="106">
        <v>1308267</v>
      </c>
      <c r="G583" s="106">
        <v>104661</v>
      </c>
      <c r="H583" s="107" t="s">
        <v>20</v>
      </c>
      <c r="I583" s="105" t="s">
        <v>34</v>
      </c>
      <c r="J583" s="105" t="s">
        <v>35</v>
      </c>
      <c r="K583" s="108">
        <f t="shared" si="18"/>
        <v>1412928</v>
      </c>
      <c r="L583" s="10" t="str">
        <f t="shared" ref="L583:L646" si="19">IF(C583-C582=1,"",C583-C582)</f>
        <v/>
      </c>
    </row>
    <row r="584" spans="1:12" outlineLevel="1" x14ac:dyDescent="0.25">
      <c r="A584" s="103"/>
      <c r="B584" s="104">
        <v>45631</v>
      </c>
      <c r="C584" s="105" t="s">
        <v>1267</v>
      </c>
      <c r="D584" s="105" t="s">
        <v>21</v>
      </c>
      <c r="E584" s="105" t="s">
        <v>1268</v>
      </c>
      <c r="F584" s="106">
        <v>2577370</v>
      </c>
      <c r="G584" s="106">
        <v>206190</v>
      </c>
      <c r="H584" s="107" t="s">
        <v>20</v>
      </c>
      <c r="I584" s="105" t="s">
        <v>38</v>
      </c>
      <c r="J584" s="105" t="s">
        <v>39</v>
      </c>
      <c r="K584" s="108">
        <f t="shared" si="18"/>
        <v>2783560</v>
      </c>
      <c r="L584" s="10" t="str">
        <f t="shared" si="19"/>
        <v/>
      </c>
    </row>
    <row r="585" spans="1:12" outlineLevel="1" x14ac:dyDescent="0.25">
      <c r="A585" s="103"/>
      <c r="B585" s="104">
        <v>45631</v>
      </c>
      <c r="C585" s="105" t="s">
        <v>1269</v>
      </c>
      <c r="D585" s="105" t="s">
        <v>21</v>
      </c>
      <c r="E585" s="105" t="s">
        <v>1270</v>
      </c>
      <c r="F585" s="106">
        <v>3573910</v>
      </c>
      <c r="G585" s="106">
        <v>285913</v>
      </c>
      <c r="H585" s="107" t="s">
        <v>20</v>
      </c>
      <c r="I585" s="105" t="s">
        <v>51</v>
      </c>
      <c r="J585" s="105" t="s">
        <v>52</v>
      </c>
      <c r="K585" s="108">
        <f t="shared" si="18"/>
        <v>3859823</v>
      </c>
      <c r="L585" s="10" t="str">
        <f t="shared" si="19"/>
        <v/>
      </c>
    </row>
    <row r="586" spans="1:12" outlineLevel="1" x14ac:dyDescent="0.25">
      <c r="A586" s="103"/>
      <c r="B586" s="104">
        <v>45631</v>
      </c>
      <c r="C586" s="105" t="s">
        <v>1271</v>
      </c>
      <c r="D586" s="105" t="s">
        <v>21</v>
      </c>
      <c r="E586" s="105" t="s">
        <v>1272</v>
      </c>
      <c r="F586" s="106">
        <v>3128070</v>
      </c>
      <c r="G586" s="106">
        <v>250246</v>
      </c>
      <c r="H586" s="107" t="s">
        <v>20</v>
      </c>
      <c r="I586" s="105" t="s">
        <v>1103</v>
      </c>
      <c r="J586" s="105" t="s">
        <v>1104</v>
      </c>
      <c r="K586" s="108">
        <f t="shared" si="18"/>
        <v>3378316</v>
      </c>
      <c r="L586" s="10" t="str">
        <f t="shared" si="19"/>
        <v/>
      </c>
    </row>
    <row r="587" spans="1:12" outlineLevel="1" x14ac:dyDescent="0.25">
      <c r="A587" s="103"/>
      <c r="B587" s="104">
        <v>45631</v>
      </c>
      <c r="C587" s="105" t="s">
        <v>1273</v>
      </c>
      <c r="D587" s="105" t="s">
        <v>21</v>
      </c>
      <c r="E587" s="105" t="s">
        <v>1274</v>
      </c>
      <c r="F587" s="106">
        <v>2487111</v>
      </c>
      <c r="G587" s="106">
        <v>198969</v>
      </c>
      <c r="H587" s="107" t="s">
        <v>20</v>
      </c>
      <c r="I587" s="105" t="s">
        <v>36</v>
      </c>
      <c r="J587" s="105" t="s">
        <v>37</v>
      </c>
      <c r="K587" s="108">
        <f t="shared" si="18"/>
        <v>2686080</v>
      </c>
      <c r="L587" s="10" t="str">
        <f t="shared" si="19"/>
        <v/>
      </c>
    </row>
    <row r="588" spans="1:12" outlineLevel="1" x14ac:dyDescent="0.25">
      <c r="A588" s="103"/>
      <c r="B588" s="104">
        <v>45631</v>
      </c>
      <c r="C588" s="105" t="s">
        <v>1275</v>
      </c>
      <c r="D588" s="105" t="s">
        <v>21</v>
      </c>
      <c r="E588" s="105" t="s">
        <v>1276</v>
      </c>
      <c r="F588" s="106">
        <v>1535273</v>
      </c>
      <c r="G588" s="106">
        <v>122822</v>
      </c>
      <c r="H588" s="107" t="s">
        <v>20</v>
      </c>
      <c r="I588" s="105" t="s">
        <v>36</v>
      </c>
      <c r="J588" s="105" t="s">
        <v>37</v>
      </c>
      <c r="K588" s="108">
        <f t="shared" si="18"/>
        <v>1658095</v>
      </c>
      <c r="L588" s="10" t="str">
        <f t="shared" si="19"/>
        <v/>
      </c>
    </row>
    <row r="589" spans="1:12" outlineLevel="1" x14ac:dyDescent="0.25">
      <c r="A589" s="103"/>
      <c r="B589" s="104">
        <v>45631</v>
      </c>
      <c r="C589" s="105" t="s">
        <v>1277</v>
      </c>
      <c r="D589" s="105" t="s">
        <v>21</v>
      </c>
      <c r="E589" s="105" t="s">
        <v>1278</v>
      </c>
      <c r="F589" s="106">
        <v>3602821</v>
      </c>
      <c r="G589" s="106">
        <v>288226</v>
      </c>
      <c r="H589" s="107" t="s">
        <v>20</v>
      </c>
      <c r="I589" s="105" t="s">
        <v>36</v>
      </c>
      <c r="J589" s="105" t="s">
        <v>37</v>
      </c>
      <c r="K589" s="108">
        <f t="shared" si="18"/>
        <v>3891047</v>
      </c>
      <c r="L589" s="10" t="str">
        <f t="shared" si="19"/>
        <v/>
      </c>
    </row>
    <row r="590" spans="1:12" outlineLevel="1" x14ac:dyDescent="0.25">
      <c r="A590" s="103"/>
      <c r="B590" s="104">
        <v>45631</v>
      </c>
      <c r="C590" s="105" t="s">
        <v>1279</v>
      </c>
      <c r="D590" s="105" t="s">
        <v>21</v>
      </c>
      <c r="E590" s="105" t="s">
        <v>1280</v>
      </c>
      <c r="F590" s="106">
        <v>4296818</v>
      </c>
      <c r="G590" s="106">
        <v>343745</v>
      </c>
      <c r="H590" s="107" t="s">
        <v>20</v>
      </c>
      <c r="I590" s="105" t="s">
        <v>36</v>
      </c>
      <c r="J590" s="105" t="s">
        <v>37</v>
      </c>
      <c r="K590" s="108">
        <f t="shared" si="18"/>
        <v>4640563</v>
      </c>
      <c r="L590" s="10" t="str">
        <f t="shared" si="19"/>
        <v/>
      </c>
    </row>
    <row r="591" spans="1:12" outlineLevel="1" x14ac:dyDescent="0.25">
      <c r="A591" s="103"/>
      <c r="B591" s="104">
        <v>45631</v>
      </c>
      <c r="C591" s="105" t="s">
        <v>1281</v>
      </c>
      <c r="D591" s="105" t="s">
        <v>21</v>
      </c>
      <c r="E591" s="105" t="s">
        <v>1282</v>
      </c>
      <c r="F591" s="106">
        <v>2475828</v>
      </c>
      <c r="G591" s="106">
        <v>198066</v>
      </c>
      <c r="H591" s="107" t="s">
        <v>20</v>
      </c>
      <c r="I591" s="105" t="s">
        <v>36</v>
      </c>
      <c r="J591" s="105" t="s">
        <v>37</v>
      </c>
      <c r="K591" s="108">
        <f t="shared" si="18"/>
        <v>2673894</v>
      </c>
      <c r="L591" s="10" t="str">
        <f t="shared" si="19"/>
        <v/>
      </c>
    </row>
    <row r="592" spans="1:12" outlineLevel="1" x14ac:dyDescent="0.25">
      <c r="A592" s="103"/>
      <c r="B592" s="104">
        <v>45631</v>
      </c>
      <c r="C592" s="105" t="s">
        <v>1283</v>
      </c>
      <c r="D592" s="105" t="s">
        <v>21</v>
      </c>
      <c r="E592" s="105" t="s">
        <v>1284</v>
      </c>
      <c r="F592" s="106">
        <v>2213227</v>
      </c>
      <c r="G592" s="106">
        <v>177058</v>
      </c>
      <c r="H592" s="107" t="s">
        <v>20</v>
      </c>
      <c r="I592" s="105" t="s">
        <v>36</v>
      </c>
      <c r="J592" s="105" t="s">
        <v>37</v>
      </c>
      <c r="K592" s="108">
        <f t="shared" si="18"/>
        <v>2390285</v>
      </c>
      <c r="L592" s="10" t="str">
        <f t="shared" si="19"/>
        <v/>
      </c>
    </row>
    <row r="593" spans="1:12" outlineLevel="1" x14ac:dyDescent="0.25">
      <c r="A593" s="103"/>
      <c r="B593" s="104">
        <v>45631</v>
      </c>
      <c r="C593" s="105" t="s">
        <v>1285</v>
      </c>
      <c r="D593" s="105" t="s">
        <v>21</v>
      </c>
      <c r="E593" s="105" t="s">
        <v>1286</v>
      </c>
      <c r="F593" s="106">
        <v>2068829</v>
      </c>
      <c r="G593" s="106">
        <v>165506</v>
      </c>
      <c r="H593" s="107" t="s">
        <v>20</v>
      </c>
      <c r="I593" s="105" t="s">
        <v>36</v>
      </c>
      <c r="J593" s="105" t="s">
        <v>37</v>
      </c>
      <c r="K593" s="108">
        <f t="shared" si="18"/>
        <v>2234335</v>
      </c>
      <c r="L593" s="10" t="str">
        <f t="shared" si="19"/>
        <v/>
      </c>
    </row>
    <row r="594" spans="1:12" outlineLevel="1" x14ac:dyDescent="0.25">
      <c r="A594" s="103"/>
      <c r="B594" s="104">
        <v>45631</v>
      </c>
      <c r="C594" s="105" t="s">
        <v>1287</v>
      </c>
      <c r="D594" s="105" t="s">
        <v>21</v>
      </c>
      <c r="E594" s="105" t="s">
        <v>1288</v>
      </c>
      <c r="F594" s="106">
        <v>2046479</v>
      </c>
      <c r="G594" s="106">
        <v>163718</v>
      </c>
      <c r="H594" s="107" t="s">
        <v>20</v>
      </c>
      <c r="I594" s="105" t="s">
        <v>36</v>
      </c>
      <c r="J594" s="105" t="s">
        <v>37</v>
      </c>
      <c r="K594" s="108">
        <f t="shared" si="18"/>
        <v>2210197</v>
      </c>
      <c r="L594" s="10" t="str">
        <f t="shared" si="19"/>
        <v/>
      </c>
    </row>
    <row r="595" spans="1:12" outlineLevel="1" x14ac:dyDescent="0.25">
      <c r="A595" s="103"/>
      <c r="B595" s="104">
        <v>45631</v>
      </c>
      <c r="C595" s="105" t="s">
        <v>1289</v>
      </c>
      <c r="D595" s="105" t="s">
        <v>21</v>
      </c>
      <c r="E595" s="105" t="s">
        <v>1290</v>
      </c>
      <c r="F595" s="106">
        <v>3230137</v>
      </c>
      <c r="G595" s="106">
        <v>258411</v>
      </c>
      <c r="H595" s="107" t="s">
        <v>20</v>
      </c>
      <c r="I595" s="105" t="s">
        <v>36</v>
      </c>
      <c r="J595" s="105" t="s">
        <v>37</v>
      </c>
      <c r="K595" s="108">
        <f t="shared" si="18"/>
        <v>3488548</v>
      </c>
      <c r="L595" s="10" t="str">
        <f t="shared" si="19"/>
        <v/>
      </c>
    </row>
    <row r="596" spans="1:12" outlineLevel="1" x14ac:dyDescent="0.25">
      <c r="A596" s="103"/>
      <c r="B596" s="104">
        <v>45631</v>
      </c>
      <c r="C596" s="105" t="s">
        <v>1291</v>
      </c>
      <c r="D596" s="105" t="s">
        <v>21</v>
      </c>
      <c r="E596" s="105" t="s">
        <v>1292</v>
      </c>
      <c r="F596" s="106">
        <v>1317638</v>
      </c>
      <c r="G596" s="106">
        <v>105411</v>
      </c>
      <c r="H596" s="107" t="s">
        <v>20</v>
      </c>
      <c r="I596" s="105" t="s">
        <v>36</v>
      </c>
      <c r="J596" s="105" t="s">
        <v>37</v>
      </c>
      <c r="K596" s="108">
        <f t="shared" si="18"/>
        <v>1423049</v>
      </c>
      <c r="L596" s="10">
        <f t="shared" si="19"/>
        <v>2</v>
      </c>
    </row>
    <row r="597" spans="1:12" outlineLevel="1" x14ac:dyDescent="0.25">
      <c r="A597" s="103"/>
      <c r="B597" s="104">
        <v>45631</v>
      </c>
      <c r="C597" s="105" t="s">
        <v>1293</v>
      </c>
      <c r="D597" s="105" t="s">
        <v>21</v>
      </c>
      <c r="E597" s="105" t="s">
        <v>1294</v>
      </c>
      <c r="F597" s="106">
        <v>2601505</v>
      </c>
      <c r="G597" s="106">
        <v>208120</v>
      </c>
      <c r="H597" s="107" t="s">
        <v>20</v>
      </c>
      <c r="I597" s="105" t="s">
        <v>36</v>
      </c>
      <c r="J597" s="105" t="s">
        <v>37</v>
      </c>
      <c r="K597" s="108">
        <f t="shared" si="18"/>
        <v>2809625</v>
      </c>
      <c r="L597" s="10" t="str">
        <f t="shared" si="19"/>
        <v/>
      </c>
    </row>
    <row r="598" spans="1:12" outlineLevel="1" x14ac:dyDescent="0.25">
      <c r="A598" s="103"/>
      <c r="B598" s="104">
        <v>45631</v>
      </c>
      <c r="C598" s="105" t="s">
        <v>1295</v>
      </c>
      <c r="D598" s="105" t="s">
        <v>21</v>
      </c>
      <c r="E598" s="105" t="s">
        <v>1296</v>
      </c>
      <c r="F598" s="106">
        <v>4984405</v>
      </c>
      <c r="G598" s="106">
        <v>398752</v>
      </c>
      <c r="H598" s="107" t="s">
        <v>20</v>
      </c>
      <c r="I598" s="105" t="s">
        <v>36</v>
      </c>
      <c r="J598" s="105" t="s">
        <v>37</v>
      </c>
      <c r="K598" s="108">
        <f t="shared" si="18"/>
        <v>5383157</v>
      </c>
      <c r="L598" s="10" t="str">
        <f t="shared" si="19"/>
        <v/>
      </c>
    </row>
    <row r="599" spans="1:12" outlineLevel="1" x14ac:dyDescent="0.25">
      <c r="A599" s="103"/>
      <c r="B599" s="104">
        <v>45631</v>
      </c>
      <c r="C599" s="105" t="s">
        <v>1297</v>
      </c>
      <c r="D599" s="105" t="s">
        <v>21</v>
      </c>
      <c r="E599" s="105" t="s">
        <v>1298</v>
      </c>
      <c r="F599" s="106">
        <v>1837371</v>
      </c>
      <c r="G599" s="106">
        <v>146990</v>
      </c>
      <c r="H599" s="107" t="s">
        <v>20</v>
      </c>
      <c r="I599" s="105" t="s">
        <v>36</v>
      </c>
      <c r="J599" s="105" t="s">
        <v>37</v>
      </c>
      <c r="K599" s="108">
        <f t="shared" si="18"/>
        <v>1984361</v>
      </c>
      <c r="L599" s="10" t="str">
        <f t="shared" si="19"/>
        <v/>
      </c>
    </row>
    <row r="600" spans="1:12" outlineLevel="1" x14ac:dyDescent="0.25">
      <c r="A600" s="103"/>
      <c r="B600" s="104">
        <v>45631</v>
      </c>
      <c r="C600" s="105" t="s">
        <v>1299</v>
      </c>
      <c r="D600" s="105" t="s">
        <v>21</v>
      </c>
      <c r="E600" s="105" t="s">
        <v>1300</v>
      </c>
      <c r="F600" s="106">
        <v>1761813</v>
      </c>
      <c r="G600" s="106">
        <v>140945</v>
      </c>
      <c r="H600" s="107" t="s">
        <v>20</v>
      </c>
      <c r="I600" s="105" t="s">
        <v>36</v>
      </c>
      <c r="J600" s="105" t="s">
        <v>37</v>
      </c>
      <c r="K600" s="108">
        <f t="shared" si="18"/>
        <v>1902758</v>
      </c>
      <c r="L600" s="10" t="str">
        <f t="shared" si="19"/>
        <v/>
      </c>
    </row>
    <row r="601" spans="1:12" outlineLevel="1" x14ac:dyDescent="0.25">
      <c r="A601" s="103"/>
      <c r="B601" s="104">
        <v>45631</v>
      </c>
      <c r="C601" s="105" t="s">
        <v>1301</v>
      </c>
      <c r="D601" s="105" t="s">
        <v>21</v>
      </c>
      <c r="E601" s="105" t="s">
        <v>1302</v>
      </c>
      <c r="F601" s="106">
        <v>1913271</v>
      </c>
      <c r="G601" s="106">
        <v>153062</v>
      </c>
      <c r="H601" s="107" t="s">
        <v>20</v>
      </c>
      <c r="I601" s="105" t="s">
        <v>36</v>
      </c>
      <c r="J601" s="105" t="s">
        <v>37</v>
      </c>
      <c r="K601" s="108">
        <f t="shared" si="18"/>
        <v>2066333</v>
      </c>
      <c r="L601" s="10" t="str">
        <f t="shared" si="19"/>
        <v/>
      </c>
    </row>
    <row r="602" spans="1:12" outlineLevel="1" x14ac:dyDescent="0.25">
      <c r="A602" s="103"/>
      <c r="B602" s="104">
        <v>45631</v>
      </c>
      <c r="C602" s="105" t="s">
        <v>1303</v>
      </c>
      <c r="D602" s="105" t="s">
        <v>21</v>
      </c>
      <c r="E602" s="105" t="s">
        <v>1304</v>
      </c>
      <c r="F602" s="106">
        <v>2872295</v>
      </c>
      <c r="G602" s="106">
        <v>229784</v>
      </c>
      <c r="H602" s="107" t="s">
        <v>20</v>
      </c>
      <c r="I602" s="105" t="s">
        <v>67</v>
      </c>
      <c r="J602" s="105" t="s">
        <v>68</v>
      </c>
      <c r="K602" s="108">
        <f t="shared" si="18"/>
        <v>3102079</v>
      </c>
      <c r="L602" s="10" t="str">
        <f t="shared" si="19"/>
        <v/>
      </c>
    </row>
    <row r="603" spans="1:12" outlineLevel="1" x14ac:dyDescent="0.25">
      <c r="A603" s="103"/>
      <c r="B603" s="104">
        <v>45631</v>
      </c>
      <c r="C603" s="105" t="s">
        <v>1305</v>
      </c>
      <c r="D603" s="105" t="s">
        <v>21</v>
      </c>
      <c r="E603" s="105" t="s">
        <v>1306</v>
      </c>
      <c r="F603" s="106">
        <v>2529218</v>
      </c>
      <c r="G603" s="106">
        <v>202337</v>
      </c>
      <c r="H603" s="107" t="s">
        <v>20</v>
      </c>
      <c r="I603" s="105" t="s">
        <v>67</v>
      </c>
      <c r="J603" s="105" t="s">
        <v>68</v>
      </c>
      <c r="K603" s="108">
        <f t="shared" si="18"/>
        <v>2731555</v>
      </c>
      <c r="L603" s="10" t="str">
        <f t="shared" si="19"/>
        <v/>
      </c>
    </row>
    <row r="604" spans="1:12" outlineLevel="1" x14ac:dyDescent="0.25">
      <c r="A604" s="103"/>
      <c r="B604" s="104">
        <v>45631</v>
      </c>
      <c r="C604" s="105" t="s">
        <v>1307</v>
      </c>
      <c r="D604" s="105" t="s">
        <v>21</v>
      </c>
      <c r="E604" s="105" t="s">
        <v>1308</v>
      </c>
      <c r="F604" s="106">
        <v>2207941</v>
      </c>
      <c r="G604" s="106">
        <v>176635</v>
      </c>
      <c r="H604" s="107" t="s">
        <v>20</v>
      </c>
      <c r="I604" s="105" t="s">
        <v>67</v>
      </c>
      <c r="J604" s="105" t="s">
        <v>68</v>
      </c>
      <c r="K604" s="108">
        <f t="shared" si="18"/>
        <v>2384576</v>
      </c>
      <c r="L604" s="10" t="str">
        <f t="shared" si="19"/>
        <v/>
      </c>
    </row>
    <row r="605" spans="1:12" outlineLevel="1" x14ac:dyDescent="0.25">
      <c r="A605" s="103"/>
      <c r="B605" s="104">
        <v>45631</v>
      </c>
      <c r="C605" s="105" t="s">
        <v>1309</v>
      </c>
      <c r="D605" s="105" t="s">
        <v>21</v>
      </c>
      <c r="E605" s="105" t="s">
        <v>1310</v>
      </c>
      <c r="F605" s="106">
        <v>1852770</v>
      </c>
      <c r="G605" s="106">
        <v>148222</v>
      </c>
      <c r="H605" s="107" t="s">
        <v>20</v>
      </c>
      <c r="I605" s="105" t="s">
        <v>24</v>
      </c>
      <c r="J605" s="105" t="s">
        <v>25</v>
      </c>
      <c r="K605" s="108">
        <f t="shared" si="18"/>
        <v>2000992</v>
      </c>
      <c r="L605" s="10">
        <f t="shared" si="19"/>
        <v>3</v>
      </c>
    </row>
    <row r="606" spans="1:12" outlineLevel="1" x14ac:dyDescent="0.25">
      <c r="A606" s="103"/>
      <c r="B606" s="104">
        <v>45631</v>
      </c>
      <c r="C606" s="105" t="s">
        <v>1311</v>
      </c>
      <c r="D606" s="105" t="s">
        <v>21</v>
      </c>
      <c r="E606" s="105" t="s">
        <v>1312</v>
      </c>
      <c r="F606" s="106">
        <v>1941520</v>
      </c>
      <c r="G606" s="106">
        <v>155322</v>
      </c>
      <c r="H606" s="107" t="s">
        <v>20</v>
      </c>
      <c r="I606" s="105" t="s">
        <v>1313</v>
      </c>
      <c r="J606" s="105" t="s">
        <v>1314</v>
      </c>
      <c r="K606" s="108">
        <f t="shared" si="18"/>
        <v>2096842</v>
      </c>
      <c r="L606" s="10" t="str">
        <f t="shared" si="19"/>
        <v/>
      </c>
    </row>
    <row r="607" spans="1:12" outlineLevel="1" x14ac:dyDescent="0.25">
      <c r="A607" s="103"/>
      <c r="B607" s="104">
        <v>45631</v>
      </c>
      <c r="C607" s="105" t="s">
        <v>1315</v>
      </c>
      <c r="D607" s="105" t="s">
        <v>21</v>
      </c>
      <c r="E607" s="105" t="s">
        <v>1316</v>
      </c>
      <c r="F607" s="106">
        <v>460000</v>
      </c>
      <c r="G607" s="106">
        <v>36800</v>
      </c>
      <c r="H607" s="107" t="s">
        <v>20</v>
      </c>
      <c r="I607" s="105" t="s">
        <v>45</v>
      </c>
      <c r="J607" s="105" t="s">
        <v>46</v>
      </c>
      <c r="K607" s="108">
        <f t="shared" si="18"/>
        <v>496800</v>
      </c>
      <c r="L607" s="10" t="str">
        <f t="shared" si="19"/>
        <v/>
      </c>
    </row>
    <row r="608" spans="1:12" outlineLevel="1" x14ac:dyDescent="0.25">
      <c r="A608" s="103"/>
      <c r="B608" s="104">
        <v>45631</v>
      </c>
      <c r="C608" s="105" t="s">
        <v>1317</v>
      </c>
      <c r="D608" s="105" t="s">
        <v>21</v>
      </c>
      <c r="E608" s="105" t="s">
        <v>1318</v>
      </c>
      <c r="F608" s="106">
        <v>1101465</v>
      </c>
      <c r="G608" s="106">
        <v>88117</v>
      </c>
      <c r="H608" s="107" t="s">
        <v>20</v>
      </c>
      <c r="I608" s="105" t="s">
        <v>45</v>
      </c>
      <c r="J608" s="105" t="s">
        <v>46</v>
      </c>
      <c r="K608" s="108">
        <f t="shared" si="18"/>
        <v>1189582</v>
      </c>
      <c r="L608" s="10" t="str">
        <f t="shared" si="19"/>
        <v/>
      </c>
    </row>
    <row r="609" spans="1:12" outlineLevel="1" x14ac:dyDescent="0.25">
      <c r="A609" s="103"/>
      <c r="B609" s="104">
        <v>45631</v>
      </c>
      <c r="C609" s="105" t="s">
        <v>1319</v>
      </c>
      <c r="D609" s="105" t="s">
        <v>21</v>
      </c>
      <c r="E609" s="105" t="s">
        <v>1320</v>
      </c>
      <c r="F609" s="106">
        <v>3581105</v>
      </c>
      <c r="G609" s="106">
        <v>286488</v>
      </c>
      <c r="H609" s="107" t="s">
        <v>20</v>
      </c>
      <c r="I609" s="105" t="s">
        <v>61</v>
      </c>
      <c r="J609" s="105" t="s">
        <v>62</v>
      </c>
      <c r="K609" s="108">
        <f t="shared" si="18"/>
        <v>3867593</v>
      </c>
      <c r="L609" s="10" t="str">
        <f t="shared" si="19"/>
        <v/>
      </c>
    </row>
    <row r="610" spans="1:12" outlineLevel="1" x14ac:dyDescent="0.25">
      <c r="A610" s="103"/>
      <c r="B610" s="104">
        <v>45631</v>
      </c>
      <c r="C610" s="105" t="s">
        <v>1321</v>
      </c>
      <c r="D610" s="105" t="s">
        <v>21</v>
      </c>
      <c r="E610" s="105" t="s">
        <v>1322</v>
      </c>
      <c r="F610" s="106">
        <v>827155</v>
      </c>
      <c r="G610" s="106">
        <v>66172</v>
      </c>
      <c r="H610" s="107" t="s">
        <v>20</v>
      </c>
      <c r="I610" s="105" t="s">
        <v>69</v>
      </c>
      <c r="J610" s="105" t="s">
        <v>70</v>
      </c>
      <c r="K610" s="108">
        <f t="shared" si="18"/>
        <v>893327</v>
      </c>
      <c r="L610" s="10" t="str">
        <f t="shared" si="19"/>
        <v/>
      </c>
    </row>
    <row r="611" spans="1:12" outlineLevel="1" x14ac:dyDescent="0.25">
      <c r="A611" s="103"/>
      <c r="B611" s="104">
        <v>45631</v>
      </c>
      <c r="C611" s="105" t="s">
        <v>1323</v>
      </c>
      <c r="D611" s="105" t="s">
        <v>21</v>
      </c>
      <c r="E611" s="105" t="s">
        <v>1324</v>
      </c>
      <c r="F611" s="106">
        <v>649225</v>
      </c>
      <c r="G611" s="106">
        <v>51938</v>
      </c>
      <c r="H611" s="107" t="s">
        <v>20</v>
      </c>
      <c r="I611" s="105" t="s">
        <v>69</v>
      </c>
      <c r="J611" s="105" t="s">
        <v>70</v>
      </c>
      <c r="K611" s="108">
        <f t="shared" si="18"/>
        <v>701163</v>
      </c>
      <c r="L611" s="10" t="str">
        <f t="shared" si="19"/>
        <v/>
      </c>
    </row>
    <row r="612" spans="1:12" outlineLevel="1" x14ac:dyDescent="0.25">
      <c r="A612" s="103"/>
      <c r="B612" s="104">
        <v>45631</v>
      </c>
      <c r="C612" s="105" t="s">
        <v>1325</v>
      </c>
      <c r="D612" s="105" t="s">
        <v>21</v>
      </c>
      <c r="E612" s="105" t="s">
        <v>1326</v>
      </c>
      <c r="F612" s="106">
        <v>5189320</v>
      </c>
      <c r="G612" s="106">
        <v>415146</v>
      </c>
      <c r="H612" s="107" t="s">
        <v>20</v>
      </c>
      <c r="I612" s="105" t="s">
        <v>24</v>
      </c>
      <c r="J612" s="105" t="s">
        <v>25</v>
      </c>
      <c r="K612" s="108">
        <f t="shared" si="18"/>
        <v>5604466</v>
      </c>
      <c r="L612" s="10" t="str">
        <f t="shared" si="19"/>
        <v/>
      </c>
    </row>
    <row r="613" spans="1:12" outlineLevel="1" x14ac:dyDescent="0.25">
      <c r="A613" s="103"/>
      <c r="B613" s="104">
        <v>45631</v>
      </c>
      <c r="C613" s="105" t="s">
        <v>1327</v>
      </c>
      <c r="D613" s="105" t="s">
        <v>21</v>
      </c>
      <c r="E613" s="105" t="s">
        <v>1328</v>
      </c>
      <c r="F613" s="106">
        <v>3763130</v>
      </c>
      <c r="G613" s="106">
        <v>301050</v>
      </c>
      <c r="H613" s="107" t="s">
        <v>20</v>
      </c>
      <c r="I613" s="105" t="s">
        <v>42</v>
      </c>
      <c r="J613" s="105" t="s">
        <v>43</v>
      </c>
      <c r="K613" s="108">
        <f t="shared" si="18"/>
        <v>4064180</v>
      </c>
      <c r="L613" s="10" t="str">
        <f t="shared" si="19"/>
        <v/>
      </c>
    </row>
    <row r="614" spans="1:12" outlineLevel="1" x14ac:dyDescent="0.25">
      <c r="A614" s="103"/>
      <c r="B614" s="104">
        <v>45631</v>
      </c>
      <c r="C614" s="105" t="s">
        <v>1329</v>
      </c>
      <c r="D614" s="105" t="s">
        <v>21</v>
      </c>
      <c r="E614" s="105" t="s">
        <v>1330</v>
      </c>
      <c r="F614" s="106">
        <v>1062295</v>
      </c>
      <c r="G614" s="106">
        <v>84984</v>
      </c>
      <c r="H614" s="107" t="s">
        <v>20</v>
      </c>
      <c r="I614" s="105" t="s">
        <v>40</v>
      </c>
      <c r="J614" s="105" t="s">
        <v>41</v>
      </c>
      <c r="K614" s="108">
        <f t="shared" si="18"/>
        <v>1147279</v>
      </c>
      <c r="L614" s="10" t="str">
        <f t="shared" si="19"/>
        <v/>
      </c>
    </row>
    <row r="615" spans="1:12" outlineLevel="1" x14ac:dyDescent="0.25">
      <c r="A615" s="103"/>
      <c r="B615" s="104">
        <v>45631</v>
      </c>
      <c r="C615" s="105" t="s">
        <v>1331</v>
      </c>
      <c r="D615" s="105" t="s">
        <v>21</v>
      </c>
      <c r="E615" s="105" t="s">
        <v>1332</v>
      </c>
      <c r="F615" s="106">
        <v>2568820</v>
      </c>
      <c r="G615" s="106">
        <v>205506</v>
      </c>
      <c r="H615" s="107" t="s">
        <v>20</v>
      </c>
      <c r="I615" s="105" t="s">
        <v>40</v>
      </c>
      <c r="J615" s="105" t="s">
        <v>41</v>
      </c>
      <c r="K615" s="108">
        <f t="shared" si="18"/>
        <v>2774326</v>
      </c>
      <c r="L615" s="10" t="str">
        <f t="shared" si="19"/>
        <v/>
      </c>
    </row>
    <row r="616" spans="1:12" outlineLevel="1" x14ac:dyDescent="0.25">
      <c r="A616" s="103"/>
      <c r="B616" s="104">
        <v>45631</v>
      </c>
      <c r="C616" s="105" t="s">
        <v>1333</v>
      </c>
      <c r="D616" s="105" t="s">
        <v>21</v>
      </c>
      <c r="E616" s="105" t="s">
        <v>1334</v>
      </c>
      <c r="F616" s="106">
        <v>2610705</v>
      </c>
      <c r="G616" s="106">
        <v>208856</v>
      </c>
      <c r="H616" s="107" t="s">
        <v>20</v>
      </c>
      <c r="I616" s="105" t="s">
        <v>26</v>
      </c>
      <c r="J616" s="105" t="s">
        <v>27</v>
      </c>
      <c r="K616" s="108">
        <f t="shared" si="18"/>
        <v>2819561</v>
      </c>
      <c r="L616" s="10" t="str">
        <f t="shared" si="19"/>
        <v/>
      </c>
    </row>
    <row r="617" spans="1:12" outlineLevel="1" x14ac:dyDescent="0.25">
      <c r="A617" s="103"/>
      <c r="B617" s="104">
        <v>45631</v>
      </c>
      <c r="C617" s="105" t="s">
        <v>1335</v>
      </c>
      <c r="D617" s="105" t="s">
        <v>21</v>
      </c>
      <c r="E617" s="105" t="s">
        <v>1336</v>
      </c>
      <c r="F617" s="106">
        <v>2533432</v>
      </c>
      <c r="G617" s="106">
        <v>202675</v>
      </c>
      <c r="H617" s="107" t="s">
        <v>20</v>
      </c>
      <c r="I617" s="105" t="s">
        <v>51</v>
      </c>
      <c r="J617" s="105" t="s">
        <v>52</v>
      </c>
      <c r="K617" s="108">
        <f t="shared" si="18"/>
        <v>2736107</v>
      </c>
      <c r="L617" s="10" t="str">
        <f t="shared" si="19"/>
        <v/>
      </c>
    </row>
    <row r="618" spans="1:12" outlineLevel="1" x14ac:dyDescent="0.25">
      <c r="A618" s="103"/>
      <c r="B618" s="104">
        <v>45631</v>
      </c>
      <c r="C618" s="105" t="s">
        <v>1337</v>
      </c>
      <c r="D618" s="105" t="s">
        <v>21</v>
      </c>
      <c r="E618" s="105" t="s">
        <v>1338</v>
      </c>
      <c r="F618" s="106">
        <v>2441020</v>
      </c>
      <c r="G618" s="106">
        <v>195282</v>
      </c>
      <c r="H618" s="107" t="s">
        <v>20</v>
      </c>
      <c r="I618" s="105" t="s">
        <v>69</v>
      </c>
      <c r="J618" s="105" t="s">
        <v>70</v>
      </c>
      <c r="K618" s="108">
        <f t="shared" si="18"/>
        <v>2636302</v>
      </c>
      <c r="L618" s="10" t="str">
        <f t="shared" si="19"/>
        <v/>
      </c>
    </row>
    <row r="619" spans="1:12" outlineLevel="1" x14ac:dyDescent="0.25">
      <c r="A619" s="103"/>
      <c r="B619" s="104">
        <v>45631</v>
      </c>
      <c r="C619" s="105" t="s">
        <v>1339</v>
      </c>
      <c r="D619" s="105" t="s">
        <v>21</v>
      </c>
      <c r="E619" s="105" t="s">
        <v>1340</v>
      </c>
      <c r="F619" s="106">
        <v>1182635</v>
      </c>
      <c r="G619" s="106">
        <v>94611</v>
      </c>
      <c r="H619" s="107" t="s">
        <v>20</v>
      </c>
      <c r="I619" s="105" t="s">
        <v>69</v>
      </c>
      <c r="J619" s="105" t="s">
        <v>70</v>
      </c>
      <c r="K619" s="108">
        <f t="shared" si="18"/>
        <v>1277246</v>
      </c>
      <c r="L619" s="10" t="str">
        <f t="shared" si="19"/>
        <v/>
      </c>
    </row>
    <row r="620" spans="1:12" outlineLevel="1" x14ac:dyDescent="0.25">
      <c r="A620" s="103"/>
      <c r="B620" s="104">
        <v>45631</v>
      </c>
      <c r="C620" s="105" t="s">
        <v>1341</v>
      </c>
      <c r="D620" s="105" t="s">
        <v>21</v>
      </c>
      <c r="E620" s="105" t="s">
        <v>1342</v>
      </c>
      <c r="F620" s="106">
        <v>1101465</v>
      </c>
      <c r="G620" s="106">
        <v>88117</v>
      </c>
      <c r="H620" s="107" t="s">
        <v>20</v>
      </c>
      <c r="I620" s="105" t="s">
        <v>69</v>
      </c>
      <c r="J620" s="105" t="s">
        <v>70</v>
      </c>
      <c r="K620" s="108">
        <f t="shared" si="18"/>
        <v>1189582</v>
      </c>
      <c r="L620" s="10" t="str">
        <f t="shared" si="19"/>
        <v/>
      </c>
    </row>
    <row r="621" spans="1:12" outlineLevel="1" x14ac:dyDescent="0.25">
      <c r="A621" s="103"/>
      <c r="B621" s="104">
        <v>45631</v>
      </c>
      <c r="C621" s="105" t="s">
        <v>1343</v>
      </c>
      <c r="D621" s="105" t="s">
        <v>21</v>
      </c>
      <c r="E621" s="105" t="s">
        <v>1344</v>
      </c>
      <c r="F621" s="106">
        <v>1739295</v>
      </c>
      <c r="G621" s="106">
        <v>139144</v>
      </c>
      <c r="H621" s="107" t="s">
        <v>20</v>
      </c>
      <c r="I621" s="105" t="s">
        <v>69</v>
      </c>
      <c r="J621" s="105" t="s">
        <v>70</v>
      </c>
      <c r="K621" s="108">
        <f t="shared" si="18"/>
        <v>1878439</v>
      </c>
      <c r="L621" s="10" t="str">
        <f t="shared" si="19"/>
        <v/>
      </c>
    </row>
    <row r="622" spans="1:12" outlineLevel="1" x14ac:dyDescent="0.25">
      <c r="A622" s="103"/>
      <c r="B622" s="104">
        <v>45631</v>
      </c>
      <c r="C622" s="105" t="s">
        <v>1345</v>
      </c>
      <c r="D622" s="105" t="s">
        <v>21</v>
      </c>
      <c r="E622" s="105" t="s">
        <v>1346</v>
      </c>
      <c r="F622" s="106">
        <v>1822580</v>
      </c>
      <c r="G622" s="106">
        <v>145806</v>
      </c>
      <c r="H622" s="107" t="s">
        <v>20</v>
      </c>
      <c r="I622" s="105" t="s">
        <v>63</v>
      </c>
      <c r="J622" s="105" t="s">
        <v>64</v>
      </c>
      <c r="K622" s="108">
        <f t="shared" si="18"/>
        <v>1968386</v>
      </c>
      <c r="L622" s="10" t="str">
        <f t="shared" si="19"/>
        <v/>
      </c>
    </row>
    <row r="623" spans="1:12" outlineLevel="1" x14ac:dyDescent="0.25">
      <c r="A623" s="103"/>
      <c r="B623" s="104">
        <v>45631</v>
      </c>
      <c r="C623" s="105" t="s">
        <v>1347</v>
      </c>
      <c r="D623" s="105" t="s">
        <v>21</v>
      </c>
      <c r="E623" s="105" t="s">
        <v>1348</v>
      </c>
      <c r="F623" s="106">
        <v>2144075</v>
      </c>
      <c r="G623" s="106">
        <v>171526</v>
      </c>
      <c r="H623" s="107" t="s">
        <v>20</v>
      </c>
      <c r="I623" s="105" t="s">
        <v>63</v>
      </c>
      <c r="J623" s="105" t="s">
        <v>64</v>
      </c>
      <c r="K623" s="108">
        <f t="shared" si="18"/>
        <v>2315601</v>
      </c>
      <c r="L623" s="10" t="str">
        <f t="shared" si="19"/>
        <v/>
      </c>
    </row>
    <row r="624" spans="1:12" outlineLevel="1" x14ac:dyDescent="0.25">
      <c r="A624" s="103"/>
      <c r="B624" s="104">
        <v>45631</v>
      </c>
      <c r="C624" s="105" t="s">
        <v>1349</v>
      </c>
      <c r="D624" s="105" t="s">
        <v>21</v>
      </c>
      <c r="E624" s="105" t="s">
        <v>1350</v>
      </c>
      <c r="F624" s="106">
        <v>2184850</v>
      </c>
      <c r="G624" s="106">
        <v>174788</v>
      </c>
      <c r="H624" s="107" t="s">
        <v>20</v>
      </c>
      <c r="I624" s="105" t="s">
        <v>61</v>
      </c>
      <c r="J624" s="105" t="s">
        <v>62</v>
      </c>
      <c r="K624" s="108">
        <f t="shared" si="18"/>
        <v>2359638</v>
      </c>
      <c r="L624" s="10" t="str">
        <f t="shared" si="19"/>
        <v/>
      </c>
    </row>
    <row r="625" spans="1:12" outlineLevel="1" x14ac:dyDescent="0.25">
      <c r="A625" s="103"/>
      <c r="B625" s="104">
        <v>45631</v>
      </c>
      <c r="C625" s="105" t="s">
        <v>1351</v>
      </c>
      <c r="D625" s="105" t="s">
        <v>21</v>
      </c>
      <c r="E625" s="105" t="s">
        <v>1352</v>
      </c>
      <c r="F625" s="106">
        <v>3436391</v>
      </c>
      <c r="G625" s="106">
        <v>274911</v>
      </c>
      <c r="H625" s="107" t="s">
        <v>20</v>
      </c>
      <c r="I625" s="105" t="s">
        <v>55</v>
      </c>
      <c r="J625" s="105" t="s">
        <v>56</v>
      </c>
      <c r="K625" s="108">
        <f t="shared" si="18"/>
        <v>3711302</v>
      </c>
      <c r="L625" s="10" t="str">
        <f t="shared" si="19"/>
        <v/>
      </c>
    </row>
    <row r="626" spans="1:12" outlineLevel="1" x14ac:dyDescent="0.25">
      <c r="A626" s="103"/>
      <c r="B626" s="104">
        <v>45631</v>
      </c>
      <c r="C626" s="105" t="s">
        <v>1353</v>
      </c>
      <c r="D626" s="105" t="s">
        <v>21</v>
      </c>
      <c r="E626" s="105" t="s">
        <v>1354</v>
      </c>
      <c r="F626" s="106">
        <v>3456195</v>
      </c>
      <c r="G626" s="106">
        <v>276496</v>
      </c>
      <c r="H626" s="107" t="s">
        <v>20</v>
      </c>
      <c r="I626" s="105" t="s">
        <v>45</v>
      </c>
      <c r="J626" s="105" t="s">
        <v>46</v>
      </c>
      <c r="K626" s="108">
        <f t="shared" si="18"/>
        <v>3732691</v>
      </c>
      <c r="L626" s="10">
        <f t="shared" si="19"/>
        <v>2</v>
      </c>
    </row>
    <row r="627" spans="1:12" outlineLevel="1" x14ac:dyDescent="0.25">
      <c r="A627" s="103"/>
      <c r="B627" s="104">
        <v>45631</v>
      </c>
      <c r="C627" s="105" t="s">
        <v>1355</v>
      </c>
      <c r="D627" s="105" t="s">
        <v>21</v>
      </c>
      <c r="E627" s="105" t="s">
        <v>1356</v>
      </c>
      <c r="F627" s="106">
        <v>3125380</v>
      </c>
      <c r="G627" s="106">
        <v>250030</v>
      </c>
      <c r="H627" s="107" t="s">
        <v>20</v>
      </c>
      <c r="I627" s="105" t="s">
        <v>45</v>
      </c>
      <c r="J627" s="105" t="s">
        <v>46</v>
      </c>
      <c r="K627" s="108">
        <f t="shared" si="18"/>
        <v>3375410</v>
      </c>
      <c r="L627" s="10" t="str">
        <f t="shared" si="19"/>
        <v/>
      </c>
    </row>
    <row r="628" spans="1:12" outlineLevel="1" x14ac:dyDescent="0.25">
      <c r="A628" s="103"/>
      <c r="B628" s="104">
        <v>45631</v>
      </c>
      <c r="C628" s="105" t="s">
        <v>1357</v>
      </c>
      <c r="D628" s="105" t="s">
        <v>21</v>
      </c>
      <c r="E628" s="105" t="s">
        <v>1358</v>
      </c>
      <c r="F628" s="106">
        <v>1258385</v>
      </c>
      <c r="G628" s="106">
        <v>100671</v>
      </c>
      <c r="H628" s="107" t="s">
        <v>20</v>
      </c>
      <c r="I628" s="105" t="s">
        <v>45</v>
      </c>
      <c r="J628" s="105" t="s">
        <v>46</v>
      </c>
      <c r="K628" s="108">
        <f t="shared" si="18"/>
        <v>1359056</v>
      </c>
      <c r="L628" s="10" t="str">
        <f t="shared" si="19"/>
        <v/>
      </c>
    </row>
    <row r="629" spans="1:12" outlineLevel="1" x14ac:dyDescent="0.25">
      <c r="A629" s="103"/>
      <c r="B629" s="104">
        <v>45631</v>
      </c>
      <c r="C629" s="105" t="s">
        <v>1359</v>
      </c>
      <c r="D629" s="105" t="s">
        <v>21</v>
      </c>
      <c r="E629" s="105" t="s">
        <v>1360</v>
      </c>
      <c r="F629" s="106">
        <v>1365960</v>
      </c>
      <c r="G629" s="106">
        <v>109277</v>
      </c>
      <c r="H629" s="107" t="s">
        <v>20</v>
      </c>
      <c r="I629" s="105" t="s">
        <v>45</v>
      </c>
      <c r="J629" s="105" t="s">
        <v>46</v>
      </c>
      <c r="K629" s="108">
        <f t="shared" si="18"/>
        <v>1475237</v>
      </c>
      <c r="L629" s="10" t="str">
        <f t="shared" si="19"/>
        <v/>
      </c>
    </row>
    <row r="630" spans="1:12" outlineLevel="1" x14ac:dyDescent="0.25">
      <c r="A630" s="103"/>
      <c r="B630" s="104">
        <v>45631</v>
      </c>
      <c r="C630" s="105" t="s">
        <v>1361</v>
      </c>
      <c r="D630" s="105" t="s">
        <v>21</v>
      </c>
      <c r="E630" s="105" t="s">
        <v>1362</v>
      </c>
      <c r="F630" s="106">
        <v>888460</v>
      </c>
      <c r="G630" s="106">
        <v>71077</v>
      </c>
      <c r="H630" s="107" t="s">
        <v>20</v>
      </c>
      <c r="I630" s="105" t="s">
        <v>45</v>
      </c>
      <c r="J630" s="105" t="s">
        <v>46</v>
      </c>
      <c r="K630" s="108">
        <f t="shared" si="18"/>
        <v>959537</v>
      </c>
      <c r="L630" s="10" t="str">
        <f t="shared" si="19"/>
        <v/>
      </c>
    </row>
    <row r="631" spans="1:12" outlineLevel="1" x14ac:dyDescent="0.25">
      <c r="A631" s="103"/>
      <c r="B631" s="104">
        <v>45631</v>
      </c>
      <c r="C631" s="105" t="s">
        <v>1363</v>
      </c>
      <c r="D631" s="105" t="s">
        <v>21</v>
      </c>
      <c r="E631" s="105" t="s">
        <v>1364</v>
      </c>
      <c r="F631" s="106">
        <v>734310</v>
      </c>
      <c r="G631" s="106">
        <v>58745</v>
      </c>
      <c r="H631" s="107" t="s">
        <v>20</v>
      </c>
      <c r="I631" s="105" t="s">
        <v>57</v>
      </c>
      <c r="J631" s="105" t="s">
        <v>58</v>
      </c>
      <c r="K631" s="108">
        <f t="shared" si="18"/>
        <v>793055</v>
      </c>
      <c r="L631" s="10" t="str">
        <f t="shared" si="19"/>
        <v/>
      </c>
    </row>
    <row r="632" spans="1:12" outlineLevel="1" x14ac:dyDescent="0.25">
      <c r="A632" s="103"/>
      <c r="B632" s="104">
        <v>45631</v>
      </c>
      <c r="C632" s="105" t="s">
        <v>1365</v>
      </c>
      <c r="D632" s="105" t="s">
        <v>21</v>
      </c>
      <c r="E632" s="105" t="s">
        <v>1366</v>
      </c>
      <c r="F632" s="106">
        <v>1289916</v>
      </c>
      <c r="G632" s="106">
        <v>103193</v>
      </c>
      <c r="H632" s="107" t="s">
        <v>20</v>
      </c>
      <c r="I632" s="105" t="s">
        <v>57</v>
      </c>
      <c r="J632" s="105" t="s">
        <v>58</v>
      </c>
      <c r="K632" s="108">
        <f t="shared" si="18"/>
        <v>1393109</v>
      </c>
      <c r="L632" s="10" t="str">
        <f t="shared" si="19"/>
        <v/>
      </c>
    </row>
    <row r="633" spans="1:12" outlineLevel="1" x14ac:dyDescent="0.25">
      <c r="A633" s="103"/>
      <c r="B633" s="104">
        <v>45631</v>
      </c>
      <c r="C633" s="105" t="s">
        <v>1367</v>
      </c>
      <c r="D633" s="105" t="s">
        <v>21</v>
      </c>
      <c r="E633" s="105" t="s">
        <v>1368</v>
      </c>
      <c r="F633" s="106">
        <v>4693420</v>
      </c>
      <c r="G633" s="106">
        <v>375474</v>
      </c>
      <c r="H633" s="107" t="s">
        <v>20</v>
      </c>
      <c r="I633" s="105" t="s">
        <v>36</v>
      </c>
      <c r="J633" s="105" t="s">
        <v>37</v>
      </c>
      <c r="K633" s="108">
        <f t="shared" si="18"/>
        <v>5068894</v>
      </c>
      <c r="L633" s="10" t="str">
        <f t="shared" si="19"/>
        <v/>
      </c>
    </row>
    <row r="634" spans="1:12" outlineLevel="1" x14ac:dyDescent="0.25">
      <c r="A634" s="103"/>
      <c r="B634" s="104">
        <v>45631</v>
      </c>
      <c r="C634" s="105" t="s">
        <v>1369</v>
      </c>
      <c r="D634" s="105" t="s">
        <v>21</v>
      </c>
      <c r="E634" s="105" t="s">
        <v>1370</v>
      </c>
      <c r="F634" s="106">
        <v>1776920</v>
      </c>
      <c r="G634" s="106">
        <v>142154</v>
      </c>
      <c r="H634" s="107" t="s">
        <v>20</v>
      </c>
      <c r="I634" s="105" t="s">
        <v>36</v>
      </c>
      <c r="J634" s="105" t="s">
        <v>37</v>
      </c>
      <c r="K634" s="108">
        <f t="shared" si="18"/>
        <v>1919074</v>
      </c>
      <c r="L634" s="10" t="str">
        <f t="shared" si="19"/>
        <v/>
      </c>
    </row>
    <row r="635" spans="1:12" outlineLevel="1" x14ac:dyDescent="0.25">
      <c r="A635" s="103"/>
      <c r="B635" s="104">
        <v>45631</v>
      </c>
      <c r="C635" s="105" t="s">
        <v>1371</v>
      </c>
      <c r="D635" s="105" t="s">
        <v>21</v>
      </c>
      <c r="E635" s="105" t="s">
        <v>1372</v>
      </c>
      <c r="F635" s="106">
        <v>2579200</v>
      </c>
      <c r="G635" s="106">
        <v>206336</v>
      </c>
      <c r="H635" s="107" t="s">
        <v>20</v>
      </c>
      <c r="I635" s="105" t="s">
        <v>36</v>
      </c>
      <c r="J635" s="105" t="s">
        <v>37</v>
      </c>
      <c r="K635" s="108">
        <f t="shared" si="18"/>
        <v>2785536</v>
      </c>
      <c r="L635" s="10" t="str">
        <f t="shared" si="19"/>
        <v/>
      </c>
    </row>
    <row r="636" spans="1:12" outlineLevel="1" x14ac:dyDescent="0.25">
      <c r="A636" s="103"/>
      <c r="B636" s="104">
        <v>45631</v>
      </c>
      <c r="C636" s="105" t="s">
        <v>1373</v>
      </c>
      <c r="D636" s="105" t="s">
        <v>21</v>
      </c>
      <c r="E636" s="105" t="s">
        <v>1374</v>
      </c>
      <c r="F636" s="106">
        <v>4693420</v>
      </c>
      <c r="G636" s="106">
        <v>375474</v>
      </c>
      <c r="H636" s="107" t="s">
        <v>20</v>
      </c>
      <c r="I636" s="105" t="s">
        <v>36</v>
      </c>
      <c r="J636" s="105" t="s">
        <v>37</v>
      </c>
      <c r="K636" s="108">
        <f t="shared" si="18"/>
        <v>5068894</v>
      </c>
      <c r="L636" s="10" t="str">
        <f t="shared" si="19"/>
        <v/>
      </c>
    </row>
    <row r="637" spans="1:12" outlineLevel="1" x14ac:dyDescent="0.25">
      <c r="A637" s="103"/>
      <c r="B637" s="104">
        <v>45631</v>
      </c>
      <c r="C637" s="105" t="s">
        <v>1375</v>
      </c>
      <c r="D637" s="105" t="s">
        <v>21</v>
      </c>
      <c r="E637" s="105" t="s">
        <v>1376</v>
      </c>
      <c r="F637" s="106">
        <v>1840365</v>
      </c>
      <c r="G637" s="106">
        <v>147229</v>
      </c>
      <c r="H637" s="107" t="s">
        <v>20</v>
      </c>
      <c r="I637" s="105" t="s">
        <v>36</v>
      </c>
      <c r="J637" s="105" t="s">
        <v>37</v>
      </c>
      <c r="K637" s="108">
        <f t="shared" si="18"/>
        <v>1987594</v>
      </c>
      <c r="L637" s="10" t="str">
        <f t="shared" si="19"/>
        <v/>
      </c>
    </row>
    <row r="638" spans="1:12" outlineLevel="1" x14ac:dyDescent="0.25">
      <c r="A638" s="103"/>
      <c r="B638" s="104">
        <v>45631</v>
      </c>
      <c r="C638" s="105" t="s">
        <v>1377</v>
      </c>
      <c r="D638" s="105" t="s">
        <v>21</v>
      </c>
      <c r="E638" s="105" t="s">
        <v>1378</v>
      </c>
      <c r="F638" s="106">
        <v>4644010</v>
      </c>
      <c r="G638" s="106">
        <v>371521</v>
      </c>
      <c r="H638" s="107" t="s">
        <v>20</v>
      </c>
      <c r="I638" s="105" t="s">
        <v>30</v>
      </c>
      <c r="J638" s="105" t="s">
        <v>31</v>
      </c>
      <c r="K638" s="108">
        <f t="shared" si="18"/>
        <v>5015531</v>
      </c>
      <c r="L638" s="10" t="str">
        <f t="shared" si="19"/>
        <v/>
      </c>
    </row>
    <row r="639" spans="1:12" outlineLevel="1" x14ac:dyDescent="0.25">
      <c r="A639" s="103"/>
      <c r="B639" s="104">
        <v>45631</v>
      </c>
      <c r="C639" s="105" t="s">
        <v>1379</v>
      </c>
      <c r="D639" s="105" t="s">
        <v>21</v>
      </c>
      <c r="E639" s="105" t="s">
        <v>1380</v>
      </c>
      <c r="F639" s="106">
        <v>2394985</v>
      </c>
      <c r="G639" s="106">
        <v>191599</v>
      </c>
      <c r="H639" s="107" t="s">
        <v>20</v>
      </c>
      <c r="I639" s="105" t="s">
        <v>26</v>
      </c>
      <c r="J639" s="105" t="s">
        <v>27</v>
      </c>
      <c r="K639" s="108">
        <f t="shared" si="18"/>
        <v>2586584</v>
      </c>
      <c r="L639" s="10" t="str">
        <f t="shared" si="19"/>
        <v/>
      </c>
    </row>
    <row r="640" spans="1:12" outlineLevel="1" x14ac:dyDescent="0.25">
      <c r="A640" s="103"/>
      <c r="B640" s="104">
        <v>45631</v>
      </c>
      <c r="C640" s="105" t="s">
        <v>1381</v>
      </c>
      <c r="D640" s="105" t="s">
        <v>21</v>
      </c>
      <c r="E640" s="105" t="s">
        <v>1382</v>
      </c>
      <c r="F640" s="106">
        <v>5964632</v>
      </c>
      <c r="G640" s="106">
        <v>477171</v>
      </c>
      <c r="H640" s="107" t="s">
        <v>20</v>
      </c>
      <c r="I640" s="105" t="s">
        <v>26</v>
      </c>
      <c r="J640" s="105" t="s">
        <v>27</v>
      </c>
      <c r="K640" s="108">
        <f t="shared" si="18"/>
        <v>6441803</v>
      </c>
      <c r="L640" s="10" t="str">
        <f t="shared" si="19"/>
        <v/>
      </c>
    </row>
    <row r="641" spans="1:12" outlineLevel="1" x14ac:dyDescent="0.25">
      <c r="A641" s="103"/>
      <c r="B641" s="104">
        <v>45631</v>
      </c>
      <c r="C641" s="105" t="s">
        <v>1383</v>
      </c>
      <c r="D641" s="105" t="s">
        <v>21</v>
      </c>
      <c r="E641" s="105" t="s">
        <v>1384</v>
      </c>
      <c r="F641" s="106">
        <v>1630345</v>
      </c>
      <c r="G641" s="106">
        <v>130428</v>
      </c>
      <c r="H641" s="107" t="s">
        <v>20</v>
      </c>
      <c r="I641" s="105" t="s">
        <v>26</v>
      </c>
      <c r="J641" s="105" t="s">
        <v>27</v>
      </c>
      <c r="K641" s="108">
        <f t="shared" si="18"/>
        <v>1760773</v>
      </c>
      <c r="L641" s="10" t="str">
        <f t="shared" si="19"/>
        <v/>
      </c>
    </row>
    <row r="642" spans="1:12" outlineLevel="1" x14ac:dyDescent="0.25">
      <c r="A642" s="103"/>
      <c r="B642" s="104">
        <v>45631</v>
      </c>
      <c r="C642" s="105" t="s">
        <v>1385</v>
      </c>
      <c r="D642" s="105" t="s">
        <v>21</v>
      </c>
      <c r="E642" s="105" t="s">
        <v>1386</v>
      </c>
      <c r="F642" s="106">
        <v>3270115</v>
      </c>
      <c r="G642" s="106">
        <v>261609</v>
      </c>
      <c r="H642" s="107" t="s">
        <v>20</v>
      </c>
      <c r="I642" s="105" t="s">
        <v>32</v>
      </c>
      <c r="J642" s="105" t="s">
        <v>33</v>
      </c>
      <c r="K642" s="108">
        <f t="shared" si="18"/>
        <v>3531724</v>
      </c>
      <c r="L642" s="10" t="str">
        <f t="shared" si="19"/>
        <v/>
      </c>
    </row>
    <row r="643" spans="1:12" outlineLevel="1" x14ac:dyDescent="0.25">
      <c r="A643" s="103"/>
      <c r="B643" s="104">
        <v>45631</v>
      </c>
      <c r="C643" s="105" t="s">
        <v>1387</v>
      </c>
      <c r="D643" s="105" t="s">
        <v>21</v>
      </c>
      <c r="E643" s="105" t="s">
        <v>1388</v>
      </c>
      <c r="F643" s="106">
        <v>4807005</v>
      </c>
      <c r="G643" s="106">
        <v>384560</v>
      </c>
      <c r="H643" s="107" t="s">
        <v>20</v>
      </c>
      <c r="I643" s="105" t="s">
        <v>32</v>
      </c>
      <c r="J643" s="105" t="s">
        <v>33</v>
      </c>
      <c r="K643" s="108">
        <f t="shared" si="18"/>
        <v>5191565</v>
      </c>
      <c r="L643" s="10" t="str">
        <f t="shared" si="19"/>
        <v/>
      </c>
    </row>
    <row r="644" spans="1:12" outlineLevel="1" x14ac:dyDescent="0.25">
      <c r="A644" s="103"/>
      <c r="B644" s="104">
        <v>45631</v>
      </c>
      <c r="C644" s="105" t="s">
        <v>1389</v>
      </c>
      <c r="D644" s="105" t="s">
        <v>21</v>
      </c>
      <c r="E644" s="105" t="s">
        <v>1390</v>
      </c>
      <c r="F644" s="106">
        <v>1244971</v>
      </c>
      <c r="G644" s="106">
        <v>99598</v>
      </c>
      <c r="H644" s="107" t="s">
        <v>20</v>
      </c>
      <c r="I644" s="105" t="s">
        <v>32</v>
      </c>
      <c r="J644" s="105" t="s">
        <v>33</v>
      </c>
      <c r="K644" s="108">
        <f t="shared" si="18"/>
        <v>1344569</v>
      </c>
      <c r="L644" s="10" t="str">
        <f t="shared" si="19"/>
        <v/>
      </c>
    </row>
    <row r="645" spans="1:12" outlineLevel="1" x14ac:dyDescent="0.25">
      <c r="A645" s="103"/>
      <c r="B645" s="104">
        <v>45631</v>
      </c>
      <c r="C645" s="105" t="s">
        <v>1391</v>
      </c>
      <c r="D645" s="105" t="s">
        <v>21</v>
      </c>
      <c r="E645" s="105" t="s">
        <v>1392</v>
      </c>
      <c r="F645" s="106">
        <v>1428780</v>
      </c>
      <c r="G645" s="106">
        <v>114302</v>
      </c>
      <c r="H645" s="107" t="s">
        <v>20</v>
      </c>
      <c r="I645" s="105" t="s">
        <v>32</v>
      </c>
      <c r="J645" s="105" t="s">
        <v>33</v>
      </c>
      <c r="K645" s="108">
        <f t="shared" si="18"/>
        <v>1543082</v>
      </c>
      <c r="L645" s="10" t="str">
        <f t="shared" si="19"/>
        <v/>
      </c>
    </row>
    <row r="646" spans="1:12" outlineLevel="1" x14ac:dyDescent="0.25">
      <c r="A646" s="103"/>
      <c r="B646" s="104">
        <v>45631</v>
      </c>
      <c r="C646" s="105" t="s">
        <v>1393</v>
      </c>
      <c r="D646" s="105" t="s">
        <v>21</v>
      </c>
      <c r="E646" s="105" t="s">
        <v>1394</v>
      </c>
      <c r="F646" s="106">
        <v>2735247</v>
      </c>
      <c r="G646" s="106">
        <v>218820</v>
      </c>
      <c r="H646" s="107" t="s">
        <v>20</v>
      </c>
      <c r="I646" s="105" t="s">
        <v>38</v>
      </c>
      <c r="J646" s="105" t="s">
        <v>39</v>
      </c>
      <c r="K646" s="108">
        <f t="shared" ref="K646:K709" si="20">F646+G646</f>
        <v>2954067</v>
      </c>
      <c r="L646" s="10" t="str">
        <f t="shared" si="19"/>
        <v/>
      </c>
    </row>
    <row r="647" spans="1:12" outlineLevel="1" x14ac:dyDescent="0.25">
      <c r="A647" s="103"/>
      <c r="B647" s="104">
        <v>45631</v>
      </c>
      <c r="C647" s="105" t="s">
        <v>1395</v>
      </c>
      <c r="D647" s="105" t="s">
        <v>21</v>
      </c>
      <c r="E647" s="105" t="s">
        <v>1396</v>
      </c>
      <c r="F647" s="106">
        <v>2933655</v>
      </c>
      <c r="G647" s="106">
        <v>234692</v>
      </c>
      <c r="H647" s="107" t="s">
        <v>20</v>
      </c>
      <c r="I647" s="105" t="s">
        <v>34</v>
      </c>
      <c r="J647" s="105" t="s">
        <v>35</v>
      </c>
      <c r="K647" s="108">
        <f t="shared" si="20"/>
        <v>3168347</v>
      </c>
      <c r="L647" s="10">
        <f t="shared" ref="L647:L710" si="21">IF(C647-C646=1,"",C647-C646)</f>
        <v>2</v>
      </c>
    </row>
    <row r="648" spans="1:12" outlineLevel="1" x14ac:dyDescent="0.25">
      <c r="A648" s="103"/>
      <c r="B648" s="104">
        <v>45631</v>
      </c>
      <c r="C648" s="105" t="s">
        <v>1397</v>
      </c>
      <c r="D648" s="105" t="s">
        <v>21</v>
      </c>
      <c r="E648" s="105" t="s">
        <v>1398</v>
      </c>
      <c r="F648" s="106">
        <v>2492298</v>
      </c>
      <c r="G648" s="106">
        <v>199384</v>
      </c>
      <c r="H648" s="107" t="s">
        <v>20</v>
      </c>
      <c r="I648" s="105" t="s">
        <v>34</v>
      </c>
      <c r="J648" s="105" t="s">
        <v>35</v>
      </c>
      <c r="K648" s="108">
        <f t="shared" si="20"/>
        <v>2691682</v>
      </c>
      <c r="L648" s="10" t="str">
        <f t="shared" si="21"/>
        <v/>
      </c>
    </row>
    <row r="649" spans="1:12" outlineLevel="1" x14ac:dyDescent="0.25">
      <c r="A649" s="103"/>
      <c r="B649" s="104">
        <v>45631</v>
      </c>
      <c r="C649" s="105" t="s">
        <v>1399</v>
      </c>
      <c r="D649" s="105" t="s">
        <v>21</v>
      </c>
      <c r="E649" s="105" t="s">
        <v>1400</v>
      </c>
      <c r="F649" s="106">
        <v>1960110</v>
      </c>
      <c r="G649" s="106">
        <v>156809</v>
      </c>
      <c r="H649" s="107" t="s">
        <v>20</v>
      </c>
      <c r="I649" s="105" t="s">
        <v>40</v>
      </c>
      <c r="J649" s="105" t="s">
        <v>41</v>
      </c>
      <c r="K649" s="108">
        <f t="shared" si="20"/>
        <v>2116919</v>
      </c>
      <c r="L649" s="10" t="str">
        <f t="shared" si="21"/>
        <v/>
      </c>
    </row>
    <row r="650" spans="1:12" outlineLevel="1" x14ac:dyDescent="0.25">
      <c r="A650" s="103"/>
      <c r="B650" s="104">
        <v>45631</v>
      </c>
      <c r="C650" s="105" t="s">
        <v>1401</v>
      </c>
      <c r="D650" s="105" t="s">
        <v>21</v>
      </c>
      <c r="E650" s="105" t="s">
        <v>1402</v>
      </c>
      <c r="F650" s="106">
        <v>1622770</v>
      </c>
      <c r="G650" s="106">
        <v>129822</v>
      </c>
      <c r="H650" s="107" t="s">
        <v>20</v>
      </c>
      <c r="I650" s="105" t="s">
        <v>40</v>
      </c>
      <c r="J650" s="105" t="s">
        <v>41</v>
      </c>
      <c r="K650" s="108">
        <f t="shared" si="20"/>
        <v>1752592</v>
      </c>
      <c r="L650" s="10" t="str">
        <f t="shared" si="21"/>
        <v/>
      </c>
    </row>
    <row r="651" spans="1:12" outlineLevel="1" x14ac:dyDescent="0.25">
      <c r="A651" s="103"/>
      <c r="B651" s="104">
        <v>45631</v>
      </c>
      <c r="C651" s="105" t="s">
        <v>1403</v>
      </c>
      <c r="D651" s="105" t="s">
        <v>21</v>
      </c>
      <c r="E651" s="105" t="s">
        <v>1404</v>
      </c>
      <c r="F651" s="106">
        <v>2834690</v>
      </c>
      <c r="G651" s="106">
        <v>226775</v>
      </c>
      <c r="H651" s="107" t="s">
        <v>20</v>
      </c>
      <c r="I651" s="105" t="s">
        <v>40</v>
      </c>
      <c r="J651" s="105" t="s">
        <v>41</v>
      </c>
      <c r="K651" s="108">
        <f t="shared" si="20"/>
        <v>3061465</v>
      </c>
      <c r="L651" s="10" t="str">
        <f t="shared" si="21"/>
        <v/>
      </c>
    </row>
    <row r="652" spans="1:12" outlineLevel="1" x14ac:dyDescent="0.25">
      <c r="A652" s="103"/>
      <c r="B652" s="104">
        <v>45631</v>
      </c>
      <c r="C652" s="105" t="s">
        <v>1405</v>
      </c>
      <c r="D652" s="105" t="s">
        <v>21</v>
      </c>
      <c r="E652" s="105" t="s">
        <v>1406</v>
      </c>
      <c r="F652" s="106">
        <v>1241315</v>
      </c>
      <c r="G652" s="106">
        <v>99305</v>
      </c>
      <c r="H652" s="107" t="s">
        <v>20</v>
      </c>
      <c r="I652" s="105" t="s">
        <v>40</v>
      </c>
      <c r="J652" s="105" t="s">
        <v>41</v>
      </c>
      <c r="K652" s="108">
        <f t="shared" si="20"/>
        <v>1340620</v>
      </c>
      <c r="L652" s="10" t="str">
        <f t="shared" si="21"/>
        <v/>
      </c>
    </row>
    <row r="653" spans="1:12" outlineLevel="1" x14ac:dyDescent="0.25">
      <c r="A653" s="103"/>
      <c r="B653" s="104">
        <v>45631</v>
      </c>
      <c r="C653" s="105" t="s">
        <v>1407</v>
      </c>
      <c r="D653" s="105" t="s">
        <v>21</v>
      </c>
      <c r="E653" s="105" t="s">
        <v>1408</v>
      </c>
      <c r="F653" s="106">
        <v>1776920</v>
      </c>
      <c r="G653" s="106">
        <v>142154</v>
      </c>
      <c r="H653" s="107" t="s">
        <v>20</v>
      </c>
      <c r="I653" s="105" t="s">
        <v>40</v>
      </c>
      <c r="J653" s="105" t="s">
        <v>41</v>
      </c>
      <c r="K653" s="108">
        <f t="shared" si="20"/>
        <v>1919074</v>
      </c>
      <c r="L653" s="10" t="str">
        <f t="shared" si="21"/>
        <v/>
      </c>
    </row>
    <row r="654" spans="1:12" outlineLevel="1" x14ac:dyDescent="0.25">
      <c r="A654" s="103"/>
      <c r="B654" s="104">
        <v>45631</v>
      </c>
      <c r="C654" s="105" t="s">
        <v>1409</v>
      </c>
      <c r="D654" s="105" t="s">
        <v>21</v>
      </c>
      <c r="E654" s="105" t="s">
        <v>1410</v>
      </c>
      <c r="F654" s="106">
        <v>5228890</v>
      </c>
      <c r="G654" s="106">
        <v>418311</v>
      </c>
      <c r="H654" s="107" t="s">
        <v>20</v>
      </c>
      <c r="I654" s="105" t="s">
        <v>42</v>
      </c>
      <c r="J654" s="105" t="s">
        <v>43</v>
      </c>
      <c r="K654" s="108">
        <f t="shared" si="20"/>
        <v>5647201</v>
      </c>
      <c r="L654" s="10" t="str">
        <f t="shared" si="21"/>
        <v/>
      </c>
    </row>
    <row r="655" spans="1:12" outlineLevel="1" x14ac:dyDescent="0.25">
      <c r="A655" s="103"/>
      <c r="B655" s="104">
        <v>45631</v>
      </c>
      <c r="C655" s="105" t="s">
        <v>1411</v>
      </c>
      <c r="D655" s="105" t="s">
        <v>21</v>
      </c>
      <c r="E655" s="105" t="s">
        <v>1412</v>
      </c>
      <c r="F655" s="106">
        <v>3037010</v>
      </c>
      <c r="G655" s="106">
        <v>242961</v>
      </c>
      <c r="H655" s="107" t="s">
        <v>20</v>
      </c>
      <c r="I655" s="105" t="s">
        <v>38</v>
      </c>
      <c r="J655" s="105" t="s">
        <v>39</v>
      </c>
      <c r="K655" s="108">
        <f t="shared" si="20"/>
        <v>3279971</v>
      </c>
      <c r="L655" s="10" t="str">
        <f t="shared" si="21"/>
        <v/>
      </c>
    </row>
    <row r="656" spans="1:12" outlineLevel="1" x14ac:dyDescent="0.25">
      <c r="A656" s="103"/>
      <c r="B656" s="104">
        <v>45631</v>
      </c>
      <c r="C656" s="105" t="s">
        <v>1413</v>
      </c>
      <c r="D656" s="105" t="s">
        <v>21</v>
      </c>
      <c r="E656" s="105" t="s">
        <v>1414</v>
      </c>
      <c r="F656" s="106">
        <v>2623760</v>
      </c>
      <c r="G656" s="106">
        <v>209901</v>
      </c>
      <c r="H656" s="107" t="s">
        <v>20</v>
      </c>
      <c r="I656" s="105" t="s">
        <v>34</v>
      </c>
      <c r="J656" s="105" t="s">
        <v>35</v>
      </c>
      <c r="K656" s="108">
        <f t="shared" si="20"/>
        <v>2833661</v>
      </c>
      <c r="L656" s="10" t="str">
        <f t="shared" si="21"/>
        <v/>
      </c>
    </row>
    <row r="657" spans="1:12" outlineLevel="1" x14ac:dyDescent="0.25">
      <c r="A657" s="103"/>
      <c r="B657" s="104">
        <v>45631</v>
      </c>
      <c r="C657" s="105" t="s">
        <v>1415</v>
      </c>
      <c r="D657" s="105" t="s">
        <v>21</v>
      </c>
      <c r="E657" s="105" t="s">
        <v>1416</v>
      </c>
      <c r="F657" s="106">
        <v>2141020</v>
      </c>
      <c r="G657" s="106">
        <v>171282</v>
      </c>
      <c r="H657" s="107" t="s">
        <v>20</v>
      </c>
      <c r="I657" s="105" t="s">
        <v>28</v>
      </c>
      <c r="J657" s="105" t="s">
        <v>29</v>
      </c>
      <c r="K657" s="108">
        <f t="shared" si="20"/>
        <v>2312302</v>
      </c>
      <c r="L657" s="10" t="str">
        <f t="shared" si="21"/>
        <v/>
      </c>
    </row>
    <row r="658" spans="1:12" outlineLevel="1" x14ac:dyDescent="0.25">
      <c r="A658" s="103"/>
      <c r="B658" s="104">
        <v>45631</v>
      </c>
      <c r="C658" s="105" t="s">
        <v>1417</v>
      </c>
      <c r="D658" s="105" t="s">
        <v>21</v>
      </c>
      <c r="E658" s="105" t="s">
        <v>1418</v>
      </c>
      <c r="F658" s="106">
        <v>3214455</v>
      </c>
      <c r="G658" s="106">
        <v>257156</v>
      </c>
      <c r="H658" s="107" t="s">
        <v>20</v>
      </c>
      <c r="I658" s="105" t="s">
        <v>57</v>
      </c>
      <c r="J658" s="105" t="s">
        <v>58</v>
      </c>
      <c r="K658" s="108">
        <f t="shared" si="20"/>
        <v>3471611</v>
      </c>
      <c r="L658" s="10" t="str">
        <f t="shared" si="21"/>
        <v/>
      </c>
    </row>
    <row r="659" spans="1:12" outlineLevel="1" x14ac:dyDescent="0.25">
      <c r="A659" s="103"/>
      <c r="B659" s="104">
        <v>45631</v>
      </c>
      <c r="C659" s="105" t="s">
        <v>1419</v>
      </c>
      <c r="D659" s="105" t="s">
        <v>21</v>
      </c>
      <c r="E659" s="105" t="s">
        <v>1420</v>
      </c>
      <c r="F659" s="106">
        <v>2665380</v>
      </c>
      <c r="G659" s="106">
        <v>213230</v>
      </c>
      <c r="H659" s="107" t="s">
        <v>20</v>
      </c>
      <c r="I659" s="105" t="s">
        <v>36</v>
      </c>
      <c r="J659" s="105" t="s">
        <v>37</v>
      </c>
      <c r="K659" s="108">
        <f t="shared" si="20"/>
        <v>2878610</v>
      </c>
      <c r="L659" s="10" t="str">
        <f t="shared" si="21"/>
        <v/>
      </c>
    </row>
    <row r="660" spans="1:12" outlineLevel="1" x14ac:dyDescent="0.25">
      <c r="A660" s="103"/>
      <c r="B660" s="104">
        <v>45631</v>
      </c>
      <c r="C660" s="105" t="s">
        <v>1421</v>
      </c>
      <c r="D660" s="105" t="s">
        <v>21</v>
      </c>
      <c r="E660" s="105" t="s">
        <v>1422</v>
      </c>
      <c r="F660" s="106">
        <v>1041385</v>
      </c>
      <c r="G660" s="106">
        <v>83311</v>
      </c>
      <c r="H660" s="107" t="s">
        <v>20</v>
      </c>
      <c r="I660" s="105" t="s">
        <v>55</v>
      </c>
      <c r="J660" s="105" t="s">
        <v>56</v>
      </c>
      <c r="K660" s="108">
        <f t="shared" si="20"/>
        <v>1124696</v>
      </c>
      <c r="L660" s="10" t="str">
        <f t="shared" si="21"/>
        <v/>
      </c>
    </row>
    <row r="661" spans="1:12" outlineLevel="1" x14ac:dyDescent="0.25">
      <c r="A661" s="103"/>
      <c r="B661" s="104">
        <v>45631</v>
      </c>
      <c r="C661" s="105" t="s">
        <v>1423</v>
      </c>
      <c r="D661" s="105" t="s">
        <v>21</v>
      </c>
      <c r="E661" s="105" t="s">
        <v>1424</v>
      </c>
      <c r="F661" s="106">
        <v>811385</v>
      </c>
      <c r="G661" s="106">
        <v>64911</v>
      </c>
      <c r="H661" s="107" t="s">
        <v>20</v>
      </c>
      <c r="I661" s="105" t="s">
        <v>1103</v>
      </c>
      <c r="J661" s="105" t="s">
        <v>1104</v>
      </c>
      <c r="K661" s="108">
        <f t="shared" si="20"/>
        <v>876296</v>
      </c>
      <c r="L661" s="10" t="str">
        <f t="shared" si="21"/>
        <v/>
      </c>
    </row>
    <row r="662" spans="1:12" outlineLevel="1" x14ac:dyDescent="0.25">
      <c r="A662" s="103"/>
      <c r="B662" s="104">
        <v>45631</v>
      </c>
      <c r="C662" s="105" t="s">
        <v>1425</v>
      </c>
      <c r="D662" s="105" t="s">
        <v>21</v>
      </c>
      <c r="E662" s="105" t="s">
        <v>1426</v>
      </c>
      <c r="F662" s="106">
        <v>2527000</v>
      </c>
      <c r="G662" s="106">
        <v>202160</v>
      </c>
      <c r="H662" s="107" t="s">
        <v>20</v>
      </c>
      <c r="I662" s="105" t="s">
        <v>63</v>
      </c>
      <c r="J662" s="105" t="s">
        <v>64</v>
      </c>
      <c r="K662" s="108">
        <f t="shared" si="20"/>
        <v>2729160</v>
      </c>
      <c r="L662" s="10" t="str">
        <f t="shared" si="21"/>
        <v/>
      </c>
    </row>
    <row r="663" spans="1:12" outlineLevel="1" x14ac:dyDescent="0.25">
      <c r="A663" s="103"/>
      <c r="B663" s="104">
        <v>45631</v>
      </c>
      <c r="C663" s="105" t="s">
        <v>1427</v>
      </c>
      <c r="D663" s="105" t="s">
        <v>21</v>
      </c>
      <c r="E663" s="105" t="s">
        <v>1428</v>
      </c>
      <c r="F663" s="106">
        <v>1381254</v>
      </c>
      <c r="G663" s="106">
        <v>110500</v>
      </c>
      <c r="H663" s="107" t="s">
        <v>20</v>
      </c>
      <c r="I663" s="105" t="s">
        <v>22</v>
      </c>
      <c r="J663" s="105" t="s">
        <v>23</v>
      </c>
      <c r="K663" s="108">
        <f t="shared" si="20"/>
        <v>1491754</v>
      </c>
      <c r="L663" s="10" t="str">
        <f t="shared" si="21"/>
        <v/>
      </c>
    </row>
    <row r="664" spans="1:12" outlineLevel="1" x14ac:dyDescent="0.25">
      <c r="A664" s="103"/>
      <c r="B664" s="104">
        <v>45631</v>
      </c>
      <c r="C664" s="105" t="s">
        <v>1429</v>
      </c>
      <c r="D664" s="105" t="s">
        <v>21</v>
      </c>
      <c r="E664" s="105" t="s">
        <v>1430</v>
      </c>
      <c r="F664" s="106">
        <v>3397255</v>
      </c>
      <c r="G664" s="106">
        <v>271780</v>
      </c>
      <c r="H664" s="107" t="s">
        <v>20</v>
      </c>
      <c r="I664" s="105" t="s">
        <v>24</v>
      </c>
      <c r="J664" s="105" t="s">
        <v>25</v>
      </c>
      <c r="K664" s="108">
        <f t="shared" si="20"/>
        <v>3669035</v>
      </c>
      <c r="L664" s="10" t="str">
        <f t="shared" si="21"/>
        <v/>
      </c>
    </row>
    <row r="665" spans="1:12" outlineLevel="1" x14ac:dyDescent="0.25">
      <c r="A665" s="103"/>
      <c r="B665" s="104">
        <v>45631</v>
      </c>
      <c r="C665" s="105" t="s">
        <v>1431</v>
      </c>
      <c r="D665" s="105" t="s">
        <v>21</v>
      </c>
      <c r="E665" s="105" t="s">
        <v>1432</v>
      </c>
      <c r="F665" s="106">
        <v>3994230</v>
      </c>
      <c r="G665" s="106">
        <v>319538</v>
      </c>
      <c r="H665" s="107" t="s">
        <v>20</v>
      </c>
      <c r="I665" s="105" t="s">
        <v>28</v>
      </c>
      <c r="J665" s="105" t="s">
        <v>29</v>
      </c>
      <c r="K665" s="108">
        <f t="shared" si="20"/>
        <v>4313768</v>
      </c>
      <c r="L665" s="10" t="str">
        <f t="shared" si="21"/>
        <v/>
      </c>
    </row>
    <row r="666" spans="1:12" outlineLevel="1" x14ac:dyDescent="0.25">
      <c r="A666" s="103"/>
      <c r="B666" s="104">
        <v>45631</v>
      </c>
      <c r="C666" s="105" t="s">
        <v>1433</v>
      </c>
      <c r="D666" s="105" t="s">
        <v>21</v>
      </c>
      <c r="E666" s="105" t="s">
        <v>1434</v>
      </c>
      <c r="F666" s="106">
        <v>1877775</v>
      </c>
      <c r="G666" s="106">
        <v>150222</v>
      </c>
      <c r="H666" s="107" t="s">
        <v>20</v>
      </c>
      <c r="I666" s="105" t="s">
        <v>28</v>
      </c>
      <c r="J666" s="105" t="s">
        <v>29</v>
      </c>
      <c r="K666" s="108">
        <f t="shared" si="20"/>
        <v>2027997</v>
      </c>
      <c r="L666" s="10" t="str">
        <f t="shared" si="21"/>
        <v/>
      </c>
    </row>
    <row r="667" spans="1:12" outlineLevel="1" x14ac:dyDescent="0.25">
      <c r="A667" s="103"/>
      <c r="B667" s="104">
        <v>45631</v>
      </c>
      <c r="C667" s="105" t="s">
        <v>1435</v>
      </c>
      <c r="D667" s="105" t="s">
        <v>21</v>
      </c>
      <c r="E667" s="105" t="s">
        <v>1436</v>
      </c>
      <c r="F667" s="106">
        <v>2974595</v>
      </c>
      <c r="G667" s="106">
        <v>237968</v>
      </c>
      <c r="H667" s="107" t="s">
        <v>20</v>
      </c>
      <c r="I667" s="105" t="s">
        <v>34</v>
      </c>
      <c r="J667" s="105" t="s">
        <v>35</v>
      </c>
      <c r="K667" s="108">
        <f t="shared" si="20"/>
        <v>3212563</v>
      </c>
      <c r="L667" s="10" t="str">
        <f t="shared" si="21"/>
        <v/>
      </c>
    </row>
    <row r="668" spans="1:12" outlineLevel="1" x14ac:dyDescent="0.25">
      <c r="A668" s="103"/>
      <c r="B668" s="104">
        <v>45631</v>
      </c>
      <c r="C668" s="105" t="s">
        <v>1437</v>
      </c>
      <c r="D668" s="105" t="s">
        <v>21</v>
      </c>
      <c r="E668" s="105" t="s">
        <v>1438</v>
      </c>
      <c r="F668" s="106">
        <v>2169403</v>
      </c>
      <c r="G668" s="106">
        <v>173552</v>
      </c>
      <c r="H668" s="107" t="s">
        <v>20</v>
      </c>
      <c r="I668" s="105" t="s">
        <v>34</v>
      </c>
      <c r="J668" s="105" t="s">
        <v>35</v>
      </c>
      <c r="K668" s="108">
        <f t="shared" si="20"/>
        <v>2342955</v>
      </c>
      <c r="L668" s="10" t="str">
        <f t="shared" si="21"/>
        <v/>
      </c>
    </row>
    <row r="669" spans="1:12" outlineLevel="1" x14ac:dyDescent="0.25">
      <c r="A669" s="103"/>
      <c r="B669" s="104">
        <v>45631</v>
      </c>
      <c r="C669" s="105" t="s">
        <v>1439</v>
      </c>
      <c r="D669" s="105" t="s">
        <v>21</v>
      </c>
      <c r="E669" s="105" t="s">
        <v>1440</v>
      </c>
      <c r="F669" s="106">
        <v>2958330</v>
      </c>
      <c r="G669" s="106">
        <v>236666</v>
      </c>
      <c r="H669" s="107" t="s">
        <v>20</v>
      </c>
      <c r="I669" s="105" t="s">
        <v>30</v>
      </c>
      <c r="J669" s="105" t="s">
        <v>31</v>
      </c>
      <c r="K669" s="108">
        <f t="shared" si="20"/>
        <v>3194996</v>
      </c>
      <c r="L669" s="10" t="str">
        <f t="shared" si="21"/>
        <v/>
      </c>
    </row>
    <row r="670" spans="1:12" outlineLevel="1" x14ac:dyDescent="0.25">
      <c r="A670" s="103"/>
      <c r="B670" s="104">
        <v>45631</v>
      </c>
      <c r="C670" s="105" t="s">
        <v>1441</v>
      </c>
      <c r="D670" s="105" t="s">
        <v>21</v>
      </c>
      <c r="E670" s="105" t="s">
        <v>1442</v>
      </c>
      <c r="F670" s="106">
        <v>3402040</v>
      </c>
      <c r="G670" s="106">
        <v>272163</v>
      </c>
      <c r="H670" s="107" t="s">
        <v>20</v>
      </c>
      <c r="I670" s="105" t="s">
        <v>26</v>
      </c>
      <c r="J670" s="105" t="s">
        <v>27</v>
      </c>
      <c r="K670" s="108">
        <f t="shared" si="20"/>
        <v>3674203</v>
      </c>
      <c r="L670" s="10" t="str">
        <f t="shared" si="21"/>
        <v/>
      </c>
    </row>
    <row r="671" spans="1:12" outlineLevel="1" x14ac:dyDescent="0.25">
      <c r="A671" s="103"/>
      <c r="B671" s="104">
        <v>45631</v>
      </c>
      <c r="C671" s="105" t="s">
        <v>1443</v>
      </c>
      <c r="D671" s="105" t="s">
        <v>21</v>
      </c>
      <c r="E671" s="105" t="s">
        <v>1444</v>
      </c>
      <c r="F671" s="106">
        <v>2789205</v>
      </c>
      <c r="G671" s="106">
        <v>223136</v>
      </c>
      <c r="H671" s="107" t="s">
        <v>20</v>
      </c>
      <c r="I671" s="105" t="s">
        <v>26</v>
      </c>
      <c r="J671" s="105" t="s">
        <v>27</v>
      </c>
      <c r="K671" s="108">
        <f t="shared" si="20"/>
        <v>3012341</v>
      </c>
      <c r="L671" s="10" t="str">
        <f t="shared" si="21"/>
        <v/>
      </c>
    </row>
    <row r="672" spans="1:12" outlineLevel="1" x14ac:dyDescent="0.25">
      <c r="A672" s="103"/>
      <c r="B672" s="104">
        <v>45631</v>
      </c>
      <c r="C672" s="105" t="s">
        <v>1445</v>
      </c>
      <c r="D672" s="105" t="s">
        <v>21</v>
      </c>
      <c r="E672" s="105" t="s">
        <v>1446</v>
      </c>
      <c r="F672" s="106">
        <v>1620412</v>
      </c>
      <c r="G672" s="106">
        <v>129633</v>
      </c>
      <c r="H672" s="107" t="s">
        <v>20</v>
      </c>
      <c r="I672" s="105" t="s">
        <v>26</v>
      </c>
      <c r="J672" s="105" t="s">
        <v>27</v>
      </c>
      <c r="K672" s="108">
        <f t="shared" si="20"/>
        <v>1750045</v>
      </c>
      <c r="L672" s="10" t="str">
        <f t="shared" si="21"/>
        <v/>
      </c>
    </row>
    <row r="673" spans="1:12" outlineLevel="1" x14ac:dyDescent="0.25">
      <c r="A673" s="103"/>
      <c r="B673" s="104">
        <v>45631</v>
      </c>
      <c r="C673" s="105" t="s">
        <v>1447</v>
      </c>
      <c r="D673" s="105" t="s">
        <v>21</v>
      </c>
      <c r="E673" s="105" t="s">
        <v>1448</v>
      </c>
      <c r="F673" s="106">
        <v>1130108</v>
      </c>
      <c r="G673" s="106">
        <v>90409</v>
      </c>
      <c r="H673" s="107" t="s">
        <v>20</v>
      </c>
      <c r="I673" s="105" t="s">
        <v>26</v>
      </c>
      <c r="J673" s="105" t="s">
        <v>27</v>
      </c>
      <c r="K673" s="108">
        <f t="shared" si="20"/>
        <v>1220517</v>
      </c>
      <c r="L673" s="10" t="str">
        <f t="shared" si="21"/>
        <v/>
      </c>
    </row>
    <row r="674" spans="1:12" outlineLevel="1" x14ac:dyDescent="0.25">
      <c r="A674" s="103"/>
      <c r="B674" s="104">
        <v>45631</v>
      </c>
      <c r="C674" s="105" t="s">
        <v>1449</v>
      </c>
      <c r="D674" s="105" t="s">
        <v>21</v>
      </c>
      <c r="E674" s="105" t="s">
        <v>1450</v>
      </c>
      <c r="F674" s="106">
        <v>990684</v>
      </c>
      <c r="G674" s="106">
        <v>79255</v>
      </c>
      <c r="H674" s="107" t="s">
        <v>20</v>
      </c>
      <c r="I674" s="105" t="s">
        <v>42</v>
      </c>
      <c r="J674" s="105" t="s">
        <v>43</v>
      </c>
      <c r="K674" s="108">
        <f t="shared" si="20"/>
        <v>1069939</v>
      </c>
      <c r="L674" s="10" t="str">
        <f t="shared" si="21"/>
        <v/>
      </c>
    </row>
    <row r="675" spans="1:12" outlineLevel="1" x14ac:dyDescent="0.25">
      <c r="A675" s="103"/>
      <c r="B675" s="104">
        <v>45631</v>
      </c>
      <c r="C675" s="105" t="s">
        <v>1451</v>
      </c>
      <c r="D675" s="105" t="s">
        <v>21</v>
      </c>
      <c r="E675" s="105" t="s">
        <v>1452</v>
      </c>
      <c r="F675" s="106">
        <v>1667422</v>
      </c>
      <c r="G675" s="106">
        <v>133394</v>
      </c>
      <c r="H675" s="107" t="s">
        <v>20</v>
      </c>
      <c r="I675" s="105" t="s">
        <v>42</v>
      </c>
      <c r="J675" s="105" t="s">
        <v>43</v>
      </c>
      <c r="K675" s="108">
        <f t="shared" si="20"/>
        <v>1800816</v>
      </c>
      <c r="L675" s="10" t="str">
        <f t="shared" si="21"/>
        <v/>
      </c>
    </row>
    <row r="676" spans="1:12" outlineLevel="1" x14ac:dyDescent="0.25">
      <c r="A676" s="103"/>
      <c r="B676" s="104">
        <v>45631</v>
      </c>
      <c r="C676" s="105" t="s">
        <v>1453</v>
      </c>
      <c r="D676" s="105" t="s">
        <v>21</v>
      </c>
      <c r="E676" s="105" t="s">
        <v>1454</v>
      </c>
      <c r="F676" s="106">
        <v>4011225</v>
      </c>
      <c r="G676" s="106">
        <v>320898</v>
      </c>
      <c r="H676" s="107" t="s">
        <v>20</v>
      </c>
      <c r="I676" s="105" t="s">
        <v>24</v>
      </c>
      <c r="J676" s="105" t="s">
        <v>25</v>
      </c>
      <c r="K676" s="108">
        <f t="shared" si="20"/>
        <v>4332123</v>
      </c>
      <c r="L676" s="10" t="str">
        <f t="shared" si="21"/>
        <v/>
      </c>
    </row>
    <row r="677" spans="1:12" outlineLevel="1" x14ac:dyDescent="0.25">
      <c r="A677" s="103"/>
      <c r="B677" s="104">
        <v>45631</v>
      </c>
      <c r="C677" s="105" t="s">
        <v>1455</v>
      </c>
      <c r="D677" s="105" t="s">
        <v>21</v>
      </c>
      <c r="E677" s="105" t="s">
        <v>1456</v>
      </c>
      <c r="F677" s="106">
        <v>3721310</v>
      </c>
      <c r="G677" s="106">
        <v>297705</v>
      </c>
      <c r="H677" s="107" t="s">
        <v>20</v>
      </c>
      <c r="I677" s="105" t="s">
        <v>24</v>
      </c>
      <c r="J677" s="105" t="s">
        <v>25</v>
      </c>
      <c r="K677" s="108">
        <f t="shared" si="20"/>
        <v>4019015</v>
      </c>
      <c r="L677" s="10" t="str">
        <f t="shared" si="21"/>
        <v/>
      </c>
    </row>
    <row r="678" spans="1:12" outlineLevel="1" x14ac:dyDescent="0.25">
      <c r="A678" s="103"/>
      <c r="B678" s="104">
        <v>45631</v>
      </c>
      <c r="C678" s="105" t="s">
        <v>1457</v>
      </c>
      <c r="D678" s="105" t="s">
        <v>21</v>
      </c>
      <c r="E678" s="105" t="s">
        <v>1458</v>
      </c>
      <c r="F678" s="106">
        <v>3067180</v>
      </c>
      <c r="G678" s="106">
        <v>245374</v>
      </c>
      <c r="H678" s="107" t="s">
        <v>20</v>
      </c>
      <c r="I678" s="105" t="s">
        <v>24</v>
      </c>
      <c r="J678" s="105" t="s">
        <v>25</v>
      </c>
      <c r="K678" s="108">
        <f t="shared" si="20"/>
        <v>3312554</v>
      </c>
      <c r="L678" s="10" t="str">
        <f t="shared" si="21"/>
        <v/>
      </c>
    </row>
    <row r="679" spans="1:12" outlineLevel="1" x14ac:dyDescent="0.25">
      <c r="A679" s="103"/>
      <c r="B679" s="104">
        <v>45631</v>
      </c>
      <c r="C679" s="105" t="s">
        <v>1459</v>
      </c>
      <c r="D679" s="105" t="s">
        <v>21</v>
      </c>
      <c r="E679" s="105" t="s">
        <v>1460</v>
      </c>
      <c r="F679" s="106">
        <v>806247</v>
      </c>
      <c r="G679" s="106">
        <v>64500</v>
      </c>
      <c r="H679" s="107" t="s">
        <v>20</v>
      </c>
      <c r="I679" s="105" t="s">
        <v>22</v>
      </c>
      <c r="J679" s="105" t="s">
        <v>23</v>
      </c>
      <c r="K679" s="108">
        <f t="shared" si="20"/>
        <v>870747</v>
      </c>
      <c r="L679" s="10" t="str">
        <f t="shared" si="21"/>
        <v/>
      </c>
    </row>
    <row r="680" spans="1:12" outlineLevel="1" x14ac:dyDescent="0.25">
      <c r="A680" s="103"/>
      <c r="B680" s="104">
        <v>45631</v>
      </c>
      <c r="C680" s="105" t="s">
        <v>1461</v>
      </c>
      <c r="D680" s="105" t="s">
        <v>21</v>
      </c>
      <c r="E680" s="105" t="s">
        <v>1462</v>
      </c>
      <c r="F680" s="106">
        <v>951882</v>
      </c>
      <c r="G680" s="106">
        <v>76151</v>
      </c>
      <c r="H680" s="107" t="s">
        <v>20</v>
      </c>
      <c r="I680" s="105" t="s">
        <v>22</v>
      </c>
      <c r="J680" s="105" t="s">
        <v>23</v>
      </c>
      <c r="K680" s="108">
        <f t="shared" si="20"/>
        <v>1028033</v>
      </c>
      <c r="L680" s="10" t="str">
        <f t="shared" si="21"/>
        <v/>
      </c>
    </row>
    <row r="681" spans="1:12" outlineLevel="1" x14ac:dyDescent="0.25">
      <c r="A681" s="103"/>
      <c r="B681" s="104">
        <v>45631</v>
      </c>
      <c r="C681" s="105" t="s">
        <v>1463</v>
      </c>
      <c r="D681" s="105" t="s">
        <v>21</v>
      </c>
      <c r="E681" s="105" t="s">
        <v>1464</v>
      </c>
      <c r="F681" s="106">
        <v>354750</v>
      </c>
      <c r="G681" s="106">
        <v>28380</v>
      </c>
      <c r="H681" s="107" t="s">
        <v>20</v>
      </c>
      <c r="I681" s="105" t="s">
        <v>22</v>
      </c>
      <c r="J681" s="105" t="s">
        <v>23</v>
      </c>
      <c r="K681" s="108">
        <f t="shared" si="20"/>
        <v>383130</v>
      </c>
      <c r="L681" s="10" t="str">
        <f t="shared" si="21"/>
        <v/>
      </c>
    </row>
    <row r="682" spans="1:12" outlineLevel="1" x14ac:dyDescent="0.25">
      <c r="A682" s="103"/>
      <c r="B682" s="104">
        <v>45631</v>
      </c>
      <c r="C682" s="105" t="s">
        <v>1465</v>
      </c>
      <c r="D682" s="105" t="s">
        <v>21</v>
      </c>
      <c r="E682" s="105" t="s">
        <v>1466</v>
      </c>
      <c r="F682" s="106">
        <v>1974535</v>
      </c>
      <c r="G682" s="106">
        <v>157963</v>
      </c>
      <c r="H682" s="107" t="s">
        <v>20</v>
      </c>
      <c r="I682" s="105" t="s">
        <v>22</v>
      </c>
      <c r="J682" s="105" t="s">
        <v>23</v>
      </c>
      <c r="K682" s="108">
        <f t="shared" si="20"/>
        <v>2132498</v>
      </c>
      <c r="L682" s="10" t="str">
        <f t="shared" si="21"/>
        <v/>
      </c>
    </row>
    <row r="683" spans="1:12" outlineLevel="1" x14ac:dyDescent="0.25">
      <c r="A683" s="103"/>
      <c r="B683" s="104">
        <v>45631</v>
      </c>
      <c r="C683" s="105" t="s">
        <v>1467</v>
      </c>
      <c r="D683" s="105" t="s">
        <v>21</v>
      </c>
      <c r="E683" s="105" t="s">
        <v>1468</v>
      </c>
      <c r="F683" s="106">
        <v>2968740</v>
      </c>
      <c r="G683" s="106">
        <v>237499</v>
      </c>
      <c r="H683" s="107" t="s">
        <v>20</v>
      </c>
      <c r="I683" s="105" t="s">
        <v>22</v>
      </c>
      <c r="J683" s="105" t="s">
        <v>23</v>
      </c>
      <c r="K683" s="108">
        <f t="shared" si="20"/>
        <v>3206239</v>
      </c>
      <c r="L683" s="10" t="str">
        <f t="shared" si="21"/>
        <v/>
      </c>
    </row>
    <row r="684" spans="1:12" outlineLevel="1" x14ac:dyDescent="0.25">
      <c r="A684" s="103"/>
      <c r="B684" s="104">
        <v>45631</v>
      </c>
      <c r="C684" s="105" t="s">
        <v>1469</v>
      </c>
      <c r="D684" s="105" t="s">
        <v>21</v>
      </c>
      <c r="E684" s="105" t="s">
        <v>1470</v>
      </c>
      <c r="F684" s="106">
        <v>4282283</v>
      </c>
      <c r="G684" s="106">
        <v>342583</v>
      </c>
      <c r="H684" s="107" t="s">
        <v>20</v>
      </c>
      <c r="I684" s="105" t="s">
        <v>22</v>
      </c>
      <c r="J684" s="105" t="s">
        <v>23</v>
      </c>
      <c r="K684" s="108">
        <f t="shared" si="20"/>
        <v>4624866</v>
      </c>
      <c r="L684" s="10" t="str">
        <f t="shared" si="21"/>
        <v/>
      </c>
    </row>
    <row r="685" spans="1:12" outlineLevel="1" x14ac:dyDescent="0.25">
      <c r="A685" s="103"/>
      <c r="B685" s="104">
        <v>45631</v>
      </c>
      <c r="C685" s="105" t="s">
        <v>1471</v>
      </c>
      <c r="D685" s="105" t="s">
        <v>21</v>
      </c>
      <c r="E685" s="105" t="s">
        <v>1472</v>
      </c>
      <c r="F685" s="106">
        <v>2441020</v>
      </c>
      <c r="G685" s="106">
        <v>195282</v>
      </c>
      <c r="H685" s="107" t="s">
        <v>20</v>
      </c>
      <c r="I685" s="105" t="s">
        <v>59</v>
      </c>
      <c r="J685" s="105" t="s">
        <v>60</v>
      </c>
      <c r="K685" s="108">
        <f t="shared" si="20"/>
        <v>2636302</v>
      </c>
      <c r="L685" s="10" t="str">
        <f t="shared" si="21"/>
        <v/>
      </c>
    </row>
    <row r="686" spans="1:12" outlineLevel="1" x14ac:dyDescent="0.25">
      <c r="A686" s="103"/>
      <c r="B686" s="104">
        <v>45631</v>
      </c>
      <c r="C686" s="105" t="s">
        <v>1473</v>
      </c>
      <c r="D686" s="105" t="s">
        <v>21</v>
      </c>
      <c r="E686" s="105" t="s">
        <v>1474</v>
      </c>
      <c r="F686" s="106">
        <v>2867750</v>
      </c>
      <c r="G686" s="106">
        <v>229420</v>
      </c>
      <c r="H686" s="107" t="s">
        <v>20</v>
      </c>
      <c r="I686" s="105" t="s">
        <v>40</v>
      </c>
      <c r="J686" s="105" t="s">
        <v>41</v>
      </c>
      <c r="K686" s="108">
        <f t="shared" si="20"/>
        <v>3097170</v>
      </c>
      <c r="L686" s="10" t="str">
        <f t="shared" si="21"/>
        <v/>
      </c>
    </row>
    <row r="687" spans="1:12" outlineLevel="1" x14ac:dyDescent="0.25">
      <c r="A687" s="103"/>
      <c r="B687" s="104">
        <v>45631</v>
      </c>
      <c r="C687" s="105" t="s">
        <v>1475</v>
      </c>
      <c r="D687" s="105" t="s">
        <v>21</v>
      </c>
      <c r="E687" s="105" t="s">
        <v>1476</v>
      </c>
      <c r="F687" s="106">
        <v>4713690</v>
      </c>
      <c r="G687" s="106">
        <v>377095</v>
      </c>
      <c r="H687" s="107" t="s">
        <v>20</v>
      </c>
      <c r="I687" s="105" t="s">
        <v>40</v>
      </c>
      <c r="J687" s="105" t="s">
        <v>41</v>
      </c>
      <c r="K687" s="108">
        <f t="shared" si="20"/>
        <v>5090785</v>
      </c>
      <c r="L687" s="10" t="str">
        <f t="shared" si="21"/>
        <v/>
      </c>
    </row>
    <row r="688" spans="1:12" outlineLevel="1" x14ac:dyDescent="0.25">
      <c r="A688" s="103"/>
      <c r="B688" s="104">
        <v>45631</v>
      </c>
      <c r="C688" s="105" t="s">
        <v>1477</v>
      </c>
      <c r="D688" s="105" t="s">
        <v>21</v>
      </c>
      <c r="E688" s="105" t="s">
        <v>1478</v>
      </c>
      <c r="F688" s="106">
        <v>1101465</v>
      </c>
      <c r="G688" s="106">
        <v>88117</v>
      </c>
      <c r="H688" s="107" t="s">
        <v>20</v>
      </c>
      <c r="I688" s="105" t="s">
        <v>1103</v>
      </c>
      <c r="J688" s="105" t="s">
        <v>1104</v>
      </c>
      <c r="K688" s="108">
        <f t="shared" si="20"/>
        <v>1189582</v>
      </c>
      <c r="L688" s="10" t="str">
        <f t="shared" si="21"/>
        <v/>
      </c>
    </row>
    <row r="689" spans="1:12" outlineLevel="1" x14ac:dyDescent="0.25">
      <c r="A689" s="103"/>
      <c r="B689" s="104">
        <v>45631</v>
      </c>
      <c r="C689" s="105" t="s">
        <v>1479</v>
      </c>
      <c r="D689" s="105" t="s">
        <v>21</v>
      </c>
      <c r="E689" s="105" t="s">
        <v>1480</v>
      </c>
      <c r="F689" s="106">
        <v>480910</v>
      </c>
      <c r="G689" s="106">
        <v>38473</v>
      </c>
      <c r="H689" s="107" t="s">
        <v>20</v>
      </c>
      <c r="I689" s="105" t="s">
        <v>1103</v>
      </c>
      <c r="J689" s="105" t="s">
        <v>1104</v>
      </c>
      <c r="K689" s="108">
        <f t="shared" si="20"/>
        <v>519383</v>
      </c>
      <c r="L689" s="10" t="str">
        <f t="shared" si="21"/>
        <v/>
      </c>
    </row>
    <row r="690" spans="1:12" outlineLevel="1" x14ac:dyDescent="0.25">
      <c r="A690" s="103"/>
      <c r="B690" s="104">
        <v>45631</v>
      </c>
      <c r="C690" s="105" t="s">
        <v>1481</v>
      </c>
      <c r="D690" s="105" t="s">
        <v>21</v>
      </c>
      <c r="E690" s="105" t="s">
        <v>1482</v>
      </c>
      <c r="F690" s="106">
        <v>5469560</v>
      </c>
      <c r="G690" s="106">
        <v>437565</v>
      </c>
      <c r="H690" s="107" t="s">
        <v>20</v>
      </c>
      <c r="I690" s="105" t="s">
        <v>45</v>
      </c>
      <c r="J690" s="105" t="s">
        <v>46</v>
      </c>
      <c r="K690" s="108">
        <f t="shared" si="20"/>
        <v>5907125</v>
      </c>
      <c r="L690" s="10" t="str">
        <f t="shared" si="21"/>
        <v/>
      </c>
    </row>
    <row r="691" spans="1:12" outlineLevel="1" x14ac:dyDescent="0.25">
      <c r="A691" s="103"/>
      <c r="B691" s="104">
        <v>45631</v>
      </c>
      <c r="C691" s="105" t="s">
        <v>1483</v>
      </c>
      <c r="D691" s="105" t="s">
        <v>21</v>
      </c>
      <c r="E691" s="105" t="s">
        <v>1484</v>
      </c>
      <c r="F691" s="106">
        <v>3438430</v>
      </c>
      <c r="G691" s="106">
        <v>275074</v>
      </c>
      <c r="H691" s="107" t="s">
        <v>20</v>
      </c>
      <c r="I691" s="105" t="s">
        <v>45</v>
      </c>
      <c r="J691" s="105" t="s">
        <v>46</v>
      </c>
      <c r="K691" s="108">
        <f t="shared" si="20"/>
        <v>3713504</v>
      </c>
      <c r="L691" s="10" t="str">
        <f t="shared" si="21"/>
        <v/>
      </c>
    </row>
    <row r="692" spans="1:12" outlineLevel="1" x14ac:dyDescent="0.25">
      <c r="A692" s="103"/>
      <c r="B692" s="104">
        <v>45631</v>
      </c>
      <c r="C692" s="105" t="s">
        <v>1485</v>
      </c>
      <c r="D692" s="105" t="s">
        <v>21</v>
      </c>
      <c r="E692" s="105" t="s">
        <v>1486</v>
      </c>
      <c r="F692" s="106">
        <v>3081020</v>
      </c>
      <c r="G692" s="106">
        <v>246482</v>
      </c>
      <c r="H692" s="107" t="s">
        <v>20</v>
      </c>
      <c r="I692" s="105" t="s">
        <v>55</v>
      </c>
      <c r="J692" s="105" t="s">
        <v>56</v>
      </c>
      <c r="K692" s="108">
        <f t="shared" si="20"/>
        <v>3327502</v>
      </c>
      <c r="L692" s="10" t="str">
        <f t="shared" si="21"/>
        <v/>
      </c>
    </row>
    <row r="693" spans="1:12" outlineLevel="1" x14ac:dyDescent="0.25">
      <c r="A693" s="103"/>
      <c r="B693" s="104">
        <v>45631</v>
      </c>
      <c r="C693" s="105" t="s">
        <v>1487</v>
      </c>
      <c r="D693" s="105" t="s">
        <v>21</v>
      </c>
      <c r="E693" s="105" t="s">
        <v>1488</v>
      </c>
      <c r="F693" s="106">
        <v>1379440</v>
      </c>
      <c r="G693" s="106">
        <v>110355</v>
      </c>
      <c r="H693" s="107" t="s">
        <v>20</v>
      </c>
      <c r="I693" s="105" t="s">
        <v>57</v>
      </c>
      <c r="J693" s="105" t="s">
        <v>58</v>
      </c>
      <c r="K693" s="108">
        <f t="shared" si="20"/>
        <v>1489795</v>
      </c>
      <c r="L693" s="10" t="str">
        <f t="shared" si="21"/>
        <v/>
      </c>
    </row>
    <row r="694" spans="1:12" outlineLevel="1" x14ac:dyDescent="0.25">
      <c r="A694" s="103"/>
      <c r="B694" s="104">
        <v>45631</v>
      </c>
      <c r="C694" s="105" t="s">
        <v>1489</v>
      </c>
      <c r="D694" s="105" t="s">
        <v>21</v>
      </c>
      <c r="E694" s="105" t="s">
        <v>1490</v>
      </c>
      <c r="F694" s="106">
        <v>2344975</v>
      </c>
      <c r="G694" s="106">
        <v>187598</v>
      </c>
      <c r="H694" s="107" t="s">
        <v>20</v>
      </c>
      <c r="I694" s="105" t="s">
        <v>57</v>
      </c>
      <c r="J694" s="105" t="s">
        <v>58</v>
      </c>
      <c r="K694" s="108">
        <f t="shared" si="20"/>
        <v>2532573</v>
      </c>
      <c r="L694" s="10" t="str">
        <f t="shared" si="21"/>
        <v/>
      </c>
    </row>
    <row r="695" spans="1:12" outlineLevel="1" x14ac:dyDescent="0.25">
      <c r="A695" s="103"/>
      <c r="B695" s="104">
        <v>45631</v>
      </c>
      <c r="C695" s="105" t="s">
        <v>1491</v>
      </c>
      <c r="D695" s="105" t="s">
        <v>21</v>
      </c>
      <c r="E695" s="105" t="s">
        <v>1492</v>
      </c>
      <c r="F695" s="106">
        <v>3438455</v>
      </c>
      <c r="G695" s="106">
        <v>275076</v>
      </c>
      <c r="H695" s="107" t="s">
        <v>20</v>
      </c>
      <c r="I695" s="105" t="s">
        <v>79</v>
      </c>
      <c r="J695" s="105" t="s">
        <v>80</v>
      </c>
      <c r="K695" s="108">
        <f t="shared" si="20"/>
        <v>3713531</v>
      </c>
      <c r="L695" s="10" t="str">
        <f t="shared" si="21"/>
        <v/>
      </c>
    </row>
    <row r="696" spans="1:12" outlineLevel="1" x14ac:dyDescent="0.25">
      <c r="A696" s="103"/>
      <c r="B696" s="104">
        <v>45631</v>
      </c>
      <c r="C696" s="105" t="s">
        <v>1493</v>
      </c>
      <c r="D696" s="105" t="s">
        <v>21</v>
      </c>
      <c r="E696" s="105" t="s">
        <v>1494</v>
      </c>
      <c r="F696" s="106">
        <v>894678</v>
      </c>
      <c r="G696" s="106">
        <v>71574</v>
      </c>
      <c r="H696" s="107" t="s">
        <v>20</v>
      </c>
      <c r="I696" s="105" t="s">
        <v>1495</v>
      </c>
      <c r="J696" s="105" t="s">
        <v>1496</v>
      </c>
      <c r="K696" s="108">
        <f t="shared" si="20"/>
        <v>966252</v>
      </c>
      <c r="L696" s="10" t="str">
        <f t="shared" si="21"/>
        <v/>
      </c>
    </row>
    <row r="697" spans="1:12" outlineLevel="1" x14ac:dyDescent="0.25">
      <c r="A697" s="103"/>
      <c r="B697" s="104">
        <v>45631</v>
      </c>
      <c r="C697" s="105" t="s">
        <v>1497</v>
      </c>
      <c r="D697" s="105" t="s">
        <v>21</v>
      </c>
      <c r="E697" s="105" t="s">
        <v>1498</v>
      </c>
      <c r="F697" s="106">
        <v>1159280</v>
      </c>
      <c r="G697" s="106">
        <v>92742</v>
      </c>
      <c r="H697" s="107" t="s">
        <v>20</v>
      </c>
      <c r="I697" s="105" t="s">
        <v>77</v>
      </c>
      <c r="J697" s="105" t="s">
        <v>78</v>
      </c>
      <c r="K697" s="108">
        <f t="shared" si="20"/>
        <v>1252022</v>
      </c>
      <c r="L697" s="10" t="str">
        <f t="shared" si="21"/>
        <v/>
      </c>
    </row>
    <row r="698" spans="1:12" outlineLevel="1" x14ac:dyDescent="0.25">
      <c r="A698" s="103"/>
      <c r="B698" s="104">
        <v>45631</v>
      </c>
      <c r="C698" s="105" t="s">
        <v>1499</v>
      </c>
      <c r="D698" s="105" t="s">
        <v>21</v>
      </c>
      <c r="E698" s="105" t="s">
        <v>1500</v>
      </c>
      <c r="F698" s="106">
        <v>910662</v>
      </c>
      <c r="G698" s="106">
        <v>72853</v>
      </c>
      <c r="H698" s="107" t="s">
        <v>20</v>
      </c>
      <c r="I698" s="105" t="s">
        <v>79</v>
      </c>
      <c r="J698" s="105" t="s">
        <v>80</v>
      </c>
      <c r="K698" s="108">
        <f t="shared" si="20"/>
        <v>983515</v>
      </c>
      <c r="L698" s="10" t="str">
        <f t="shared" si="21"/>
        <v/>
      </c>
    </row>
    <row r="699" spans="1:12" outlineLevel="1" x14ac:dyDescent="0.25">
      <c r="A699" s="103"/>
      <c r="B699" s="104">
        <v>45631</v>
      </c>
      <c r="C699" s="105" t="s">
        <v>1501</v>
      </c>
      <c r="D699" s="105" t="s">
        <v>21</v>
      </c>
      <c r="E699" s="105" t="s">
        <v>1502</v>
      </c>
      <c r="F699" s="106">
        <v>749440</v>
      </c>
      <c r="G699" s="106">
        <v>59955</v>
      </c>
      <c r="H699" s="107" t="s">
        <v>20</v>
      </c>
      <c r="I699" s="105" t="s">
        <v>1503</v>
      </c>
      <c r="J699" s="105" t="s">
        <v>1504</v>
      </c>
      <c r="K699" s="108">
        <f t="shared" si="20"/>
        <v>809395</v>
      </c>
      <c r="L699" s="10" t="str">
        <f t="shared" si="21"/>
        <v/>
      </c>
    </row>
    <row r="700" spans="1:12" outlineLevel="1" x14ac:dyDescent="0.25">
      <c r="A700" s="103"/>
      <c r="B700" s="104">
        <v>45631</v>
      </c>
      <c r="C700" s="105" t="s">
        <v>1505</v>
      </c>
      <c r="D700" s="105" t="s">
        <v>21</v>
      </c>
      <c r="E700" s="105" t="s">
        <v>1506</v>
      </c>
      <c r="F700" s="106">
        <v>1143560</v>
      </c>
      <c r="G700" s="106">
        <v>91485</v>
      </c>
      <c r="H700" s="107" t="s">
        <v>20</v>
      </c>
      <c r="I700" s="105" t="s">
        <v>79</v>
      </c>
      <c r="J700" s="105" t="s">
        <v>80</v>
      </c>
      <c r="K700" s="108">
        <f t="shared" si="20"/>
        <v>1235045</v>
      </c>
      <c r="L700" s="10" t="str">
        <f t="shared" si="21"/>
        <v/>
      </c>
    </row>
    <row r="701" spans="1:12" outlineLevel="1" x14ac:dyDescent="0.25">
      <c r="A701" s="103"/>
      <c r="B701" s="104">
        <v>45631</v>
      </c>
      <c r="C701" s="105" t="s">
        <v>1507</v>
      </c>
      <c r="D701" s="105" t="s">
        <v>21</v>
      </c>
      <c r="E701" s="105" t="s">
        <v>1508</v>
      </c>
      <c r="F701" s="106">
        <v>1945467</v>
      </c>
      <c r="G701" s="106">
        <v>155637</v>
      </c>
      <c r="H701" s="107" t="s">
        <v>20</v>
      </c>
      <c r="I701" s="105" t="s">
        <v>81</v>
      </c>
      <c r="J701" s="105" t="s">
        <v>82</v>
      </c>
      <c r="K701" s="108">
        <f t="shared" si="20"/>
        <v>2101104</v>
      </c>
      <c r="L701" s="10" t="str">
        <f t="shared" si="21"/>
        <v/>
      </c>
    </row>
    <row r="702" spans="1:12" outlineLevel="1" x14ac:dyDescent="0.25">
      <c r="A702" s="103"/>
      <c r="B702" s="104">
        <v>45631</v>
      </c>
      <c r="C702" s="105" t="s">
        <v>1509</v>
      </c>
      <c r="D702" s="105" t="s">
        <v>21</v>
      </c>
      <c r="E702" s="105" t="s">
        <v>1510</v>
      </c>
      <c r="F702" s="106">
        <v>710134</v>
      </c>
      <c r="G702" s="106">
        <v>56811</v>
      </c>
      <c r="H702" s="107" t="s">
        <v>20</v>
      </c>
      <c r="I702" s="105" t="s">
        <v>85</v>
      </c>
      <c r="J702" s="105" t="s">
        <v>86</v>
      </c>
      <c r="K702" s="108">
        <f t="shared" si="20"/>
        <v>766945</v>
      </c>
      <c r="L702" s="10" t="str">
        <f t="shared" si="21"/>
        <v/>
      </c>
    </row>
    <row r="703" spans="1:12" outlineLevel="1" x14ac:dyDescent="0.25">
      <c r="A703" s="103"/>
      <c r="B703" s="104">
        <v>45631</v>
      </c>
      <c r="C703" s="105" t="s">
        <v>1511</v>
      </c>
      <c r="D703" s="105" t="s">
        <v>21</v>
      </c>
      <c r="E703" s="105" t="s">
        <v>1512</v>
      </c>
      <c r="F703" s="106">
        <v>1444110</v>
      </c>
      <c r="G703" s="106">
        <v>115529</v>
      </c>
      <c r="H703" s="107" t="s">
        <v>20</v>
      </c>
      <c r="I703" s="105" t="s">
        <v>85</v>
      </c>
      <c r="J703" s="105" t="s">
        <v>86</v>
      </c>
      <c r="K703" s="108">
        <f t="shared" si="20"/>
        <v>1559639</v>
      </c>
      <c r="L703" s="10" t="str">
        <f t="shared" si="21"/>
        <v/>
      </c>
    </row>
    <row r="704" spans="1:12" outlineLevel="1" x14ac:dyDescent="0.25">
      <c r="A704" s="103"/>
      <c r="B704" s="104">
        <v>45631</v>
      </c>
      <c r="C704" s="105" t="s">
        <v>1513</v>
      </c>
      <c r="D704" s="105" t="s">
        <v>21</v>
      </c>
      <c r="E704" s="105" t="s">
        <v>1514</v>
      </c>
      <c r="F704" s="106">
        <v>705846</v>
      </c>
      <c r="G704" s="106">
        <v>56468</v>
      </c>
      <c r="H704" s="107" t="s">
        <v>20</v>
      </c>
      <c r="I704" s="105" t="s">
        <v>91</v>
      </c>
      <c r="J704" s="105" t="s">
        <v>92</v>
      </c>
      <c r="K704" s="108">
        <f t="shared" si="20"/>
        <v>762314</v>
      </c>
      <c r="L704" s="10" t="str">
        <f t="shared" si="21"/>
        <v/>
      </c>
    </row>
    <row r="705" spans="1:12" outlineLevel="1" x14ac:dyDescent="0.25">
      <c r="A705" s="103"/>
      <c r="B705" s="104">
        <v>45631</v>
      </c>
      <c r="C705" s="105" t="s">
        <v>1515</v>
      </c>
      <c r="D705" s="105" t="s">
        <v>21</v>
      </c>
      <c r="E705" s="105" t="s">
        <v>1516</v>
      </c>
      <c r="F705" s="106">
        <v>767227</v>
      </c>
      <c r="G705" s="106">
        <v>61378</v>
      </c>
      <c r="H705" s="107" t="s">
        <v>20</v>
      </c>
      <c r="I705" s="105" t="s">
        <v>101</v>
      </c>
      <c r="J705" s="105" t="s">
        <v>102</v>
      </c>
      <c r="K705" s="108">
        <f t="shared" si="20"/>
        <v>828605</v>
      </c>
      <c r="L705" s="10" t="str">
        <f t="shared" si="21"/>
        <v/>
      </c>
    </row>
    <row r="706" spans="1:12" outlineLevel="1" x14ac:dyDescent="0.25">
      <c r="A706" s="103"/>
      <c r="B706" s="104">
        <v>45631</v>
      </c>
      <c r="C706" s="105" t="s">
        <v>1517</v>
      </c>
      <c r="D706" s="105" t="s">
        <v>21</v>
      </c>
      <c r="E706" s="105" t="s">
        <v>1518</v>
      </c>
      <c r="F706" s="106">
        <v>1964066</v>
      </c>
      <c r="G706" s="106">
        <v>157125</v>
      </c>
      <c r="H706" s="107" t="s">
        <v>20</v>
      </c>
      <c r="I706" s="105" t="s">
        <v>85</v>
      </c>
      <c r="J706" s="105" t="s">
        <v>86</v>
      </c>
      <c r="K706" s="108">
        <f t="shared" si="20"/>
        <v>2121191</v>
      </c>
      <c r="L706" s="10" t="str">
        <f t="shared" si="21"/>
        <v/>
      </c>
    </row>
    <row r="707" spans="1:12" outlineLevel="1" x14ac:dyDescent="0.25">
      <c r="A707" s="103"/>
      <c r="B707" s="104">
        <v>45631</v>
      </c>
      <c r="C707" s="105" t="s">
        <v>1519</v>
      </c>
      <c r="D707" s="105" t="s">
        <v>21</v>
      </c>
      <c r="E707" s="105" t="s">
        <v>1520</v>
      </c>
      <c r="F707" s="106">
        <v>761561</v>
      </c>
      <c r="G707" s="106">
        <v>60925</v>
      </c>
      <c r="H707" s="107" t="s">
        <v>20</v>
      </c>
      <c r="I707" s="105" t="s">
        <v>83</v>
      </c>
      <c r="J707" s="105" t="s">
        <v>84</v>
      </c>
      <c r="K707" s="108">
        <f t="shared" si="20"/>
        <v>822486</v>
      </c>
      <c r="L707" s="10" t="str">
        <f t="shared" si="21"/>
        <v/>
      </c>
    </row>
    <row r="708" spans="1:12" outlineLevel="1" x14ac:dyDescent="0.25">
      <c r="A708" s="103"/>
      <c r="B708" s="104">
        <v>45631</v>
      </c>
      <c r="C708" s="105" t="s">
        <v>1521</v>
      </c>
      <c r="D708" s="105" t="s">
        <v>21</v>
      </c>
      <c r="E708" s="105" t="s">
        <v>1522</v>
      </c>
      <c r="F708" s="106">
        <v>783986</v>
      </c>
      <c r="G708" s="106">
        <v>62719</v>
      </c>
      <c r="H708" s="107" t="s">
        <v>20</v>
      </c>
      <c r="I708" s="105" t="s">
        <v>1523</v>
      </c>
      <c r="J708" s="105" t="s">
        <v>1524</v>
      </c>
      <c r="K708" s="108">
        <f t="shared" si="20"/>
        <v>846705</v>
      </c>
      <c r="L708" s="10" t="str">
        <f t="shared" si="21"/>
        <v/>
      </c>
    </row>
    <row r="709" spans="1:12" outlineLevel="1" x14ac:dyDescent="0.25">
      <c r="A709" s="103"/>
      <c r="B709" s="104">
        <v>45631</v>
      </c>
      <c r="C709" s="105" t="s">
        <v>1525</v>
      </c>
      <c r="D709" s="105" t="s">
        <v>21</v>
      </c>
      <c r="E709" s="105" t="s">
        <v>1526</v>
      </c>
      <c r="F709" s="106">
        <v>1302580</v>
      </c>
      <c r="G709" s="106">
        <v>104206</v>
      </c>
      <c r="H709" s="107" t="s">
        <v>20</v>
      </c>
      <c r="I709" s="105" t="s">
        <v>89</v>
      </c>
      <c r="J709" s="105" t="s">
        <v>90</v>
      </c>
      <c r="K709" s="108">
        <f t="shared" si="20"/>
        <v>1406786</v>
      </c>
      <c r="L709" s="10" t="str">
        <f t="shared" si="21"/>
        <v/>
      </c>
    </row>
    <row r="710" spans="1:12" outlineLevel="1" x14ac:dyDescent="0.25">
      <c r="A710" s="103"/>
      <c r="B710" s="104">
        <v>45631</v>
      </c>
      <c r="C710" s="105" t="s">
        <v>1527</v>
      </c>
      <c r="D710" s="105" t="s">
        <v>21</v>
      </c>
      <c r="E710" s="105" t="s">
        <v>1528</v>
      </c>
      <c r="F710" s="106">
        <v>1869155</v>
      </c>
      <c r="G710" s="106">
        <v>149532</v>
      </c>
      <c r="H710" s="107" t="s">
        <v>20</v>
      </c>
      <c r="I710" s="105" t="s">
        <v>81</v>
      </c>
      <c r="J710" s="105" t="s">
        <v>82</v>
      </c>
      <c r="K710" s="108">
        <f t="shared" ref="K710:K750" si="22">F710+G710</f>
        <v>2018687</v>
      </c>
      <c r="L710" s="10" t="str">
        <f t="shared" si="21"/>
        <v/>
      </c>
    </row>
    <row r="711" spans="1:12" outlineLevel="1" x14ac:dyDescent="0.25">
      <c r="A711" s="103"/>
      <c r="B711" s="104">
        <v>45631</v>
      </c>
      <c r="C711" s="105" t="s">
        <v>1529</v>
      </c>
      <c r="D711" s="105" t="s">
        <v>21</v>
      </c>
      <c r="E711" s="105" t="s">
        <v>1530</v>
      </c>
      <c r="F711" s="106">
        <v>1340270</v>
      </c>
      <c r="G711" s="106">
        <v>107222</v>
      </c>
      <c r="H711" s="107" t="s">
        <v>20</v>
      </c>
      <c r="I711" s="105" t="s">
        <v>83</v>
      </c>
      <c r="J711" s="105" t="s">
        <v>84</v>
      </c>
      <c r="K711" s="108">
        <f t="shared" si="22"/>
        <v>1447492</v>
      </c>
      <c r="L711" s="10" t="str">
        <f t="shared" ref="L711:L749" si="23">IF(C711-C710=1,"",C711-C710)</f>
        <v/>
      </c>
    </row>
    <row r="712" spans="1:12" outlineLevel="1" x14ac:dyDescent="0.25">
      <c r="A712" s="103"/>
      <c r="B712" s="104">
        <v>45631</v>
      </c>
      <c r="C712" s="105" t="s">
        <v>1531</v>
      </c>
      <c r="D712" s="105" t="s">
        <v>21</v>
      </c>
      <c r="E712" s="105" t="s">
        <v>1532</v>
      </c>
      <c r="F712" s="106">
        <v>808099</v>
      </c>
      <c r="G712" s="106">
        <v>64648</v>
      </c>
      <c r="H712" s="107" t="s">
        <v>20</v>
      </c>
      <c r="I712" s="105" t="s">
        <v>101</v>
      </c>
      <c r="J712" s="105" t="s">
        <v>102</v>
      </c>
      <c r="K712" s="108">
        <f t="shared" si="22"/>
        <v>872747</v>
      </c>
      <c r="L712" s="10" t="str">
        <f t="shared" si="23"/>
        <v/>
      </c>
    </row>
    <row r="713" spans="1:12" outlineLevel="1" x14ac:dyDescent="0.25">
      <c r="A713" s="103"/>
      <c r="B713" s="104">
        <v>45631</v>
      </c>
      <c r="C713" s="105" t="s">
        <v>1533</v>
      </c>
      <c r="D713" s="105" t="s">
        <v>21</v>
      </c>
      <c r="E713" s="105" t="s">
        <v>1534</v>
      </c>
      <c r="F713" s="106">
        <v>1236130</v>
      </c>
      <c r="G713" s="106">
        <v>98890</v>
      </c>
      <c r="H713" s="107" t="s">
        <v>20</v>
      </c>
      <c r="I713" s="105" t="s">
        <v>77</v>
      </c>
      <c r="J713" s="105" t="s">
        <v>78</v>
      </c>
      <c r="K713" s="108">
        <f t="shared" si="22"/>
        <v>1335020</v>
      </c>
      <c r="L713" s="10" t="str">
        <f t="shared" si="23"/>
        <v/>
      </c>
    </row>
    <row r="714" spans="1:12" outlineLevel="1" x14ac:dyDescent="0.25">
      <c r="A714" s="103"/>
      <c r="B714" s="104">
        <v>45631</v>
      </c>
      <c r="C714" s="105" t="s">
        <v>1535</v>
      </c>
      <c r="D714" s="105" t="s">
        <v>21</v>
      </c>
      <c r="E714" s="105" t="s">
        <v>1536</v>
      </c>
      <c r="F714" s="106">
        <v>718561</v>
      </c>
      <c r="G714" s="106">
        <v>57485</v>
      </c>
      <c r="H714" s="107" t="s">
        <v>20</v>
      </c>
      <c r="I714" s="105" t="s">
        <v>101</v>
      </c>
      <c r="J714" s="105" t="s">
        <v>102</v>
      </c>
      <c r="K714" s="108">
        <f t="shared" si="22"/>
        <v>776046</v>
      </c>
      <c r="L714" s="10" t="str">
        <f t="shared" si="23"/>
        <v/>
      </c>
    </row>
    <row r="715" spans="1:12" outlineLevel="1" x14ac:dyDescent="0.25">
      <c r="A715" s="103"/>
      <c r="B715" s="104">
        <v>45631</v>
      </c>
      <c r="C715" s="105" t="s">
        <v>1537</v>
      </c>
      <c r="D715" s="105" t="s">
        <v>21</v>
      </c>
      <c r="E715" s="105" t="s">
        <v>1538</v>
      </c>
      <c r="F715" s="106">
        <v>1424034</v>
      </c>
      <c r="G715" s="106">
        <v>113923</v>
      </c>
      <c r="H715" s="107" t="s">
        <v>20</v>
      </c>
      <c r="I715" s="105" t="s">
        <v>101</v>
      </c>
      <c r="J715" s="105" t="s">
        <v>102</v>
      </c>
      <c r="K715" s="108">
        <f t="shared" si="22"/>
        <v>1537957</v>
      </c>
      <c r="L715" s="10" t="str">
        <f t="shared" si="23"/>
        <v/>
      </c>
    </row>
    <row r="716" spans="1:12" outlineLevel="1" x14ac:dyDescent="0.25">
      <c r="A716" s="103"/>
      <c r="B716" s="104">
        <v>45631</v>
      </c>
      <c r="C716" s="105" t="s">
        <v>1539</v>
      </c>
      <c r="D716" s="105" t="s">
        <v>21</v>
      </c>
      <c r="E716" s="105" t="s">
        <v>1540</v>
      </c>
      <c r="F716" s="106">
        <v>951024</v>
      </c>
      <c r="G716" s="106">
        <v>76082</v>
      </c>
      <c r="H716" s="107" t="s">
        <v>20</v>
      </c>
      <c r="I716" s="105" t="s">
        <v>1523</v>
      </c>
      <c r="J716" s="105" t="s">
        <v>1524</v>
      </c>
      <c r="K716" s="108">
        <f t="shared" si="22"/>
        <v>1027106</v>
      </c>
      <c r="L716" s="10" t="str">
        <f t="shared" si="23"/>
        <v/>
      </c>
    </row>
    <row r="717" spans="1:12" outlineLevel="1" x14ac:dyDescent="0.25">
      <c r="A717" s="103"/>
      <c r="B717" s="104">
        <v>45631</v>
      </c>
      <c r="C717" s="105" t="s">
        <v>1541</v>
      </c>
      <c r="D717" s="105" t="s">
        <v>21</v>
      </c>
      <c r="E717" s="105" t="s">
        <v>1542</v>
      </c>
      <c r="F717" s="106">
        <v>745322</v>
      </c>
      <c r="G717" s="106">
        <v>59626</v>
      </c>
      <c r="H717" s="107" t="s">
        <v>20</v>
      </c>
      <c r="I717" s="105" t="s">
        <v>79</v>
      </c>
      <c r="J717" s="105" t="s">
        <v>80</v>
      </c>
      <c r="K717" s="108">
        <f t="shared" si="22"/>
        <v>804948</v>
      </c>
      <c r="L717" s="10" t="str">
        <f t="shared" si="23"/>
        <v/>
      </c>
    </row>
    <row r="718" spans="1:12" outlineLevel="1" x14ac:dyDescent="0.25">
      <c r="A718" s="103"/>
      <c r="B718" s="104">
        <v>45631</v>
      </c>
      <c r="C718" s="105" t="s">
        <v>1543</v>
      </c>
      <c r="D718" s="105" t="s">
        <v>21</v>
      </c>
      <c r="E718" s="105" t="s">
        <v>1544</v>
      </c>
      <c r="F718" s="106">
        <v>1341078</v>
      </c>
      <c r="G718" s="106">
        <v>107286</v>
      </c>
      <c r="H718" s="107" t="s">
        <v>20</v>
      </c>
      <c r="I718" s="105" t="s">
        <v>81</v>
      </c>
      <c r="J718" s="105" t="s">
        <v>82</v>
      </c>
      <c r="K718" s="108">
        <f t="shared" si="22"/>
        <v>1448364</v>
      </c>
      <c r="L718" s="10" t="str">
        <f t="shared" si="23"/>
        <v/>
      </c>
    </row>
    <row r="719" spans="1:12" outlineLevel="1" x14ac:dyDescent="0.25">
      <c r="A719" s="103"/>
      <c r="B719" s="104">
        <v>45631</v>
      </c>
      <c r="C719" s="105" t="s">
        <v>1545</v>
      </c>
      <c r="D719" s="105" t="s">
        <v>21</v>
      </c>
      <c r="E719" s="105" t="s">
        <v>1546</v>
      </c>
      <c r="F719" s="106">
        <v>769788</v>
      </c>
      <c r="G719" s="106">
        <v>61583</v>
      </c>
      <c r="H719" s="107" t="s">
        <v>20</v>
      </c>
      <c r="I719" s="105" t="s">
        <v>85</v>
      </c>
      <c r="J719" s="105" t="s">
        <v>86</v>
      </c>
      <c r="K719" s="108">
        <f t="shared" si="22"/>
        <v>831371</v>
      </c>
      <c r="L719" s="10" t="str">
        <f t="shared" si="23"/>
        <v/>
      </c>
    </row>
    <row r="720" spans="1:12" outlineLevel="1" x14ac:dyDescent="0.25">
      <c r="A720" s="103"/>
      <c r="B720" s="104">
        <v>45631</v>
      </c>
      <c r="C720" s="105" t="s">
        <v>1547</v>
      </c>
      <c r="D720" s="105" t="s">
        <v>21</v>
      </c>
      <c r="E720" s="105" t="s">
        <v>1548</v>
      </c>
      <c r="F720" s="106">
        <v>761561</v>
      </c>
      <c r="G720" s="106">
        <v>60925</v>
      </c>
      <c r="H720" s="107" t="s">
        <v>20</v>
      </c>
      <c r="I720" s="105" t="s">
        <v>85</v>
      </c>
      <c r="J720" s="105" t="s">
        <v>86</v>
      </c>
      <c r="K720" s="108">
        <f t="shared" si="22"/>
        <v>822486</v>
      </c>
      <c r="L720" s="10" t="str">
        <f t="shared" si="23"/>
        <v/>
      </c>
    </row>
    <row r="721" spans="1:12" outlineLevel="1" x14ac:dyDescent="0.25">
      <c r="A721" s="103"/>
      <c r="B721" s="104">
        <v>45631</v>
      </c>
      <c r="C721" s="105" t="s">
        <v>1549</v>
      </c>
      <c r="D721" s="105" t="s">
        <v>21</v>
      </c>
      <c r="E721" s="105" t="s">
        <v>1550</v>
      </c>
      <c r="F721" s="106">
        <v>1456343</v>
      </c>
      <c r="G721" s="106">
        <v>116507</v>
      </c>
      <c r="H721" s="107" t="s">
        <v>20</v>
      </c>
      <c r="I721" s="105" t="s">
        <v>85</v>
      </c>
      <c r="J721" s="105" t="s">
        <v>86</v>
      </c>
      <c r="K721" s="108">
        <f t="shared" si="22"/>
        <v>1572850</v>
      </c>
      <c r="L721" s="10" t="str">
        <f t="shared" si="23"/>
        <v/>
      </c>
    </row>
    <row r="722" spans="1:12" outlineLevel="1" x14ac:dyDescent="0.25">
      <c r="A722" s="103"/>
      <c r="B722" s="104">
        <v>45631</v>
      </c>
      <c r="C722" s="105" t="s">
        <v>1551</v>
      </c>
      <c r="D722" s="105" t="s">
        <v>21</v>
      </c>
      <c r="E722" s="105" t="s">
        <v>1552</v>
      </c>
      <c r="F722" s="106">
        <v>707124</v>
      </c>
      <c r="G722" s="106">
        <v>56570</v>
      </c>
      <c r="H722" s="107" t="s">
        <v>20</v>
      </c>
      <c r="I722" s="105" t="s">
        <v>85</v>
      </c>
      <c r="J722" s="105" t="s">
        <v>86</v>
      </c>
      <c r="K722" s="108">
        <f t="shared" si="22"/>
        <v>763694</v>
      </c>
      <c r="L722" s="10" t="str">
        <f t="shared" si="23"/>
        <v/>
      </c>
    </row>
    <row r="723" spans="1:12" outlineLevel="1" x14ac:dyDescent="0.25">
      <c r="A723" s="103"/>
      <c r="B723" s="104">
        <v>45631</v>
      </c>
      <c r="C723" s="105" t="s">
        <v>1553</v>
      </c>
      <c r="D723" s="105" t="s">
        <v>21</v>
      </c>
      <c r="E723" s="105" t="s">
        <v>1554</v>
      </c>
      <c r="F723" s="106">
        <v>849750</v>
      </c>
      <c r="G723" s="106">
        <v>67980</v>
      </c>
      <c r="H723" s="107" t="s">
        <v>20</v>
      </c>
      <c r="I723" s="105" t="s">
        <v>91</v>
      </c>
      <c r="J723" s="105" t="s">
        <v>92</v>
      </c>
      <c r="K723" s="108">
        <f t="shared" si="22"/>
        <v>917730</v>
      </c>
      <c r="L723" s="10" t="str">
        <f t="shared" si="23"/>
        <v/>
      </c>
    </row>
    <row r="724" spans="1:12" outlineLevel="1" x14ac:dyDescent="0.25">
      <c r="A724" s="103"/>
      <c r="B724" s="104">
        <v>45631</v>
      </c>
      <c r="C724" s="105" t="s">
        <v>1555</v>
      </c>
      <c r="D724" s="105" t="s">
        <v>21</v>
      </c>
      <c r="E724" s="105" t="s">
        <v>1556</v>
      </c>
      <c r="F724" s="106">
        <v>753980</v>
      </c>
      <c r="G724" s="106">
        <v>60318</v>
      </c>
      <c r="H724" s="107" t="s">
        <v>20</v>
      </c>
      <c r="I724" s="105" t="s">
        <v>95</v>
      </c>
      <c r="J724" s="105" t="s">
        <v>96</v>
      </c>
      <c r="K724" s="108">
        <f t="shared" si="22"/>
        <v>814298</v>
      </c>
      <c r="L724" s="10" t="str">
        <f t="shared" si="23"/>
        <v/>
      </c>
    </row>
    <row r="725" spans="1:12" outlineLevel="1" x14ac:dyDescent="0.25">
      <c r="A725" s="103"/>
      <c r="B725" s="104">
        <v>45631</v>
      </c>
      <c r="C725" s="105" t="s">
        <v>1557</v>
      </c>
      <c r="D725" s="105" t="s">
        <v>21</v>
      </c>
      <c r="E725" s="105" t="s">
        <v>1558</v>
      </c>
      <c r="F725" s="106">
        <v>3425160</v>
      </c>
      <c r="G725" s="106">
        <v>274013</v>
      </c>
      <c r="H725" s="107" t="s">
        <v>20</v>
      </c>
      <c r="I725" s="105" t="s">
        <v>73</v>
      </c>
      <c r="J725" s="105" t="s">
        <v>74</v>
      </c>
      <c r="K725" s="108">
        <f t="shared" si="22"/>
        <v>3699173</v>
      </c>
      <c r="L725" s="10" t="str">
        <f t="shared" si="23"/>
        <v/>
      </c>
    </row>
    <row r="726" spans="1:12" outlineLevel="1" x14ac:dyDescent="0.25">
      <c r="A726" s="103"/>
      <c r="B726" s="104">
        <v>45631</v>
      </c>
      <c r="C726" s="105" t="s">
        <v>1559</v>
      </c>
      <c r="D726" s="105" t="s">
        <v>21</v>
      </c>
      <c r="E726" s="105" t="s">
        <v>1560</v>
      </c>
      <c r="F726" s="106">
        <v>1835107</v>
      </c>
      <c r="G726" s="106">
        <v>146809</v>
      </c>
      <c r="H726" s="107" t="s">
        <v>20</v>
      </c>
      <c r="I726" s="105" t="s">
        <v>99</v>
      </c>
      <c r="J726" s="105" t="s">
        <v>100</v>
      </c>
      <c r="K726" s="108">
        <f t="shared" si="22"/>
        <v>1981916</v>
      </c>
      <c r="L726" s="10" t="str">
        <f t="shared" si="23"/>
        <v/>
      </c>
    </row>
    <row r="727" spans="1:12" outlineLevel="1" x14ac:dyDescent="0.25">
      <c r="A727" s="103"/>
      <c r="B727" s="104">
        <v>45631</v>
      </c>
      <c r="C727" s="105" t="s">
        <v>1561</v>
      </c>
      <c r="D727" s="105" t="s">
        <v>21</v>
      </c>
      <c r="E727" s="105" t="s">
        <v>1562</v>
      </c>
      <c r="F727" s="106">
        <v>866646</v>
      </c>
      <c r="G727" s="106">
        <v>69332</v>
      </c>
      <c r="H727" s="107" t="s">
        <v>20</v>
      </c>
      <c r="I727" s="105" t="s">
        <v>75</v>
      </c>
      <c r="J727" s="105" t="s">
        <v>76</v>
      </c>
      <c r="K727" s="108">
        <f t="shared" si="22"/>
        <v>935978</v>
      </c>
      <c r="L727" s="10" t="str">
        <f t="shared" si="23"/>
        <v/>
      </c>
    </row>
    <row r="728" spans="1:12" outlineLevel="1" x14ac:dyDescent="0.25">
      <c r="A728" s="103"/>
      <c r="B728" s="104">
        <v>45631</v>
      </c>
      <c r="C728" s="105" t="s">
        <v>1563</v>
      </c>
      <c r="D728" s="105" t="s">
        <v>21</v>
      </c>
      <c r="E728" s="105" t="s">
        <v>1564</v>
      </c>
      <c r="F728" s="106">
        <v>811385</v>
      </c>
      <c r="G728" s="106">
        <v>64911</v>
      </c>
      <c r="H728" s="107" t="s">
        <v>20</v>
      </c>
      <c r="I728" s="105" t="s">
        <v>99</v>
      </c>
      <c r="J728" s="105" t="s">
        <v>100</v>
      </c>
      <c r="K728" s="108">
        <f t="shared" si="22"/>
        <v>876296</v>
      </c>
      <c r="L728" s="10" t="str">
        <f t="shared" si="23"/>
        <v/>
      </c>
    </row>
    <row r="729" spans="1:12" outlineLevel="1" x14ac:dyDescent="0.25">
      <c r="A729" s="103"/>
      <c r="B729" s="104">
        <v>45631</v>
      </c>
      <c r="C729" s="105" t="s">
        <v>1565</v>
      </c>
      <c r="D729" s="105" t="s">
        <v>21</v>
      </c>
      <c r="E729" s="105" t="s">
        <v>1566</v>
      </c>
      <c r="F729" s="106">
        <v>695140</v>
      </c>
      <c r="G729" s="106">
        <v>55611</v>
      </c>
      <c r="H729" s="107" t="s">
        <v>20</v>
      </c>
      <c r="I729" s="105" t="s">
        <v>99</v>
      </c>
      <c r="J729" s="105" t="s">
        <v>100</v>
      </c>
      <c r="K729" s="108">
        <f t="shared" si="22"/>
        <v>750751</v>
      </c>
      <c r="L729" s="10" t="str">
        <f t="shared" si="23"/>
        <v/>
      </c>
    </row>
    <row r="730" spans="1:12" outlineLevel="1" x14ac:dyDescent="0.25">
      <c r="A730" s="103"/>
      <c r="B730" s="104">
        <v>45631</v>
      </c>
      <c r="C730" s="105" t="s">
        <v>1567</v>
      </c>
      <c r="D730" s="105" t="s">
        <v>21</v>
      </c>
      <c r="E730" s="105" t="s">
        <v>1568</v>
      </c>
      <c r="F730" s="106">
        <v>875474</v>
      </c>
      <c r="G730" s="106">
        <v>70038</v>
      </c>
      <c r="H730" s="107" t="s">
        <v>20</v>
      </c>
      <c r="I730" s="105" t="s">
        <v>93</v>
      </c>
      <c r="J730" s="105" t="s">
        <v>94</v>
      </c>
      <c r="K730" s="108">
        <f t="shared" si="22"/>
        <v>945512</v>
      </c>
      <c r="L730" s="10" t="str">
        <f t="shared" si="23"/>
        <v/>
      </c>
    </row>
    <row r="731" spans="1:12" outlineLevel="1" x14ac:dyDescent="0.25">
      <c r="A731" s="103"/>
      <c r="B731" s="104">
        <v>45631</v>
      </c>
      <c r="C731" s="105" t="s">
        <v>1569</v>
      </c>
      <c r="D731" s="105" t="s">
        <v>21</v>
      </c>
      <c r="E731" s="105" t="s">
        <v>1570</v>
      </c>
      <c r="F731" s="106">
        <v>768141</v>
      </c>
      <c r="G731" s="106">
        <v>61451</v>
      </c>
      <c r="H731" s="107" t="s">
        <v>20</v>
      </c>
      <c r="I731" s="105" t="s">
        <v>93</v>
      </c>
      <c r="J731" s="105" t="s">
        <v>94</v>
      </c>
      <c r="K731" s="108">
        <f t="shared" si="22"/>
        <v>829592</v>
      </c>
      <c r="L731" s="10" t="str">
        <f t="shared" si="23"/>
        <v/>
      </c>
    </row>
    <row r="732" spans="1:12" outlineLevel="1" x14ac:dyDescent="0.25">
      <c r="A732" s="103"/>
      <c r="B732" s="104">
        <v>45631</v>
      </c>
      <c r="C732" s="105" t="s">
        <v>1571</v>
      </c>
      <c r="D732" s="105" t="s">
        <v>21</v>
      </c>
      <c r="E732" s="105" t="s">
        <v>1572</v>
      </c>
      <c r="F732" s="106">
        <v>940878</v>
      </c>
      <c r="G732" s="106">
        <v>75270</v>
      </c>
      <c r="H732" s="107" t="s">
        <v>20</v>
      </c>
      <c r="I732" s="105" t="s">
        <v>93</v>
      </c>
      <c r="J732" s="105" t="s">
        <v>94</v>
      </c>
      <c r="K732" s="108">
        <f t="shared" si="22"/>
        <v>1016148</v>
      </c>
      <c r="L732" s="10" t="str">
        <f t="shared" si="23"/>
        <v/>
      </c>
    </row>
    <row r="733" spans="1:12" outlineLevel="1" x14ac:dyDescent="0.25">
      <c r="A733" s="103"/>
      <c r="B733" s="104">
        <v>45631</v>
      </c>
      <c r="C733" s="105" t="s">
        <v>1573</v>
      </c>
      <c r="D733" s="105" t="s">
        <v>21</v>
      </c>
      <c r="E733" s="105" t="s">
        <v>1574</v>
      </c>
      <c r="F733" s="106">
        <v>753369</v>
      </c>
      <c r="G733" s="106">
        <v>60270</v>
      </c>
      <c r="H733" s="107" t="s">
        <v>20</v>
      </c>
      <c r="I733" s="105" t="s">
        <v>93</v>
      </c>
      <c r="J733" s="105" t="s">
        <v>94</v>
      </c>
      <c r="K733" s="108">
        <f t="shared" si="22"/>
        <v>813639</v>
      </c>
      <c r="L733" s="10" t="str">
        <f t="shared" si="23"/>
        <v/>
      </c>
    </row>
    <row r="734" spans="1:12" outlineLevel="1" x14ac:dyDescent="0.25">
      <c r="A734" s="103"/>
      <c r="B734" s="104">
        <v>45631</v>
      </c>
      <c r="C734" s="105" t="s">
        <v>1575</v>
      </c>
      <c r="D734" s="105" t="s">
        <v>21</v>
      </c>
      <c r="E734" s="105" t="s">
        <v>1576</v>
      </c>
      <c r="F734" s="106">
        <v>1863026</v>
      </c>
      <c r="G734" s="106">
        <v>149042</v>
      </c>
      <c r="H734" s="107" t="s">
        <v>20</v>
      </c>
      <c r="I734" s="105" t="s">
        <v>99</v>
      </c>
      <c r="J734" s="105" t="s">
        <v>100</v>
      </c>
      <c r="K734" s="108">
        <f t="shared" si="22"/>
        <v>2012068</v>
      </c>
      <c r="L734" s="10" t="str">
        <f t="shared" si="23"/>
        <v/>
      </c>
    </row>
    <row r="735" spans="1:12" outlineLevel="1" x14ac:dyDescent="0.25">
      <c r="A735" s="103"/>
      <c r="B735" s="104">
        <v>45631</v>
      </c>
      <c r="C735" s="105" t="s">
        <v>1577</v>
      </c>
      <c r="D735" s="105" t="s">
        <v>21</v>
      </c>
      <c r="E735" s="105" t="s">
        <v>1578</v>
      </c>
      <c r="F735" s="106">
        <v>707124</v>
      </c>
      <c r="G735" s="106">
        <v>56570</v>
      </c>
      <c r="H735" s="107" t="s">
        <v>20</v>
      </c>
      <c r="I735" s="105" t="s">
        <v>95</v>
      </c>
      <c r="J735" s="105" t="s">
        <v>96</v>
      </c>
      <c r="K735" s="108">
        <f t="shared" si="22"/>
        <v>763694</v>
      </c>
      <c r="L735" s="10" t="str">
        <f t="shared" si="23"/>
        <v/>
      </c>
    </row>
    <row r="736" spans="1:12" outlineLevel="1" x14ac:dyDescent="0.25">
      <c r="A736" s="103"/>
      <c r="B736" s="104">
        <v>45631</v>
      </c>
      <c r="C736" s="105" t="s">
        <v>1579</v>
      </c>
      <c r="D736" s="105" t="s">
        <v>21</v>
      </c>
      <c r="E736" s="105" t="s">
        <v>1580</v>
      </c>
      <c r="F736" s="106">
        <v>1169045</v>
      </c>
      <c r="G736" s="106">
        <v>93524</v>
      </c>
      <c r="H736" s="107" t="s">
        <v>20</v>
      </c>
      <c r="I736" s="105" t="s">
        <v>93</v>
      </c>
      <c r="J736" s="105" t="s">
        <v>94</v>
      </c>
      <c r="K736" s="108">
        <f t="shared" si="22"/>
        <v>1262569</v>
      </c>
      <c r="L736" s="10" t="str">
        <f t="shared" si="23"/>
        <v/>
      </c>
    </row>
    <row r="737" spans="1:12" outlineLevel="1" x14ac:dyDescent="0.25">
      <c r="A737" s="103"/>
      <c r="B737" s="104">
        <v>45631</v>
      </c>
      <c r="C737" s="105" t="s">
        <v>1581</v>
      </c>
      <c r="D737" s="105" t="s">
        <v>21</v>
      </c>
      <c r="E737" s="105" t="s">
        <v>1582</v>
      </c>
      <c r="F737" s="106">
        <v>1353288</v>
      </c>
      <c r="G737" s="106">
        <v>108263</v>
      </c>
      <c r="H737" s="107" t="s">
        <v>20</v>
      </c>
      <c r="I737" s="105" t="s">
        <v>93</v>
      </c>
      <c r="J737" s="105" t="s">
        <v>94</v>
      </c>
      <c r="K737" s="108">
        <f t="shared" si="22"/>
        <v>1461551</v>
      </c>
      <c r="L737" s="10" t="str">
        <f t="shared" si="23"/>
        <v/>
      </c>
    </row>
    <row r="738" spans="1:12" outlineLevel="1" x14ac:dyDescent="0.25">
      <c r="A738" s="103"/>
      <c r="B738" s="104">
        <v>45631</v>
      </c>
      <c r="C738" s="105" t="s">
        <v>1583</v>
      </c>
      <c r="D738" s="105" t="s">
        <v>21</v>
      </c>
      <c r="E738" s="105" t="s">
        <v>1584</v>
      </c>
      <c r="F738" s="106">
        <v>887010</v>
      </c>
      <c r="G738" s="106">
        <v>70961</v>
      </c>
      <c r="H738" s="107" t="s">
        <v>20</v>
      </c>
      <c r="I738" s="105" t="s">
        <v>81</v>
      </c>
      <c r="J738" s="105" t="s">
        <v>82</v>
      </c>
      <c r="K738" s="108">
        <f t="shared" si="22"/>
        <v>957971</v>
      </c>
      <c r="L738" s="10" t="str">
        <f t="shared" si="23"/>
        <v/>
      </c>
    </row>
    <row r="739" spans="1:12" outlineLevel="1" x14ac:dyDescent="0.25">
      <c r="A739" s="103"/>
      <c r="B739" s="104">
        <v>45631</v>
      </c>
      <c r="C739" s="105" t="s">
        <v>1585</v>
      </c>
      <c r="D739" s="105" t="s">
        <v>21</v>
      </c>
      <c r="E739" s="105" t="s">
        <v>1586</v>
      </c>
      <c r="F739" s="106">
        <v>1679173</v>
      </c>
      <c r="G739" s="106">
        <v>134334</v>
      </c>
      <c r="H739" s="107" t="s">
        <v>20</v>
      </c>
      <c r="I739" s="105" t="s">
        <v>81</v>
      </c>
      <c r="J739" s="105" t="s">
        <v>82</v>
      </c>
      <c r="K739" s="108">
        <f t="shared" si="22"/>
        <v>1813507</v>
      </c>
      <c r="L739" s="10" t="str">
        <f t="shared" si="23"/>
        <v/>
      </c>
    </row>
    <row r="740" spans="1:12" outlineLevel="1" x14ac:dyDescent="0.25">
      <c r="A740" s="103"/>
      <c r="B740" s="104">
        <v>45631</v>
      </c>
      <c r="C740" s="105" t="s">
        <v>1587</v>
      </c>
      <c r="D740" s="105" t="s">
        <v>21</v>
      </c>
      <c r="E740" s="105" t="s">
        <v>1588</v>
      </c>
      <c r="F740" s="106">
        <v>1102346</v>
      </c>
      <c r="G740" s="106">
        <v>88188</v>
      </c>
      <c r="H740" s="107" t="s">
        <v>20</v>
      </c>
      <c r="I740" s="105" t="s">
        <v>87</v>
      </c>
      <c r="J740" s="105" t="s">
        <v>88</v>
      </c>
      <c r="K740" s="108">
        <f t="shared" si="22"/>
        <v>1190534</v>
      </c>
      <c r="L740" s="10" t="str">
        <f t="shared" si="23"/>
        <v/>
      </c>
    </row>
    <row r="741" spans="1:12" outlineLevel="1" x14ac:dyDescent="0.25">
      <c r="A741" s="103"/>
      <c r="B741" s="104">
        <v>45631</v>
      </c>
      <c r="C741" s="105" t="s">
        <v>1589</v>
      </c>
      <c r="D741" s="105" t="s">
        <v>21</v>
      </c>
      <c r="E741" s="105" t="s">
        <v>1590</v>
      </c>
      <c r="F741" s="106">
        <v>811385</v>
      </c>
      <c r="G741" s="106">
        <v>64911</v>
      </c>
      <c r="H741" s="107" t="s">
        <v>20</v>
      </c>
      <c r="I741" s="105" t="s">
        <v>79</v>
      </c>
      <c r="J741" s="105" t="s">
        <v>80</v>
      </c>
      <c r="K741" s="108">
        <f t="shared" si="22"/>
        <v>876296</v>
      </c>
      <c r="L741" s="10" t="str">
        <f t="shared" si="23"/>
        <v/>
      </c>
    </row>
    <row r="742" spans="1:12" outlineLevel="1" x14ac:dyDescent="0.25">
      <c r="A742" s="103"/>
      <c r="B742" s="104">
        <v>45631</v>
      </c>
      <c r="C742" s="105" t="s">
        <v>1591</v>
      </c>
      <c r="D742" s="105" t="s">
        <v>21</v>
      </c>
      <c r="E742" s="105" t="s">
        <v>1592</v>
      </c>
      <c r="F742" s="106">
        <v>2012280</v>
      </c>
      <c r="G742" s="106">
        <v>160982</v>
      </c>
      <c r="H742" s="107" t="s">
        <v>20</v>
      </c>
      <c r="I742" s="105" t="s">
        <v>93</v>
      </c>
      <c r="J742" s="105" t="s">
        <v>94</v>
      </c>
      <c r="K742" s="108">
        <f t="shared" si="22"/>
        <v>2173262</v>
      </c>
      <c r="L742" s="10" t="str">
        <f t="shared" si="23"/>
        <v/>
      </c>
    </row>
    <row r="743" spans="1:12" outlineLevel="1" x14ac:dyDescent="0.25">
      <c r="A743" s="103"/>
      <c r="B743" s="104">
        <v>45631</v>
      </c>
      <c r="C743" s="105" t="s">
        <v>1593</v>
      </c>
      <c r="D743" s="105" t="s">
        <v>21</v>
      </c>
      <c r="E743" s="105" t="s">
        <v>1594</v>
      </c>
      <c r="F743" s="106">
        <v>1638636</v>
      </c>
      <c r="G743" s="106">
        <v>131091</v>
      </c>
      <c r="H743" s="107" t="s">
        <v>20</v>
      </c>
      <c r="I743" s="105" t="s">
        <v>97</v>
      </c>
      <c r="J743" s="105" t="s">
        <v>98</v>
      </c>
      <c r="K743" s="108">
        <f t="shared" si="22"/>
        <v>1769727</v>
      </c>
      <c r="L743" s="10" t="str">
        <f t="shared" si="23"/>
        <v/>
      </c>
    </row>
    <row r="744" spans="1:12" outlineLevel="1" x14ac:dyDescent="0.25">
      <c r="A744" s="103"/>
      <c r="B744" s="104">
        <v>45631</v>
      </c>
      <c r="C744" s="105" t="s">
        <v>1595</v>
      </c>
      <c r="D744" s="105" t="s">
        <v>21</v>
      </c>
      <c r="E744" s="105" t="s">
        <v>1596</v>
      </c>
      <c r="F744" s="106">
        <v>804162</v>
      </c>
      <c r="G744" s="106">
        <v>64333</v>
      </c>
      <c r="H744" s="107" t="s">
        <v>20</v>
      </c>
      <c r="I744" s="105" t="s">
        <v>93</v>
      </c>
      <c r="J744" s="105" t="s">
        <v>94</v>
      </c>
      <c r="K744" s="108">
        <f t="shared" si="22"/>
        <v>868495</v>
      </c>
      <c r="L744" s="10" t="str">
        <f t="shared" si="23"/>
        <v/>
      </c>
    </row>
    <row r="745" spans="1:12" outlineLevel="1" x14ac:dyDescent="0.25">
      <c r="A745" s="103"/>
      <c r="B745" s="104">
        <v>45631</v>
      </c>
      <c r="C745" s="105" t="s">
        <v>1597</v>
      </c>
      <c r="D745" s="105" t="s">
        <v>21</v>
      </c>
      <c r="E745" s="105" t="s">
        <v>1598</v>
      </c>
      <c r="F745" s="106">
        <v>1659411</v>
      </c>
      <c r="G745" s="106">
        <v>132753</v>
      </c>
      <c r="H745" s="107" t="s">
        <v>20</v>
      </c>
      <c r="I745" s="105" t="s">
        <v>75</v>
      </c>
      <c r="J745" s="105" t="s">
        <v>76</v>
      </c>
      <c r="K745" s="108">
        <f t="shared" si="22"/>
        <v>1792164</v>
      </c>
      <c r="L745" s="10" t="str">
        <f t="shared" si="23"/>
        <v/>
      </c>
    </row>
    <row r="746" spans="1:12" outlineLevel="1" x14ac:dyDescent="0.25">
      <c r="A746" s="103"/>
      <c r="B746" s="104">
        <v>45631</v>
      </c>
      <c r="C746" s="105" t="s">
        <v>1599</v>
      </c>
      <c r="D746" s="105" t="s">
        <v>21</v>
      </c>
      <c r="E746" s="105" t="s">
        <v>1600</v>
      </c>
      <c r="F746" s="106">
        <v>1561795</v>
      </c>
      <c r="G746" s="106">
        <v>124944</v>
      </c>
      <c r="H746" s="107" t="s">
        <v>20</v>
      </c>
      <c r="I746" s="105" t="s">
        <v>97</v>
      </c>
      <c r="J746" s="105" t="s">
        <v>98</v>
      </c>
      <c r="K746" s="108">
        <f t="shared" si="22"/>
        <v>1686739</v>
      </c>
      <c r="L746" s="10" t="str">
        <f t="shared" si="23"/>
        <v/>
      </c>
    </row>
    <row r="747" spans="1:12" outlineLevel="1" x14ac:dyDescent="0.25">
      <c r="A747" s="103"/>
      <c r="B747" s="104">
        <v>45631</v>
      </c>
      <c r="C747" s="105" t="s">
        <v>1601</v>
      </c>
      <c r="D747" s="105" t="s">
        <v>21</v>
      </c>
      <c r="E747" s="105" t="s">
        <v>1602</v>
      </c>
      <c r="F747" s="106">
        <v>915065</v>
      </c>
      <c r="G747" s="106">
        <v>73205</v>
      </c>
      <c r="H747" s="107" t="s">
        <v>20</v>
      </c>
      <c r="I747" s="105" t="s">
        <v>93</v>
      </c>
      <c r="J747" s="105" t="s">
        <v>94</v>
      </c>
      <c r="K747" s="108">
        <f t="shared" si="22"/>
        <v>988270</v>
      </c>
      <c r="L747" s="10" t="str">
        <f t="shared" si="23"/>
        <v/>
      </c>
    </row>
    <row r="748" spans="1:12" outlineLevel="1" x14ac:dyDescent="0.25">
      <c r="A748" s="103"/>
      <c r="B748" s="104">
        <v>45631</v>
      </c>
      <c r="C748" s="105" t="s">
        <v>1603</v>
      </c>
      <c r="D748" s="105" t="s">
        <v>21</v>
      </c>
      <c r="E748" s="105" t="s">
        <v>1604</v>
      </c>
      <c r="F748" s="106">
        <v>734310</v>
      </c>
      <c r="G748" s="106">
        <v>58745</v>
      </c>
      <c r="H748" s="107" t="s">
        <v>20</v>
      </c>
      <c r="I748" s="105" t="s">
        <v>99</v>
      </c>
      <c r="J748" s="105" t="s">
        <v>100</v>
      </c>
      <c r="K748" s="108">
        <f t="shared" si="22"/>
        <v>793055</v>
      </c>
      <c r="L748" s="10" t="str">
        <f t="shared" si="23"/>
        <v/>
      </c>
    </row>
    <row r="749" spans="1:12" outlineLevel="1" x14ac:dyDescent="0.25">
      <c r="A749" s="103"/>
      <c r="B749" s="104">
        <v>45631</v>
      </c>
      <c r="C749" s="105" t="s">
        <v>1605</v>
      </c>
      <c r="D749" s="105" t="s">
        <v>21</v>
      </c>
      <c r="E749" s="105" t="s">
        <v>1606</v>
      </c>
      <c r="F749" s="106">
        <v>1255615</v>
      </c>
      <c r="G749" s="106">
        <v>100449</v>
      </c>
      <c r="H749" s="107" t="s">
        <v>20</v>
      </c>
      <c r="I749" s="105" t="s">
        <v>1607</v>
      </c>
      <c r="J749" s="105" t="s">
        <v>1608</v>
      </c>
      <c r="K749" s="108">
        <f t="shared" si="22"/>
        <v>1356064</v>
      </c>
      <c r="L749" s="10" t="str">
        <f t="shared" si="23"/>
        <v/>
      </c>
    </row>
    <row r="750" spans="1:12" x14ac:dyDescent="0.25">
      <c r="B750" s="1"/>
      <c r="F750" s="3">
        <v>1266048085</v>
      </c>
      <c r="G750" s="3">
        <v>101283836</v>
      </c>
      <c r="K750" s="6">
        <f t="shared" si="22"/>
        <v>1367331921</v>
      </c>
      <c r="L750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42"/>
  <sheetViews>
    <sheetView topLeftCell="A314" zoomScaleNormal="100" workbookViewId="0">
      <selection activeCell="B5" sqref="B5:G341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7.855468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1.85546875" customWidth="1"/>
  </cols>
  <sheetData>
    <row r="1" spans="1:12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1609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1610</v>
      </c>
      <c r="F4" s="3"/>
      <c r="G4" s="3"/>
    </row>
    <row r="5" spans="1:12" outlineLevel="1" x14ac:dyDescent="0.25">
      <c r="A5" s="103"/>
      <c r="B5" s="104">
        <v>45632</v>
      </c>
      <c r="C5" s="105" t="s">
        <v>1611</v>
      </c>
      <c r="D5" s="105" t="s">
        <v>21</v>
      </c>
      <c r="E5" s="105" t="s">
        <v>1612</v>
      </c>
      <c r="F5" s="106">
        <v>1877770</v>
      </c>
      <c r="G5" s="106">
        <v>150222</v>
      </c>
      <c r="H5" s="107" t="s">
        <v>20</v>
      </c>
      <c r="I5" s="105" t="s">
        <v>73</v>
      </c>
      <c r="J5" s="105" t="s">
        <v>74</v>
      </c>
      <c r="K5" s="108">
        <f>F5+G5</f>
        <v>2027992</v>
      </c>
    </row>
    <row r="6" spans="1:12" outlineLevel="1" x14ac:dyDescent="0.25">
      <c r="A6" s="103"/>
      <c r="B6" s="104">
        <v>45632</v>
      </c>
      <c r="C6" s="105" t="s">
        <v>1613</v>
      </c>
      <c r="D6" s="105" t="s">
        <v>21</v>
      </c>
      <c r="E6" s="105" t="s">
        <v>1614</v>
      </c>
      <c r="F6" s="106">
        <v>996081</v>
      </c>
      <c r="G6" s="106">
        <v>79686</v>
      </c>
      <c r="H6" s="107" t="s">
        <v>20</v>
      </c>
      <c r="I6" s="105" t="s">
        <v>73</v>
      </c>
      <c r="J6" s="105" t="s">
        <v>74</v>
      </c>
      <c r="K6" s="108">
        <f t="shared" ref="K6:K69" si="0">F6+G6</f>
        <v>1075767</v>
      </c>
      <c r="L6" s="10" t="str">
        <f>IF(C6-C5=1,"",C6-C5)</f>
        <v/>
      </c>
    </row>
    <row r="7" spans="1:12" outlineLevel="1" x14ac:dyDescent="0.25">
      <c r="A7" s="103"/>
      <c r="B7" s="104">
        <v>45632</v>
      </c>
      <c r="C7" s="105" t="s">
        <v>1615</v>
      </c>
      <c r="D7" s="105" t="s">
        <v>21</v>
      </c>
      <c r="E7" s="105" t="s">
        <v>1616</v>
      </c>
      <c r="F7" s="106">
        <v>1324512</v>
      </c>
      <c r="G7" s="106">
        <v>105961</v>
      </c>
      <c r="H7" s="107" t="s">
        <v>20</v>
      </c>
      <c r="I7" s="105" t="s">
        <v>73</v>
      </c>
      <c r="J7" s="105" t="s">
        <v>74</v>
      </c>
      <c r="K7" s="108">
        <f t="shared" si="0"/>
        <v>1430473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45632</v>
      </c>
      <c r="C8" s="105" t="s">
        <v>1617</v>
      </c>
      <c r="D8" s="105" t="s">
        <v>21</v>
      </c>
      <c r="E8" s="105" t="s">
        <v>1618</v>
      </c>
      <c r="F8" s="106">
        <v>916863</v>
      </c>
      <c r="G8" s="106">
        <v>73349</v>
      </c>
      <c r="H8" s="107" t="s">
        <v>20</v>
      </c>
      <c r="I8" s="105" t="s">
        <v>73</v>
      </c>
      <c r="J8" s="105" t="s">
        <v>74</v>
      </c>
      <c r="K8" s="108">
        <f t="shared" si="0"/>
        <v>990212</v>
      </c>
      <c r="L8" s="10" t="str">
        <f t="shared" si="1"/>
        <v/>
      </c>
    </row>
    <row r="9" spans="1:12" outlineLevel="1" x14ac:dyDescent="0.25">
      <c r="A9" s="103"/>
      <c r="B9" s="104">
        <v>45632</v>
      </c>
      <c r="C9" s="105" t="s">
        <v>1619</v>
      </c>
      <c r="D9" s="105" t="s">
        <v>21</v>
      </c>
      <c r="E9" s="105" t="s">
        <v>1620</v>
      </c>
      <c r="F9" s="106">
        <v>1396770</v>
      </c>
      <c r="G9" s="106">
        <v>111742</v>
      </c>
      <c r="H9" s="107" t="s">
        <v>20</v>
      </c>
      <c r="I9" s="105" t="s">
        <v>73</v>
      </c>
      <c r="J9" s="105" t="s">
        <v>74</v>
      </c>
      <c r="K9" s="108">
        <f t="shared" si="0"/>
        <v>1508512</v>
      </c>
      <c r="L9" s="10" t="str">
        <f t="shared" si="1"/>
        <v/>
      </c>
    </row>
    <row r="10" spans="1:12" outlineLevel="1" x14ac:dyDescent="0.25">
      <c r="A10" s="103"/>
      <c r="B10" s="104">
        <v>45632</v>
      </c>
      <c r="C10" s="105" t="s">
        <v>1621</v>
      </c>
      <c r="D10" s="105" t="s">
        <v>21</v>
      </c>
      <c r="E10" s="105" t="s">
        <v>1622</v>
      </c>
      <c r="F10" s="106">
        <v>1989829</v>
      </c>
      <c r="G10" s="106">
        <v>159186</v>
      </c>
      <c r="H10" s="107" t="s">
        <v>20</v>
      </c>
      <c r="I10" s="105" t="s">
        <v>75</v>
      </c>
      <c r="J10" s="105" t="s">
        <v>76</v>
      </c>
      <c r="K10" s="108">
        <f t="shared" si="0"/>
        <v>2149015</v>
      </c>
      <c r="L10" s="10" t="str">
        <f t="shared" si="1"/>
        <v/>
      </c>
    </row>
    <row r="11" spans="1:12" outlineLevel="1" x14ac:dyDescent="0.25">
      <c r="A11" s="103"/>
      <c r="B11" s="104">
        <v>45632</v>
      </c>
      <c r="C11" s="105" t="s">
        <v>1623</v>
      </c>
      <c r="D11" s="105" t="s">
        <v>21</v>
      </c>
      <c r="E11" s="105" t="s">
        <v>1624</v>
      </c>
      <c r="F11" s="106">
        <v>1298216</v>
      </c>
      <c r="G11" s="106">
        <v>103857</v>
      </c>
      <c r="H11" s="107" t="s">
        <v>20</v>
      </c>
      <c r="I11" s="105" t="s">
        <v>75</v>
      </c>
      <c r="J11" s="105" t="s">
        <v>76</v>
      </c>
      <c r="K11" s="108">
        <f t="shared" si="0"/>
        <v>1402073</v>
      </c>
      <c r="L11" s="10" t="str">
        <f t="shared" si="1"/>
        <v/>
      </c>
    </row>
    <row r="12" spans="1:12" outlineLevel="1" x14ac:dyDescent="0.25">
      <c r="A12" s="103"/>
      <c r="B12" s="104">
        <v>45632</v>
      </c>
      <c r="C12" s="105" t="s">
        <v>1625</v>
      </c>
      <c r="D12" s="105" t="s">
        <v>21</v>
      </c>
      <c r="E12" s="105" t="s">
        <v>1626</v>
      </c>
      <c r="F12" s="106">
        <v>1271070</v>
      </c>
      <c r="G12" s="106">
        <v>101686</v>
      </c>
      <c r="H12" s="107" t="s">
        <v>20</v>
      </c>
      <c r="I12" s="105" t="s">
        <v>75</v>
      </c>
      <c r="J12" s="105" t="s">
        <v>76</v>
      </c>
      <c r="K12" s="108">
        <f t="shared" si="0"/>
        <v>1372756</v>
      </c>
      <c r="L12" s="10" t="str">
        <f t="shared" si="1"/>
        <v/>
      </c>
    </row>
    <row r="13" spans="1:12" outlineLevel="1" x14ac:dyDescent="0.25">
      <c r="A13" s="103"/>
      <c r="B13" s="104">
        <v>45632</v>
      </c>
      <c r="C13" s="105" t="s">
        <v>1627</v>
      </c>
      <c r="D13" s="105" t="s">
        <v>21</v>
      </c>
      <c r="E13" s="105" t="s">
        <v>1628</v>
      </c>
      <c r="F13" s="106">
        <v>916641</v>
      </c>
      <c r="G13" s="106">
        <v>73331</v>
      </c>
      <c r="H13" s="107" t="s">
        <v>20</v>
      </c>
      <c r="I13" s="105" t="s">
        <v>75</v>
      </c>
      <c r="J13" s="105" t="s">
        <v>76</v>
      </c>
      <c r="K13" s="108">
        <f t="shared" si="0"/>
        <v>989972</v>
      </c>
      <c r="L13" s="10" t="str">
        <f t="shared" si="1"/>
        <v/>
      </c>
    </row>
    <row r="14" spans="1:12" outlineLevel="1" x14ac:dyDescent="0.25">
      <c r="A14" s="103"/>
      <c r="B14" s="104">
        <v>45632</v>
      </c>
      <c r="C14" s="105" t="s">
        <v>1629</v>
      </c>
      <c r="D14" s="105" t="s">
        <v>21</v>
      </c>
      <c r="E14" s="105" t="s">
        <v>1630</v>
      </c>
      <c r="F14" s="106">
        <v>1813506</v>
      </c>
      <c r="G14" s="106">
        <v>145080</v>
      </c>
      <c r="H14" s="107" t="s">
        <v>20</v>
      </c>
      <c r="I14" s="105" t="s">
        <v>75</v>
      </c>
      <c r="J14" s="105" t="s">
        <v>76</v>
      </c>
      <c r="K14" s="108">
        <f t="shared" si="0"/>
        <v>1958586</v>
      </c>
      <c r="L14" s="10" t="str">
        <f t="shared" si="1"/>
        <v/>
      </c>
    </row>
    <row r="15" spans="1:12" outlineLevel="1" x14ac:dyDescent="0.25">
      <c r="A15" s="103"/>
      <c r="B15" s="104">
        <v>45632</v>
      </c>
      <c r="C15" s="105" t="s">
        <v>1631</v>
      </c>
      <c r="D15" s="105" t="s">
        <v>21</v>
      </c>
      <c r="E15" s="105" t="s">
        <v>1632</v>
      </c>
      <c r="F15" s="106">
        <v>961678</v>
      </c>
      <c r="G15" s="106">
        <v>76934</v>
      </c>
      <c r="H15" s="107" t="s">
        <v>20</v>
      </c>
      <c r="I15" s="105" t="s">
        <v>75</v>
      </c>
      <c r="J15" s="105" t="s">
        <v>76</v>
      </c>
      <c r="K15" s="108">
        <f t="shared" si="0"/>
        <v>1038612</v>
      </c>
      <c r="L15" s="10" t="str">
        <f t="shared" si="1"/>
        <v/>
      </c>
    </row>
    <row r="16" spans="1:12" outlineLevel="1" x14ac:dyDescent="0.25">
      <c r="A16" s="103"/>
      <c r="B16" s="104">
        <v>45632</v>
      </c>
      <c r="C16" s="105" t="s">
        <v>1633</v>
      </c>
      <c r="D16" s="105" t="s">
        <v>21</v>
      </c>
      <c r="E16" s="105" t="s">
        <v>1634</v>
      </c>
      <c r="F16" s="106">
        <v>1465552</v>
      </c>
      <c r="G16" s="106">
        <v>117244</v>
      </c>
      <c r="H16" s="107" t="s">
        <v>20</v>
      </c>
      <c r="I16" s="105" t="s">
        <v>75</v>
      </c>
      <c r="J16" s="105" t="s">
        <v>76</v>
      </c>
      <c r="K16" s="108">
        <f t="shared" si="0"/>
        <v>1582796</v>
      </c>
      <c r="L16" s="10" t="str">
        <f t="shared" si="1"/>
        <v/>
      </c>
    </row>
    <row r="17" spans="1:12" outlineLevel="1" x14ac:dyDescent="0.25">
      <c r="A17" s="103"/>
      <c r="B17" s="104">
        <v>45632</v>
      </c>
      <c r="C17" s="105" t="s">
        <v>1635</v>
      </c>
      <c r="D17" s="105" t="s">
        <v>21</v>
      </c>
      <c r="E17" s="105" t="s">
        <v>1636</v>
      </c>
      <c r="F17" s="106">
        <v>1452288</v>
      </c>
      <c r="G17" s="106">
        <v>116183</v>
      </c>
      <c r="H17" s="107" t="s">
        <v>20</v>
      </c>
      <c r="I17" s="105" t="s">
        <v>75</v>
      </c>
      <c r="J17" s="105" t="s">
        <v>76</v>
      </c>
      <c r="K17" s="108">
        <f t="shared" si="0"/>
        <v>1568471</v>
      </c>
      <c r="L17" s="10" t="str">
        <f t="shared" si="1"/>
        <v/>
      </c>
    </row>
    <row r="18" spans="1:12" outlineLevel="1" x14ac:dyDescent="0.25">
      <c r="A18" s="103"/>
      <c r="B18" s="104">
        <v>45632</v>
      </c>
      <c r="C18" s="105" t="s">
        <v>1637</v>
      </c>
      <c r="D18" s="105" t="s">
        <v>21</v>
      </c>
      <c r="E18" s="105" t="s">
        <v>1638</v>
      </c>
      <c r="F18" s="106">
        <v>1010415</v>
      </c>
      <c r="G18" s="106">
        <v>80833</v>
      </c>
      <c r="H18" s="107" t="s">
        <v>20</v>
      </c>
      <c r="I18" s="105" t="s">
        <v>75</v>
      </c>
      <c r="J18" s="105" t="s">
        <v>76</v>
      </c>
      <c r="K18" s="108">
        <f t="shared" si="0"/>
        <v>1091248</v>
      </c>
      <c r="L18" s="10" t="str">
        <f t="shared" si="1"/>
        <v/>
      </c>
    </row>
    <row r="19" spans="1:12" outlineLevel="1" x14ac:dyDescent="0.25">
      <c r="A19" s="103"/>
      <c r="B19" s="104">
        <v>45632</v>
      </c>
      <c r="C19" s="105" t="s">
        <v>1639</v>
      </c>
      <c r="D19" s="105" t="s">
        <v>21</v>
      </c>
      <c r="E19" s="105" t="s">
        <v>1640</v>
      </c>
      <c r="F19" s="106">
        <v>1187890</v>
      </c>
      <c r="G19" s="106">
        <v>95031</v>
      </c>
      <c r="H19" s="107" t="s">
        <v>20</v>
      </c>
      <c r="I19" s="105" t="s">
        <v>75</v>
      </c>
      <c r="J19" s="105" t="s">
        <v>76</v>
      </c>
      <c r="K19" s="108">
        <f t="shared" si="0"/>
        <v>1282921</v>
      </c>
      <c r="L19" s="10" t="str">
        <f t="shared" si="1"/>
        <v/>
      </c>
    </row>
    <row r="20" spans="1:12" outlineLevel="1" x14ac:dyDescent="0.25">
      <c r="A20" s="103"/>
      <c r="B20" s="104">
        <v>45632</v>
      </c>
      <c r="C20" s="105" t="s">
        <v>1641</v>
      </c>
      <c r="D20" s="105" t="s">
        <v>21</v>
      </c>
      <c r="E20" s="105" t="s">
        <v>1642</v>
      </c>
      <c r="F20" s="106">
        <v>842215</v>
      </c>
      <c r="G20" s="106">
        <v>67377</v>
      </c>
      <c r="H20" s="107" t="s">
        <v>20</v>
      </c>
      <c r="I20" s="105" t="s">
        <v>75</v>
      </c>
      <c r="J20" s="105" t="s">
        <v>76</v>
      </c>
      <c r="K20" s="108">
        <f t="shared" si="0"/>
        <v>909592</v>
      </c>
      <c r="L20" s="10" t="str">
        <f t="shared" si="1"/>
        <v/>
      </c>
    </row>
    <row r="21" spans="1:12" outlineLevel="1" x14ac:dyDescent="0.25">
      <c r="A21" s="103"/>
      <c r="B21" s="104">
        <v>45632</v>
      </c>
      <c r="C21" s="105" t="s">
        <v>1643</v>
      </c>
      <c r="D21" s="105" t="s">
        <v>21</v>
      </c>
      <c r="E21" s="105" t="s">
        <v>1644</v>
      </c>
      <c r="F21" s="106">
        <v>1308432</v>
      </c>
      <c r="G21" s="106">
        <v>104675</v>
      </c>
      <c r="H21" s="107" t="s">
        <v>20</v>
      </c>
      <c r="I21" s="105" t="s">
        <v>75</v>
      </c>
      <c r="J21" s="105" t="s">
        <v>76</v>
      </c>
      <c r="K21" s="108">
        <f t="shared" si="0"/>
        <v>1413107</v>
      </c>
      <c r="L21" s="10" t="str">
        <f t="shared" si="1"/>
        <v/>
      </c>
    </row>
    <row r="22" spans="1:12" outlineLevel="1" x14ac:dyDescent="0.25">
      <c r="A22" s="103"/>
      <c r="B22" s="104">
        <v>45632</v>
      </c>
      <c r="C22" s="105" t="s">
        <v>1645</v>
      </c>
      <c r="D22" s="105" t="s">
        <v>21</v>
      </c>
      <c r="E22" s="105" t="s">
        <v>1646</v>
      </c>
      <c r="F22" s="106">
        <v>1249908</v>
      </c>
      <c r="G22" s="106">
        <v>99993</v>
      </c>
      <c r="H22" s="107" t="s">
        <v>20</v>
      </c>
      <c r="I22" s="105" t="s">
        <v>75</v>
      </c>
      <c r="J22" s="105" t="s">
        <v>76</v>
      </c>
      <c r="K22" s="108">
        <f t="shared" si="0"/>
        <v>1349901</v>
      </c>
      <c r="L22" s="10" t="str">
        <f t="shared" si="1"/>
        <v/>
      </c>
    </row>
    <row r="23" spans="1:12" outlineLevel="1" x14ac:dyDescent="0.25">
      <c r="A23" s="103"/>
      <c r="B23" s="104">
        <v>45632</v>
      </c>
      <c r="C23" s="105" t="s">
        <v>1647</v>
      </c>
      <c r="D23" s="105" t="s">
        <v>21</v>
      </c>
      <c r="E23" s="105" t="s">
        <v>1648</v>
      </c>
      <c r="F23" s="106">
        <v>1402837</v>
      </c>
      <c r="G23" s="106">
        <v>112227</v>
      </c>
      <c r="H23" s="107" t="s">
        <v>20</v>
      </c>
      <c r="I23" s="105" t="s">
        <v>75</v>
      </c>
      <c r="J23" s="105" t="s">
        <v>76</v>
      </c>
      <c r="K23" s="108">
        <f t="shared" si="0"/>
        <v>1515064</v>
      </c>
      <c r="L23" s="10" t="str">
        <f t="shared" si="1"/>
        <v/>
      </c>
    </row>
    <row r="24" spans="1:12" outlineLevel="1" x14ac:dyDescent="0.25">
      <c r="A24" s="103"/>
      <c r="B24" s="104">
        <v>45632</v>
      </c>
      <c r="C24" s="105" t="s">
        <v>1649</v>
      </c>
      <c r="D24" s="105" t="s">
        <v>21</v>
      </c>
      <c r="E24" s="105" t="s">
        <v>1650</v>
      </c>
      <c r="F24" s="106">
        <v>1877770</v>
      </c>
      <c r="G24" s="106">
        <v>150222</v>
      </c>
      <c r="H24" s="107" t="s">
        <v>20</v>
      </c>
      <c r="I24" s="105" t="s">
        <v>75</v>
      </c>
      <c r="J24" s="105" t="s">
        <v>76</v>
      </c>
      <c r="K24" s="108">
        <f t="shared" si="0"/>
        <v>2027992</v>
      </c>
      <c r="L24" s="10" t="str">
        <f t="shared" si="1"/>
        <v/>
      </c>
    </row>
    <row r="25" spans="1:12" outlineLevel="1" x14ac:dyDescent="0.25">
      <c r="A25" s="103"/>
      <c r="B25" s="104">
        <v>45632</v>
      </c>
      <c r="C25" s="105" t="s">
        <v>1651</v>
      </c>
      <c r="D25" s="105" t="s">
        <v>21</v>
      </c>
      <c r="E25" s="105" t="s">
        <v>1652</v>
      </c>
      <c r="F25" s="106">
        <v>1135939</v>
      </c>
      <c r="G25" s="106">
        <v>90875</v>
      </c>
      <c r="H25" s="107" t="s">
        <v>20</v>
      </c>
      <c r="I25" s="105" t="s">
        <v>75</v>
      </c>
      <c r="J25" s="105" t="s">
        <v>76</v>
      </c>
      <c r="K25" s="108">
        <f t="shared" si="0"/>
        <v>1226814</v>
      </c>
      <c r="L25" s="10" t="str">
        <f t="shared" si="1"/>
        <v/>
      </c>
    </row>
    <row r="26" spans="1:12" outlineLevel="1" x14ac:dyDescent="0.25">
      <c r="A26" s="103"/>
      <c r="B26" s="104">
        <v>45632</v>
      </c>
      <c r="C26" s="105" t="s">
        <v>1653</v>
      </c>
      <c r="D26" s="105" t="s">
        <v>21</v>
      </c>
      <c r="E26" s="105" t="s">
        <v>1654</v>
      </c>
      <c r="F26" s="106">
        <v>1687734</v>
      </c>
      <c r="G26" s="106">
        <v>135019</v>
      </c>
      <c r="H26" s="107" t="s">
        <v>20</v>
      </c>
      <c r="I26" s="105" t="s">
        <v>75</v>
      </c>
      <c r="J26" s="105" t="s">
        <v>76</v>
      </c>
      <c r="K26" s="108">
        <f t="shared" si="0"/>
        <v>1822753</v>
      </c>
      <c r="L26" s="10" t="str">
        <f t="shared" si="1"/>
        <v/>
      </c>
    </row>
    <row r="27" spans="1:12" outlineLevel="1" x14ac:dyDescent="0.25">
      <c r="A27" s="103"/>
      <c r="B27" s="104">
        <v>45632</v>
      </c>
      <c r="C27" s="105" t="s">
        <v>1655</v>
      </c>
      <c r="D27" s="105" t="s">
        <v>21</v>
      </c>
      <c r="E27" s="105" t="s">
        <v>1656</v>
      </c>
      <c r="F27" s="106">
        <v>1089456</v>
      </c>
      <c r="G27" s="106">
        <v>87156</v>
      </c>
      <c r="H27" s="107" t="s">
        <v>20</v>
      </c>
      <c r="I27" s="105" t="s">
        <v>75</v>
      </c>
      <c r="J27" s="105" t="s">
        <v>76</v>
      </c>
      <c r="K27" s="108">
        <f t="shared" si="0"/>
        <v>1176612</v>
      </c>
      <c r="L27" s="10" t="str">
        <f t="shared" si="1"/>
        <v/>
      </c>
    </row>
    <row r="28" spans="1:12" outlineLevel="1" x14ac:dyDescent="0.25">
      <c r="A28" s="103"/>
      <c r="B28" s="104">
        <v>45632</v>
      </c>
      <c r="C28" s="105" t="s">
        <v>1657</v>
      </c>
      <c r="D28" s="105" t="s">
        <v>21</v>
      </c>
      <c r="E28" s="105" t="s">
        <v>1658</v>
      </c>
      <c r="F28" s="106">
        <v>1293270</v>
      </c>
      <c r="G28" s="106">
        <v>103462</v>
      </c>
      <c r="H28" s="107" t="s">
        <v>20</v>
      </c>
      <c r="I28" s="105" t="s">
        <v>1659</v>
      </c>
      <c r="J28" s="105" t="s">
        <v>1660</v>
      </c>
      <c r="K28" s="108">
        <f t="shared" si="0"/>
        <v>1396732</v>
      </c>
      <c r="L28" s="10">
        <f t="shared" si="1"/>
        <v>2</v>
      </c>
    </row>
    <row r="29" spans="1:12" outlineLevel="1" x14ac:dyDescent="0.25">
      <c r="A29" s="103"/>
      <c r="B29" s="104">
        <v>45632</v>
      </c>
      <c r="C29" s="105" t="s">
        <v>1661</v>
      </c>
      <c r="D29" s="105" t="s">
        <v>21</v>
      </c>
      <c r="E29" s="105" t="s">
        <v>1662</v>
      </c>
      <c r="F29" s="106">
        <v>1913493</v>
      </c>
      <c r="G29" s="106">
        <v>153079</v>
      </c>
      <c r="H29" s="107" t="s">
        <v>20</v>
      </c>
      <c r="I29" s="105" t="s">
        <v>1659</v>
      </c>
      <c r="J29" s="105" t="s">
        <v>1660</v>
      </c>
      <c r="K29" s="108">
        <f t="shared" si="0"/>
        <v>2066572</v>
      </c>
      <c r="L29" s="10" t="str">
        <f t="shared" si="1"/>
        <v/>
      </c>
    </row>
    <row r="30" spans="1:12" outlineLevel="1" x14ac:dyDescent="0.25">
      <c r="A30" s="103"/>
      <c r="B30" s="104">
        <v>45632</v>
      </c>
      <c r="C30" s="105" t="s">
        <v>1663</v>
      </c>
      <c r="D30" s="105" t="s">
        <v>21</v>
      </c>
      <c r="E30" s="105" t="s">
        <v>1664</v>
      </c>
      <c r="F30" s="106">
        <v>1340270</v>
      </c>
      <c r="G30" s="106">
        <v>107222</v>
      </c>
      <c r="H30" s="107" t="s">
        <v>20</v>
      </c>
      <c r="I30" s="105" t="s">
        <v>1659</v>
      </c>
      <c r="J30" s="105" t="s">
        <v>1660</v>
      </c>
      <c r="K30" s="108">
        <f t="shared" si="0"/>
        <v>1447492</v>
      </c>
      <c r="L30" s="10" t="str">
        <f t="shared" si="1"/>
        <v/>
      </c>
    </row>
    <row r="31" spans="1:12" outlineLevel="1" x14ac:dyDescent="0.25">
      <c r="A31" s="103"/>
      <c r="B31" s="104">
        <v>45632</v>
      </c>
      <c r="C31" s="105" t="s">
        <v>1665</v>
      </c>
      <c r="D31" s="105" t="s">
        <v>21</v>
      </c>
      <c r="E31" s="105" t="s">
        <v>1666</v>
      </c>
      <c r="F31" s="106">
        <v>871488</v>
      </c>
      <c r="G31" s="106">
        <v>69719</v>
      </c>
      <c r="H31" s="107" t="s">
        <v>20</v>
      </c>
      <c r="I31" s="105" t="s">
        <v>1659</v>
      </c>
      <c r="J31" s="105" t="s">
        <v>1660</v>
      </c>
      <c r="K31" s="108">
        <f t="shared" si="0"/>
        <v>941207</v>
      </c>
      <c r="L31" s="10" t="str">
        <f t="shared" si="1"/>
        <v/>
      </c>
    </row>
    <row r="32" spans="1:12" outlineLevel="1" x14ac:dyDescent="0.25">
      <c r="A32" s="103"/>
      <c r="B32" s="104">
        <v>45632</v>
      </c>
      <c r="C32" s="105" t="s">
        <v>1667</v>
      </c>
      <c r="D32" s="105" t="s">
        <v>21</v>
      </c>
      <c r="E32" s="105" t="s">
        <v>1668</v>
      </c>
      <c r="F32" s="106">
        <v>996081</v>
      </c>
      <c r="G32" s="106">
        <v>79686</v>
      </c>
      <c r="H32" s="107" t="s">
        <v>20</v>
      </c>
      <c r="I32" s="105" t="s">
        <v>1659</v>
      </c>
      <c r="J32" s="105" t="s">
        <v>1660</v>
      </c>
      <c r="K32" s="108">
        <f t="shared" si="0"/>
        <v>1075767</v>
      </c>
      <c r="L32" s="10" t="str">
        <f t="shared" si="1"/>
        <v/>
      </c>
    </row>
    <row r="33" spans="1:12" outlineLevel="1" x14ac:dyDescent="0.25">
      <c r="A33" s="103"/>
      <c r="B33" s="104">
        <v>45632</v>
      </c>
      <c r="C33" s="105" t="s">
        <v>1669</v>
      </c>
      <c r="D33" s="105" t="s">
        <v>21</v>
      </c>
      <c r="E33" s="105" t="s">
        <v>1670</v>
      </c>
      <c r="F33" s="106">
        <v>988434</v>
      </c>
      <c r="G33" s="106">
        <v>79075</v>
      </c>
      <c r="H33" s="107" t="s">
        <v>20</v>
      </c>
      <c r="I33" s="105" t="s">
        <v>1659</v>
      </c>
      <c r="J33" s="105" t="s">
        <v>1660</v>
      </c>
      <c r="K33" s="108">
        <f t="shared" si="0"/>
        <v>1067509</v>
      </c>
      <c r="L33" s="10" t="str">
        <f t="shared" si="1"/>
        <v/>
      </c>
    </row>
    <row r="34" spans="1:12" outlineLevel="1" x14ac:dyDescent="0.25">
      <c r="A34" s="103"/>
      <c r="B34" s="104">
        <v>45632</v>
      </c>
      <c r="C34" s="105" t="s">
        <v>1671</v>
      </c>
      <c r="D34" s="105" t="s">
        <v>21</v>
      </c>
      <c r="E34" s="105" t="s">
        <v>1672</v>
      </c>
      <c r="F34" s="106">
        <v>1989618</v>
      </c>
      <c r="G34" s="106">
        <v>159169</v>
      </c>
      <c r="H34" s="107" t="s">
        <v>20</v>
      </c>
      <c r="I34" s="105" t="s">
        <v>1659</v>
      </c>
      <c r="J34" s="105" t="s">
        <v>1660</v>
      </c>
      <c r="K34" s="108">
        <f t="shared" si="0"/>
        <v>2148787</v>
      </c>
      <c r="L34" s="10" t="str">
        <f t="shared" si="1"/>
        <v/>
      </c>
    </row>
    <row r="35" spans="1:12" outlineLevel="1" x14ac:dyDescent="0.25">
      <c r="A35" s="103"/>
      <c r="B35" s="104">
        <v>45632</v>
      </c>
      <c r="C35" s="105" t="s">
        <v>1673</v>
      </c>
      <c r="D35" s="105" t="s">
        <v>21</v>
      </c>
      <c r="E35" s="105" t="s">
        <v>1674</v>
      </c>
      <c r="F35" s="106">
        <v>1219315</v>
      </c>
      <c r="G35" s="106">
        <v>97545</v>
      </c>
      <c r="H35" s="107" t="s">
        <v>20</v>
      </c>
      <c r="I35" s="105" t="s">
        <v>1659</v>
      </c>
      <c r="J35" s="105" t="s">
        <v>1660</v>
      </c>
      <c r="K35" s="108">
        <f t="shared" si="0"/>
        <v>1316860</v>
      </c>
      <c r="L35" s="10" t="str">
        <f t="shared" si="1"/>
        <v/>
      </c>
    </row>
    <row r="36" spans="1:12" outlineLevel="1" x14ac:dyDescent="0.25">
      <c r="A36" s="103"/>
      <c r="B36" s="104">
        <v>45632</v>
      </c>
      <c r="C36" s="105" t="s">
        <v>1675</v>
      </c>
      <c r="D36" s="105" t="s">
        <v>21</v>
      </c>
      <c r="E36" s="105" t="s">
        <v>1676</v>
      </c>
      <c r="F36" s="106">
        <v>1640787</v>
      </c>
      <c r="G36" s="106">
        <v>131263</v>
      </c>
      <c r="H36" s="107" t="s">
        <v>20</v>
      </c>
      <c r="I36" s="105" t="s">
        <v>1659</v>
      </c>
      <c r="J36" s="105" t="s">
        <v>1660</v>
      </c>
      <c r="K36" s="108">
        <f t="shared" si="0"/>
        <v>1772050</v>
      </c>
      <c r="L36" s="10" t="str">
        <f t="shared" si="1"/>
        <v/>
      </c>
    </row>
    <row r="37" spans="1:12" outlineLevel="1" x14ac:dyDescent="0.25">
      <c r="A37" s="103"/>
      <c r="B37" s="104">
        <v>45632</v>
      </c>
      <c r="C37" s="105" t="s">
        <v>1677</v>
      </c>
      <c r="D37" s="105" t="s">
        <v>21</v>
      </c>
      <c r="E37" s="105" t="s">
        <v>1678</v>
      </c>
      <c r="F37" s="106">
        <v>1205007</v>
      </c>
      <c r="G37" s="106">
        <v>96401</v>
      </c>
      <c r="H37" s="107" t="s">
        <v>20</v>
      </c>
      <c r="I37" s="105" t="s">
        <v>1659</v>
      </c>
      <c r="J37" s="105" t="s">
        <v>1660</v>
      </c>
      <c r="K37" s="108">
        <f t="shared" si="0"/>
        <v>1301408</v>
      </c>
      <c r="L37" s="10" t="str">
        <f t="shared" si="1"/>
        <v/>
      </c>
    </row>
    <row r="38" spans="1:12" outlineLevel="1" x14ac:dyDescent="0.25">
      <c r="A38" s="103"/>
      <c r="B38" s="104">
        <v>45632</v>
      </c>
      <c r="C38" s="105" t="s">
        <v>1679</v>
      </c>
      <c r="D38" s="105" t="s">
        <v>21</v>
      </c>
      <c r="E38" s="105" t="s">
        <v>1680</v>
      </c>
      <c r="F38" s="106">
        <v>1638330</v>
      </c>
      <c r="G38" s="106">
        <v>131066</v>
      </c>
      <c r="H38" s="107" t="s">
        <v>20</v>
      </c>
      <c r="I38" s="105" t="s">
        <v>1659</v>
      </c>
      <c r="J38" s="105" t="s">
        <v>1660</v>
      </c>
      <c r="K38" s="108">
        <f t="shared" si="0"/>
        <v>1769396</v>
      </c>
      <c r="L38" s="10" t="str">
        <f t="shared" si="1"/>
        <v/>
      </c>
    </row>
    <row r="39" spans="1:12" outlineLevel="1" x14ac:dyDescent="0.25">
      <c r="A39" s="103"/>
      <c r="B39" s="104">
        <v>45632</v>
      </c>
      <c r="C39" s="105" t="s">
        <v>1681</v>
      </c>
      <c r="D39" s="105" t="s">
        <v>21</v>
      </c>
      <c r="E39" s="105" t="s">
        <v>1682</v>
      </c>
      <c r="F39" s="106">
        <v>915861</v>
      </c>
      <c r="G39" s="106">
        <v>73269</v>
      </c>
      <c r="H39" s="107" t="s">
        <v>20</v>
      </c>
      <c r="I39" s="105" t="s">
        <v>1659</v>
      </c>
      <c r="J39" s="105" t="s">
        <v>1660</v>
      </c>
      <c r="K39" s="108">
        <f t="shared" si="0"/>
        <v>989130</v>
      </c>
      <c r="L39" s="10" t="str">
        <f t="shared" si="1"/>
        <v/>
      </c>
    </row>
    <row r="40" spans="1:12" outlineLevel="1" x14ac:dyDescent="0.25">
      <c r="A40" s="103"/>
      <c r="B40" s="104">
        <v>45632</v>
      </c>
      <c r="C40" s="105" t="s">
        <v>1683</v>
      </c>
      <c r="D40" s="105" t="s">
        <v>21</v>
      </c>
      <c r="E40" s="105" t="s">
        <v>1684</v>
      </c>
      <c r="F40" s="106">
        <v>942162</v>
      </c>
      <c r="G40" s="106">
        <v>75373</v>
      </c>
      <c r="H40" s="107" t="s">
        <v>20</v>
      </c>
      <c r="I40" s="105" t="s">
        <v>1659</v>
      </c>
      <c r="J40" s="105" t="s">
        <v>1660</v>
      </c>
      <c r="K40" s="108">
        <f t="shared" si="0"/>
        <v>1017535</v>
      </c>
      <c r="L40" s="10" t="str">
        <f t="shared" si="1"/>
        <v/>
      </c>
    </row>
    <row r="41" spans="1:12" outlineLevel="1" x14ac:dyDescent="0.25">
      <c r="A41" s="103"/>
      <c r="B41" s="104">
        <v>45632</v>
      </c>
      <c r="C41" s="105" t="s">
        <v>1685</v>
      </c>
      <c r="D41" s="105" t="s">
        <v>21</v>
      </c>
      <c r="E41" s="105" t="s">
        <v>1686</v>
      </c>
      <c r="F41" s="106">
        <v>872646</v>
      </c>
      <c r="G41" s="106">
        <v>69812</v>
      </c>
      <c r="H41" s="107" t="s">
        <v>20</v>
      </c>
      <c r="I41" s="105" t="s">
        <v>1659</v>
      </c>
      <c r="J41" s="105" t="s">
        <v>1660</v>
      </c>
      <c r="K41" s="108">
        <f t="shared" si="0"/>
        <v>942458</v>
      </c>
      <c r="L41" s="10" t="str">
        <f t="shared" si="1"/>
        <v/>
      </c>
    </row>
    <row r="42" spans="1:12" outlineLevel="1" x14ac:dyDescent="0.25">
      <c r="A42" s="103"/>
      <c r="B42" s="104">
        <v>45632</v>
      </c>
      <c r="C42" s="105" t="s">
        <v>1687</v>
      </c>
      <c r="D42" s="105" t="s">
        <v>21</v>
      </c>
      <c r="E42" s="105" t="s">
        <v>1688</v>
      </c>
      <c r="F42" s="106">
        <v>1723080</v>
      </c>
      <c r="G42" s="106">
        <v>137846</v>
      </c>
      <c r="H42" s="107" t="s">
        <v>20</v>
      </c>
      <c r="I42" s="105" t="s">
        <v>1659</v>
      </c>
      <c r="J42" s="105" t="s">
        <v>1660</v>
      </c>
      <c r="K42" s="108">
        <f t="shared" si="0"/>
        <v>1860926</v>
      </c>
      <c r="L42" s="10" t="str">
        <f t="shared" si="1"/>
        <v/>
      </c>
    </row>
    <row r="43" spans="1:12" outlineLevel="1" x14ac:dyDescent="0.25">
      <c r="A43" s="103"/>
      <c r="B43" s="104">
        <v>45632</v>
      </c>
      <c r="C43" s="105" t="s">
        <v>1689</v>
      </c>
      <c r="D43" s="105" t="s">
        <v>21</v>
      </c>
      <c r="E43" s="105" t="s">
        <v>1690</v>
      </c>
      <c r="F43" s="106">
        <v>1861080</v>
      </c>
      <c r="G43" s="106">
        <v>148886</v>
      </c>
      <c r="H43" s="107" t="s">
        <v>20</v>
      </c>
      <c r="I43" s="105" t="s">
        <v>1659</v>
      </c>
      <c r="J43" s="105" t="s">
        <v>1660</v>
      </c>
      <c r="K43" s="108">
        <f t="shared" si="0"/>
        <v>2009966</v>
      </c>
      <c r="L43" s="10" t="str">
        <f t="shared" si="1"/>
        <v/>
      </c>
    </row>
    <row r="44" spans="1:12" outlineLevel="1" x14ac:dyDescent="0.25">
      <c r="A44" s="103"/>
      <c r="B44" s="104">
        <v>45632</v>
      </c>
      <c r="C44" s="105" t="s">
        <v>1691</v>
      </c>
      <c r="D44" s="105" t="s">
        <v>21</v>
      </c>
      <c r="E44" s="105" t="s">
        <v>1692</v>
      </c>
      <c r="F44" s="106">
        <v>1594542</v>
      </c>
      <c r="G44" s="106">
        <v>127563</v>
      </c>
      <c r="H44" s="107" t="s">
        <v>20</v>
      </c>
      <c r="I44" s="105" t="s">
        <v>1659</v>
      </c>
      <c r="J44" s="105" t="s">
        <v>1660</v>
      </c>
      <c r="K44" s="108">
        <f t="shared" si="0"/>
        <v>1722105</v>
      </c>
      <c r="L44" s="10" t="str">
        <f t="shared" si="1"/>
        <v/>
      </c>
    </row>
    <row r="45" spans="1:12" outlineLevel="1" x14ac:dyDescent="0.25">
      <c r="A45" s="103"/>
      <c r="B45" s="104">
        <v>45632</v>
      </c>
      <c r="C45" s="105" t="s">
        <v>1693</v>
      </c>
      <c r="D45" s="105" t="s">
        <v>21</v>
      </c>
      <c r="E45" s="105" t="s">
        <v>1694</v>
      </c>
      <c r="F45" s="106">
        <v>1160250</v>
      </c>
      <c r="G45" s="106">
        <v>92820</v>
      </c>
      <c r="H45" s="107" t="s">
        <v>20</v>
      </c>
      <c r="I45" s="105" t="s">
        <v>1659</v>
      </c>
      <c r="J45" s="105" t="s">
        <v>1660</v>
      </c>
      <c r="K45" s="108">
        <f t="shared" si="0"/>
        <v>1253070</v>
      </c>
      <c r="L45" s="10" t="str">
        <f t="shared" si="1"/>
        <v/>
      </c>
    </row>
    <row r="46" spans="1:12" outlineLevel="1" x14ac:dyDescent="0.25">
      <c r="A46" s="103"/>
      <c r="B46" s="104">
        <v>45632</v>
      </c>
      <c r="C46" s="105" t="s">
        <v>1695</v>
      </c>
      <c r="D46" s="105" t="s">
        <v>21</v>
      </c>
      <c r="E46" s="105" t="s">
        <v>1696</v>
      </c>
      <c r="F46" s="106">
        <v>1359888</v>
      </c>
      <c r="G46" s="106">
        <v>108791</v>
      </c>
      <c r="H46" s="107" t="s">
        <v>20</v>
      </c>
      <c r="I46" s="105" t="s">
        <v>1659</v>
      </c>
      <c r="J46" s="105" t="s">
        <v>1660</v>
      </c>
      <c r="K46" s="108">
        <f t="shared" si="0"/>
        <v>1468679</v>
      </c>
      <c r="L46" s="10" t="str">
        <f t="shared" si="1"/>
        <v/>
      </c>
    </row>
    <row r="47" spans="1:12" outlineLevel="1" x14ac:dyDescent="0.25">
      <c r="A47" s="103"/>
      <c r="B47" s="104">
        <v>45632</v>
      </c>
      <c r="C47" s="105" t="s">
        <v>1697</v>
      </c>
      <c r="D47" s="105" t="s">
        <v>21</v>
      </c>
      <c r="E47" s="105" t="s">
        <v>1698</v>
      </c>
      <c r="F47" s="106">
        <v>781524</v>
      </c>
      <c r="G47" s="106">
        <v>62522</v>
      </c>
      <c r="H47" s="107" t="s">
        <v>20</v>
      </c>
      <c r="I47" s="105" t="s">
        <v>1659</v>
      </c>
      <c r="J47" s="105" t="s">
        <v>1660</v>
      </c>
      <c r="K47" s="108">
        <f t="shared" si="0"/>
        <v>844046</v>
      </c>
      <c r="L47" s="10" t="str">
        <f t="shared" si="1"/>
        <v/>
      </c>
    </row>
    <row r="48" spans="1:12" outlineLevel="1" x14ac:dyDescent="0.25">
      <c r="A48" s="103"/>
      <c r="B48" s="104">
        <v>45632</v>
      </c>
      <c r="C48" s="105" t="s">
        <v>1699</v>
      </c>
      <c r="D48" s="105" t="s">
        <v>21</v>
      </c>
      <c r="E48" s="105" t="s">
        <v>1700</v>
      </c>
      <c r="F48" s="106">
        <v>1185965</v>
      </c>
      <c r="G48" s="106">
        <v>94877</v>
      </c>
      <c r="H48" s="107" t="s">
        <v>20</v>
      </c>
      <c r="I48" s="105" t="s">
        <v>1659</v>
      </c>
      <c r="J48" s="105" t="s">
        <v>1660</v>
      </c>
      <c r="K48" s="108">
        <f t="shared" si="0"/>
        <v>1280842</v>
      </c>
      <c r="L48" s="10" t="str">
        <f t="shared" si="1"/>
        <v/>
      </c>
    </row>
    <row r="49" spans="1:12" outlineLevel="1" x14ac:dyDescent="0.25">
      <c r="A49" s="103"/>
      <c r="B49" s="104">
        <v>45632</v>
      </c>
      <c r="C49" s="105" t="s">
        <v>1701</v>
      </c>
      <c r="D49" s="105" t="s">
        <v>21</v>
      </c>
      <c r="E49" s="105" t="s">
        <v>1702</v>
      </c>
      <c r="F49" s="106">
        <v>1332538</v>
      </c>
      <c r="G49" s="106">
        <v>106603</v>
      </c>
      <c r="H49" s="107" t="s">
        <v>20</v>
      </c>
      <c r="I49" s="105" t="s">
        <v>1659</v>
      </c>
      <c r="J49" s="105" t="s">
        <v>1660</v>
      </c>
      <c r="K49" s="108">
        <f t="shared" si="0"/>
        <v>1439141</v>
      </c>
      <c r="L49" s="10" t="str">
        <f t="shared" si="1"/>
        <v/>
      </c>
    </row>
    <row r="50" spans="1:12" outlineLevel="1" x14ac:dyDescent="0.25">
      <c r="A50" s="103"/>
      <c r="B50" s="104">
        <v>45632</v>
      </c>
      <c r="C50" s="105" t="s">
        <v>1703</v>
      </c>
      <c r="D50" s="105" t="s">
        <v>21</v>
      </c>
      <c r="E50" s="105" t="s">
        <v>1704</v>
      </c>
      <c r="F50" s="106">
        <v>2127618</v>
      </c>
      <c r="G50" s="106">
        <v>170209</v>
      </c>
      <c r="H50" s="107" t="s">
        <v>20</v>
      </c>
      <c r="I50" s="105" t="s">
        <v>1659</v>
      </c>
      <c r="J50" s="105" t="s">
        <v>1660</v>
      </c>
      <c r="K50" s="108">
        <f t="shared" si="0"/>
        <v>2297827</v>
      </c>
      <c r="L50" s="10" t="str">
        <f t="shared" si="1"/>
        <v/>
      </c>
    </row>
    <row r="51" spans="1:12" outlineLevel="1" x14ac:dyDescent="0.25">
      <c r="A51" s="103"/>
      <c r="B51" s="104">
        <v>45632</v>
      </c>
      <c r="C51" s="105" t="s">
        <v>1705</v>
      </c>
      <c r="D51" s="105" t="s">
        <v>21</v>
      </c>
      <c r="E51" s="105" t="s">
        <v>1706</v>
      </c>
      <c r="F51" s="106">
        <v>806619</v>
      </c>
      <c r="G51" s="106">
        <v>64530</v>
      </c>
      <c r="H51" s="107" t="s">
        <v>20</v>
      </c>
      <c r="I51" s="105" t="s">
        <v>1659</v>
      </c>
      <c r="J51" s="105" t="s">
        <v>1660</v>
      </c>
      <c r="K51" s="108">
        <f t="shared" si="0"/>
        <v>871149</v>
      </c>
      <c r="L51" s="10" t="str">
        <f t="shared" si="1"/>
        <v/>
      </c>
    </row>
    <row r="52" spans="1:12" outlineLevel="1" x14ac:dyDescent="0.25">
      <c r="A52" s="103"/>
      <c r="B52" s="104">
        <v>45632</v>
      </c>
      <c r="C52" s="105" t="s">
        <v>1707</v>
      </c>
      <c r="D52" s="105" t="s">
        <v>21</v>
      </c>
      <c r="E52" s="105" t="s">
        <v>1708</v>
      </c>
      <c r="F52" s="106">
        <v>1359477</v>
      </c>
      <c r="G52" s="106">
        <v>108758</v>
      </c>
      <c r="H52" s="107" t="s">
        <v>20</v>
      </c>
      <c r="I52" s="105" t="s">
        <v>1659</v>
      </c>
      <c r="J52" s="105" t="s">
        <v>1660</v>
      </c>
      <c r="K52" s="108">
        <f t="shared" si="0"/>
        <v>1468235</v>
      </c>
      <c r="L52" s="10" t="str">
        <f t="shared" si="1"/>
        <v/>
      </c>
    </row>
    <row r="53" spans="1:12" outlineLevel="1" x14ac:dyDescent="0.25">
      <c r="A53" s="103"/>
      <c r="B53" s="104">
        <v>45632</v>
      </c>
      <c r="C53" s="105" t="s">
        <v>1709</v>
      </c>
      <c r="D53" s="105" t="s">
        <v>21</v>
      </c>
      <c r="E53" s="105" t="s">
        <v>1710</v>
      </c>
      <c r="F53" s="106">
        <v>2483050</v>
      </c>
      <c r="G53" s="106">
        <v>198644</v>
      </c>
      <c r="H53" s="107" t="s">
        <v>20</v>
      </c>
      <c r="I53" s="105" t="s">
        <v>1659</v>
      </c>
      <c r="J53" s="105" t="s">
        <v>1660</v>
      </c>
      <c r="K53" s="108">
        <f t="shared" si="0"/>
        <v>2681694</v>
      </c>
      <c r="L53" s="10" t="str">
        <f t="shared" si="1"/>
        <v/>
      </c>
    </row>
    <row r="54" spans="1:12" outlineLevel="1" x14ac:dyDescent="0.25">
      <c r="A54" s="103"/>
      <c r="B54" s="104">
        <v>45632</v>
      </c>
      <c r="C54" s="105" t="s">
        <v>1711</v>
      </c>
      <c r="D54" s="105" t="s">
        <v>21</v>
      </c>
      <c r="E54" s="105" t="s">
        <v>1712</v>
      </c>
      <c r="F54" s="106">
        <v>1340270</v>
      </c>
      <c r="G54" s="106">
        <v>107222</v>
      </c>
      <c r="H54" s="107" t="s">
        <v>20</v>
      </c>
      <c r="I54" s="105" t="s">
        <v>1659</v>
      </c>
      <c r="J54" s="105" t="s">
        <v>1660</v>
      </c>
      <c r="K54" s="108">
        <f t="shared" si="0"/>
        <v>1447492</v>
      </c>
      <c r="L54" s="10" t="str">
        <f t="shared" si="1"/>
        <v/>
      </c>
    </row>
    <row r="55" spans="1:12" outlineLevel="1" x14ac:dyDescent="0.25">
      <c r="A55" s="103"/>
      <c r="B55" s="104">
        <v>45632</v>
      </c>
      <c r="C55" s="105" t="s">
        <v>1713</v>
      </c>
      <c r="D55" s="105" t="s">
        <v>21</v>
      </c>
      <c r="E55" s="105" t="s">
        <v>1714</v>
      </c>
      <c r="F55" s="106">
        <v>751902</v>
      </c>
      <c r="G55" s="106">
        <v>60152</v>
      </c>
      <c r="H55" s="107" t="s">
        <v>20</v>
      </c>
      <c r="I55" s="105" t="s">
        <v>1659</v>
      </c>
      <c r="J55" s="105" t="s">
        <v>1660</v>
      </c>
      <c r="K55" s="108">
        <f t="shared" si="0"/>
        <v>812054</v>
      </c>
      <c r="L55" s="10" t="str">
        <f t="shared" si="1"/>
        <v/>
      </c>
    </row>
    <row r="56" spans="1:12" outlineLevel="1" x14ac:dyDescent="0.25">
      <c r="A56" s="103"/>
      <c r="B56" s="104">
        <v>45632</v>
      </c>
      <c r="C56" s="105" t="s">
        <v>1715</v>
      </c>
      <c r="D56" s="105" t="s">
        <v>21</v>
      </c>
      <c r="E56" s="105" t="s">
        <v>1716</v>
      </c>
      <c r="F56" s="106">
        <v>2145954</v>
      </c>
      <c r="G56" s="106">
        <v>171676</v>
      </c>
      <c r="H56" s="107" t="s">
        <v>20</v>
      </c>
      <c r="I56" s="105" t="s">
        <v>1659</v>
      </c>
      <c r="J56" s="105" t="s">
        <v>1660</v>
      </c>
      <c r="K56" s="108">
        <f t="shared" si="0"/>
        <v>2317630</v>
      </c>
      <c r="L56" s="10" t="str">
        <f t="shared" si="1"/>
        <v/>
      </c>
    </row>
    <row r="57" spans="1:12" outlineLevel="1" x14ac:dyDescent="0.25">
      <c r="A57" s="103"/>
      <c r="B57" s="104">
        <v>45632</v>
      </c>
      <c r="C57" s="105" t="s">
        <v>1717</v>
      </c>
      <c r="D57" s="105" t="s">
        <v>21</v>
      </c>
      <c r="E57" s="105" t="s">
        <v>1718</v>
      </c>
      <c r="F57" s="106">
        <v>973662</v>
      </c>
      <c r="G57" s="106">
        <v>77893</v>
      </c>
      <c r="H57" s="107" t="s">
        <v>20</v>
      </c>
      <c r="I57" s="105" t="s">
        <v>1659</v>
      </c>
      <c r="J57" s="105" t="s">
        <v>1660</v>
      </c>
      <c r="K57" s="108">
        <f t="shared" si="0"/>
        <v>1051555</v>
      </c>
      <c r="L57" s="10" t="str">
        <f t="shared" si="1"/>
        <v/>
      </c>
    </row>
    <row r="58" spans="1:12" outlineLevel="1" x14ac:dyDescent="0.25">
      <c r="A58" s="103"/>
      <c r="B58" s="104">
        <v>45632</v>
      </c>
      <c r="C58" s="105" t="s">
        <v>1719</v>
      </c>
      <c r="D58" s="105" t="s">
        <v>21</v>
      </c>
      <c r="E58" s="105" t="s">
        <v>1720</v>
      </c>
      <c r="F58" s="106">
        <v>1480475</v>
      </c>
      <c r="G58" s="106">
        <v>118438</v>
      </c>
      <c r="H58" s="107" t="s">
        <v>20</v>
      </c>
      <c r="I58" s="105" t="s">
        <v>1659</v>
      </c>
      <c r="J58" s="105" t="s">
        <v>1660</v>
      </c>
      <c r="K58" s="108">
        <f t="shared" si="0"/>
        <v>1598913</v>
      </c>
      <c r="L58" s="10" t="str">
        <f t="shared" si="1"/>
        <v/>
      </c>
    </row>
    <row r="59" spans="1:12" outlineLevel="1" x14ac:dyDescent="0.25">
      <c r="A59" s="103"/>
      <c r="B59" s="104">
        <v>45632</v>
      </c>
      <c r="C59" s="105" t="s">
        <v>1721</v>
      </c>
      <c r="D59" s="105" t="s">
        <v>21</v>
      </c>
      <c r="E59" s="105" t="s">
        <v>1722</v>
      </c>
      <c r="F59" s="106">
        <v>1073559</v>
      </c>
      <c r="G59" s="106">
        <v>85885</v>
      </c>
      <c r="H59" s="107" t="s">
        <v>20</v>
      </c>
      <c r="I59" s="105" t="s">
        <v>1659</v>
      </c>
      <c r="J59" s="105" t="s">
        <v>1660</v>
      </c>
      <c r="K59" s="108">
        <f t="shared" si="0"/>
        <v>1159444</v>
      </c>
      <c r="L59" s="10" t="str">
        <f t="shared" si="1"/>
        <v/>
      </c>
    </row>
    <row r="60" spans="1:12" outlineLevel="1" x14ac:dyDescent="0.25">
      <c r="A60" s="103"/>
      <c r="B60" s="104">
        <v>45632</v>
      </c>
      <c r="C60" s="105" t="s">
        <v>1723</v>
      </c>
      <c r="D60" s="105" t="s">
        <v>21</v>
      </c>
      <c r="E60" s="105" t="s">
        <v>1724</v>
      </c>
      <c r="F60" s="106">
        <v>2053824</v>
      </c>
      <c r="G60" s="106">
        <v>164306</v>
      </c>
      <c r="H60" s="107" t="s">
        <v>20</v>
      </c>
      <c r="I60" s="105" t="s">
        <v>1659</v>
      </c>
      <c r="J60" s="105" t="s">
        <v>1660</v>
      </c>
      <c r="K60" s="108">
        <f t="shared" si="0"/>
        <v>2218130</v>
      </c>
      <c r="L60" s="10" t="str">
        <f t="shared" si="1"/>
        <v/>
      </c>
    </row>
    <row r="61" spans="1:12" outlineLevel="1" x14ac:dyDescent="0.25">
      <c r="A61" s="103"/>
      <c r="B61" s="104">
        <v>45632</v>
      </c>
      <c r="C61" s="105" t="s">
        <v>1725</v>
      </c>
      <c r="D61" s="105" t="s">
        <v>21</v>
      </c>
      <c r="E61" s="105" t="s">
        <v>1726</v>
      </c>
      <c r="F61" s="106">
        <v>888460</v>
      </c>
      <c r="G61" s="106">
        <v>71077</v>
      </c>
      <c r="H61" s="107" t="s">
        <v>20</v>
      </c>
      <c r="I61" s="105" t="s">
        <v>1659</v>
      </c>
      <c r="J61" s="105" t="s">
        <v>1660</v>
      </c>
      <c r="K61" s="108">
        <f t="shared" si="0"/>
        <v>959537</v>
      </c>
      <c r="L61" s="10" t="str">
        <f t="shared" si="1"/>
        <v/>
      </c>
    </row>
    <row r="62" spans="1:12" outlineLevel="1" x14ac:dyDescent="0.25">
      <c r="A62" s="103"/>
      <c r="B62" s="104">
        <v>45632</v>
      </c>
      <c r="C62" s="105" t="s">
        <v>1727</v>
      </c>
      <c r="D62" s="105" t="s">
        <v>21</v>
      </c>
      <c r="E62" s="105" t="s">
        <v>1728</v>
      </c>
      <c r="F62" s="106">
        <v>720108</v>
      </c>
      <c r="G62" s="106">
        <v>57609</v>
      </c>
      <c r="H62" s="107" t="s">
        <v>20</v>
      </c>
      <c r="I62" s="105" t="s">
        <v>1659</v>
      </c>
      <c r="J62" s="105" t="s">
        <v>1660</v>
      </c>
      <c r="K62" s="108">
        <f t="shared" si="0"/>
        <v>777717</v>
      </c>
      <c r="L62" s="10" t="str">
        <f t="shared" si="1"/>
        <v/>
      </c>
    </row>
    <row r="63" spans="1:12" outlineLevel="1" x14ac:dyDescent="0.25">
      <c r="A63" s="103"/>
      <c r="B63" s="104">
        <v>45632</v>
      </c>
      <c r="C63" s="105" t="s">
        <v>1729</v>
      </c>
      <c r="D63" s="105" t="s">
        <v>21</v>
      </c>
      <c r="E63" s="105" t="s">
        <v>1730</v>
      </c>
      <c r="F63" s="106">
        <v>1056918</v>
      </c>
      <c r="G63" s="106">
        <v>84553</v>
      </c>
      <c r="H63" s="107" t="s">
        <v>20</v>
      </c>
      <c r="I63" s="105" t="s">
        <v>1659</v>
      </c>
      <c r="J63" s="105" t="s">
        <v>1660</v>
      </c>
      <c r="K63" s="108">
        <f t="shared" si="0"/>
        <v>1141471</v>
      </c>
      <c r="L63" s="10" t="str">
        <f t="shared" si="1"/>
        <v/>
      </c>
    </row>
    <row r="64" spans="1:12" outlineLevel="1" x14ac:dyDescent="0.25">
      <c r="A64" s="103"/>
      <c r="B64" s="104">
        <v>45632</v>
      </c>
      <c r="C64" s="105" t="s">
        <v>1731</v>
      </c>
      <c r="D64" s="105" t="s">
        <v>21</v>
      </c>
      <c r="E64" s="105" t="s">
        <v>1732</v>
      </c>
      <c r="F64" s="106">
        <v>1393634</v>
      </c>
      <c r="G64" s="106">
        <v>111491</v>
      </c>
      <c r="H64" s="107" t="s">
        <v>20</v>
      </c>
      <c r="I64" s="105" t="s">
        <v>1659</v>
      </c>
      <c r="J64" s="105" t="s">
        <v>1660</v>
      </c>
      <c r="K64" s="108">
        <f t="shared" si="0"/>
        <v>1505125</v>
      </c>
      <c r="L64" s="10" t="str">
        <f t="shared" si="1"/>
        <v/>
      </c>
    </row>
    <row r="65" spans="1:12" outlineLevel="1" x14ac:dyDescent="0.25">
      <c r="A65" s="103"/>
      <c r="B65" s="104">
        <v>45632</v>
      </c>
      <c r="C65" s="105" t="s">
        <v>1733</v>
      </c>
      <c r="D65" s="105" t="s">
        <v>21</v>
      </c>
      <c r="E65" s="105" t="s">
        <v>1734</v>
      </c>
      <c r="F65" s="106">
        <v>791616</v>
      </c>
      <c r="G65" s="106">
        <v>63329</v>
      </c>
      <c r="H65" s="107" t="s">
        <v>20</v>
      </c>
      <c r="I65" s="105" t="s">
        <v>1659</v>
      </c>
      <c r="J65" s="105" t="s">
        <v>1660</v>
      </c>
      <c r="K65" s="108">
        <f t="shared" si="0"/>
        <v>854945</v>
      </c>
      <c r="L65" s="10" t="str">
        <f t="shared" si="1"/>
        <v/>
      </c>
    </row>
    <row r="66" spans="1:12" outlineLevel="1" x14ac:dyDescent="0.25">
      <c r="A66" s="103"/>
      <c r="B66" s="104">
        <v>45632</v>
      </c>
      <c r="C66" s="105" t="s">
        <v>1735</v>
      </c>
      <c r="D66" s="105" t="s">
        <v>21</v>
      </c>
      <c r="E66" s="105" t="s">
        <v>1736</v>
      </c>
      <c r="F66" s="106">
        <v>1095060</v>
      </c>
      <c r="G66" s="106">
        <v>87605</v>
      </c>
      <c r="H66" s="107" t="s">
        <v>20</v>
      </c>
      <c r="I66" s="105" t="s">
        <v>1659</v>
      </c>
      <c r="J66" s="105" t="s">
        <v>1660</v>
      </c>
      <c r="K66" s="108">
        <f t="shared" si="0"/>
        <v>1182665</v>
      </c>
      <c r="L66" s="10" t="str">
        <f t="shared" si="1"/>
        <v/>
      </c>
    </row>
    <row r="67" spans="1:12" outlineLevel="1" x14ac:dyDescent="0.25">
      <c r="A67" s="103"/>
      <c r="B67" s="104">
        <v>45632</v>
      </c>
      <c r="C67" s="105" t="s">
        <v>1737</v>
      </c>
      <c r="D67" s="105" t="s">
        <v>21</v>
      </c>
      <c r="E67" s="105" t="s">
        <v>1738</v>
      </c>
      <c r="F67" s="106">
        <v>751902</v>
      </c>
      <c r="G67" s="106">
        <v>60152</v>
      </c>
      <c r="H67" s="107" t="s">
        <v>20</v>
      </c>
      <c r="I67" s="105" t="s">
        <v>1659</v>
      </c>
      <c r="J67" s="105" t="s">
        <v>1660</v>
      </c>
      <c r="K67" s="108">
        <f t="shared" si="0"/>
        <v>812054</v>
      </c>
      <c r="L67" s="10" t="str">
        <f t="shared" si="1"/>
        <v/>
      </c>
    </row>
    <row r="68" spans="1:12" outlineLevel="1" x14ac:dyDescent="0.25">
      <c r="A68" s="103"/>
      <c r="B68" s="104">
        <v>45632</v>
      </c>
      <c r="C68" s="105" t="s">
        <v>1739</v>
      </c>
      <c r="D68" s="105" t="s">
        <v>21</v>
      </c>
      <c r="E68" s="105" t="s">
        <v>1740</v>
      </c>
      <c r="F68" s="106">
        <v>1026698</v>
      </c>
      <c r="G68" s="106">
        <v>82136</v>
      </c>
      <c r="H68" s="107" t="s">
        <v>20</v>
      </c>
      <c r="I68" s="105" t="s">
        <v>1659</v>
      </c>
      <c r="J68" s="105" t="s">
        <v>1660</v>
      </c>
      <c r="K68" s="108">
        <f t="shared" si="0"/>
        <v>1108834</v>
      </c>
      <c r="L68" s="10" t="str">
        <f t="shared" si="1"/>
        <v/>
      </c>
    </row>
    <row r="69" spans="1:12" outlineLevel="1" x14ac:dyDescent="0.25">
      <c r="A69" s="103"/>
      <c r="B69" s="104">
        <v>45632</v>
      </c>
      <c r="C69" s="105" t="s">
        <v>1741</v>
      </c>
      <c r="D69" s="105" t="s">
        <v>21</v>
      </c>
      <c r="E69" s="105" t="s">
        <v>1742</v>
      </c>
      <c r="F69" s="106">
        <v>1096952</v>
      </c>
      <c r="G69" s="106">
        <v>87756</v>
      </c>
      <c r="H69" s="107" t="s">
        <v>20</v>
      </c>
      <c r="I69" s="105" t="s">
        <v>1659</v>
      </c>
      <c r="J69" s="105" t="s">
        <v>1660</v>
      </c>
      <c r="K69" s="108">
        <f t="shared" si="0"/>
        <v>1184708</v>
      </c>
      <c r="L69" s="10" t="str">
        <f t="shared" si="1"/>
        <v/>
      </c>
    </row>
    <row r="70" spans="1:12" outlineLevel="1" x14ac:dyDescent="0.25">
      <c r="A70" s="103"/>
      <c r="B70" s="104">
        <v>45632</v>
      </c>
      <c r="C70" s="105" t="s">
        <v>1743</v>
      </c>
      <c r="D70" s="105" t="s">
        <v>21</v>
      </c>
      <c r="E70" s="105" t="s">
        <v>1744</v>
      </c>
      <c r="F70" s="106">
        <v>1426329</v>
      </c>
      <c r="G70" s="106">
        <v>114106</v>
      </c>
      <c r="H70" s="107" t="s">
        <v>20</v>
      </c>
      <c r="I70" s="105" t="s">
        <v>1659</v>
      </c>
      <c r="J70" s="105" t="s">
        <v>1660</v>
      </c>
      <c r="K70" s="108">
        <f t="shared" ref="K70:K133" si="2">F70+G70</f>
        <v>1540435</v>
      </c>
      <c r="L70" s="10">
        <f t="shared" si="1"/>
        <v>2</v>
      </c>
    </row>
    <row r="71" spans="1:12" outlineLevel="1" x14ac:dyDescent="0.25">
      <c r="A71" s="103"/>
      <c r="B71" s="104">
        <v>45632</v>
      </c>
      <c r="C71" s="105" t="s">
        <v>1745</v>
      </c>
      <c r="D71" s="105" t="s">
        <v>21</v>
      </c>
      <c r="E71" s="105" t="s">
        <v>1746</v>
      </c>
      <c r="F71" s="106">
        <v>1794764</v>
      </c>
      <c r="G71" s="106">
        <v>143581</v>
      </c>
      <c r="H71" s="107" t="s">
        <v>20</v>
      </c>
      <c r="I71" s="105" t="s">
        <v>1659</v>
      </c>
      <c r="J71" s="105" t="s">
        <v>1660</v>
      </c>
      <c r="K71" s="108">
        <f t="shared" si="2"/>
        <v>1938345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45632</v>
      </c>
      <c r="C72" s="105" t="s">
        <v>1747</v>
      </c>
      <c r="D72" s="105" t="s">
        <v>21</v>
      </c>
      <c r="E72" s="105" t="s">
        <v>1748</v>
      </c>
      <c r="F72" s="106">
        <v>1890850</v>
      </c>
      <c r="G72" s="106">
        <v>151268</v>
      </c>
      <c r="H72" s="107" t="s">
        <v>20</v>
      </c>
      <c r="I72" s="105" t="s">
        <v>1659</v>
      </c>
      <c r="J72" s="105" t="s">
        <v>1660</v>
      </c>
      <c r="K72" s="108">
        <f t="shared" si="2"/>
        <v>2042118</v>
      </c>
      <c r="L72" s="10" t="str">
        <f t="shared" si="3"/>
        <v/>
      </c>
    </row>
    <row r="73" spans="1:12" outlineLevel="1" x14ac:dyDescent="0.25">
      <c r="A73" s="103"/>
      <c r="B73" s="104">
        <v>45632</v>
      </c>
      <c r="C73" s="105" t="s">
        <v>1749</v>
      </c>
      <c r="D73" s="105" t="s">
        <v>21</v>
      </c>
      <c r="E73" s="105" t="s">
        <v>1750</v>
      </c>
      <c r="F73" s="106">
        <v>846714</v>
      </c>
      <c r="G73" s="106">
        <v>67737</v>
      </c>
      <c r="H73" s="107" t="s">
        <v>20</v>
      </c>
      <c r="I73" s="105" t="s">
        <v>1659</v>
      </c>
      <c r="J73" s="105" t="s">
        <v>1660</v>
      </c>
      <c r="K73" s="108">
        <f t="shared" si="2"/>
        <v>914451</v>
      </c>
      <c r="L73" s="10" t="str">
        <f t="shared" si="3"/>
        <v/>
      </c>
    </row>
    <row r="74" spans="1:12" outlineLevel="1" x14ac:dyDescent="0.25">
      <c r="A74" s="103"/>
      <c r="B74" s="104">
        <v>45632</v>
      </c>
      <c r="C74" s="105" t="s">
        <v>1751</v>
      </c>
      <c r="D74" s="105" t="s">
        <v>21</v>
      </c>
      <c r="E74" s="105" t="s">
        <v>1752</v>
      </c>
      <c r="F74" s="106">
        <v>1425366</v>
      </c>
      <c r="G74" s="106">
        <v>114029</v>
      </c>
      <c r="H74" s="107" t="s">
        <v>20</v>
      </c>
      <c r="I74" s="105" t="s">
        <v>1659</v>
      </c>
      <c r="J74" s="105" t="s">
        <v>1660</v>
      </c>
      <c r="K74" s="108">
        <f t="shared" si="2"/>
        <v>1539395</v>
      </c>
      <c r="L74" s="10" t="str">
        <f t="shared" si="3"/>
        <v/>
      </c>
    </row>
    <row r="75" spans="1:12" outlineLevel="1" x14ac:dyDescent="0.25">
      <c r="A75" s="103"/>
      <c r="B75" s="104">
        <v>45632</v>
      </c>
      <c r="C75" s="105" t="s">
        <v>1753</v>
      </c>
      <c r="D75" s="105" t="s">
        <v>21</v>
      </c>
      <c r="E75" s="105" t="s">
        <v>1754</v>
      </c>
      <c r="F75" s="106">
        <v>1630743</v>
      </c>
      <c r="G75" s="106">
        <v>130459</v>
      </c>
      <c r="H75" s="107" t="s">
        <v>20</v>
      </c>
      <c r="I75" s="105" t="s">
        <v>1659</v>
      </c>
      <c r="J75" s="105" t="s">
        <v>1660</v>
      </c>
      <c r="K75" s="108">
        <f t="shared" si="2"/>
        <v>1761202</v>
      </c>
      <c r="L75" s="10" t="str">
        <f t="shared" si="3"/>
        <v/>
      </c>
    </row>
    <row r="76" spans="1:12" outlineLevel="1" x14ac:dyDescent="0.25">
      <c r="A76" s="103"/>
      <c r="B76" s="104">
        <v>45632</v>
      </c>
      <c r="C76" s="105" t="s">
        <v>1755</v>
      </c>
      <c r="D76" s="105" t="s">
        <v>21</v>
      </c>
      <c r="E76" s="105" t="s">
        <v>1756</v>
      </c>
      <c r="F76" s="106">
        <v>841277</v>
      </c>
      <c r="G76" s="106">
        <v>67302</v>
      </c>
      <c r="H76" s="107" t="s">
        <v>20</v>
      </c>
      <c r="I76" s="105" t="s">
        <v>1659</v>
      </c>
      <c r="J76" s="105" t="s">
        <v>1660</v>
      </c>
      <c r="K76" s="108">
        <f t="shared" si="2"/>
        <v>908579</v>
      </c>
      <c r="L76" s="10" t="str">
        <f t="shared" si="3"/>
        <v/>
      </c>
    </row>
    <row r="77" spans="1:12" outlineLevel="1" x14ac:dyDescent="0.25">
      <c r="A77" s="103"/>
      <c r="B77" s="104">
        <v>45632</v>
      </c>
      <c r="C77" s="105" t="s">
        <v>1757</v>
      </c>
      <c r="D77" s="105" t="s">
        <v>21</v>
      </c>
      <c r="E77" s="105" t="s">
        <v>1758</v>
      </c>
      <c r="F77" s="106">
        <v>954339</v>
      </c>
      <c r="G77" s="106">
        <v>76347</v>
      </c>
      <c r="H77" s="107" t="s">
        <v>20</v>
      </c>
      <c r="I77" s="105" t="s">
        <v>1659</v>
      </c>
      <c r="J77" s="105" t="s">
        <v>1660</v>
      </c>
      <c r="K77" s="108">
        <f t="shared" si="2"/>
        <v>1030686</v>
      </c>
      <c r="L77" s="10" t="str">
        <f t="shared" si="3"/>
        <v/>
      </c>
    </row>
    <row r="78" spans="1:12" outlineLevel="1" x14ac:dyDescent="0.25">
      <c r="A78" s="103"/>
      <c r="B78" s="104">
        <v>45632</v>
      </c>
      <c r="C78" s="105" t="s">
        <v>1759</v>
      </c>
      <c r="D78" s="105" t="s">
        <v>21</v>
      </c>
      <c r="E78" s="105" t="s">
        <v>1760</v>
      </c>
      <c r="F78" s="106">
        <v>1632140</v>
      </c>
      <c r="G78" s="106">
        <v>130571</v>
      </c>
      <c r="H78" s="107" t="s">
        <v>20</v>
      </c>
      <c r="I78" s="105" t="s">
        <v>1659</v>
      </c>
      <c r="J78" s="105" t="s">
        <v>1660</v>
      </c>
      <c r="K78" s="108">
        <f t="shared" si="2"/>
        <v>1762711</v>
      </c>
      <c r="L78" s="10" t="str">
        <f t="shared" si="3"/>
        <v/>
      </c>
    </row>
    <row r="79" spans="1:12" outlineLevel="1" x14ac:dyDescent="0.25">
      <c r="A79" s="103"/>
      <c r="B79" s="104">
        <v>45632</v>
      </c>
      <c r="C79" s="105" t="s">
        <v>1761</v>
      </c>
      <c r="D79" s="105" t="s">
        <v>21</v>
      </c>
      <c r="E79" s="105" t="s">
        <v>1762</v>
      </c>
      <c r="F79" s="106">
        <v>731342</v>
      </c>
      <c r="G79" s="106">
        <v>58507</v>
      </c>
      <c r="H79" s="107" t="s">
        <v>20</v>
      </c>
      <c r="I79" s="105" t="s">
        <v>1659</v>
      </c>
      <c r="J79" s="105" t="s">
        <v>1660</v>
      </c>
      <c r="K79" s="108">
        <f t="shared" si="2"/>
        <v>789849</v>
      </c>
      <c r="L79" s="10" t="str">
        <f t="shared" si="3"/>
        <v/>
      </c>
    </row>
    <row r="80" spans="1:12" outlineLevel="1" x14ac:dyDescent="0.25">
      <c r="A80" s="103"/>
      <c r="B80" s="104">
        <v>45632</v>
      </c>
      <c r="C80" s="105" t="s">
        <v>1763</v>
      </c>
      <c r="D80" s="105" t="s">
        <v>21</v>
      </c>
      <c r="E80" s="105" t="s">
        <v>1764</v>
      </c>
      <c r="F80" s="106">
        <v>1276790</v>
      </c>
      <c r="G80" s="106">
        <v>102143</v>
      </c>
      <c r="H80" s="107" t="s">
        <v>20</v>
      </c>
      <c r="I80" s="105" t="s">
        <v>1659</v>
      </c>
      <c r="J80" s="105" t="s">
        <v>1660</v>
      </c>
      <c r="K80" s="108">
        <f t="shared" si="2"/>
        <v>1378933</v>
      </c>
      <c r="L80" s="10" t="str">
        <f t="shared" si="3"/>
        <v/>
      </c>
    </row>
    <row r="81" spans="1:12" outlineLevel="1" x14ac:dyDescent="0.25">
      <c r="A81" s="103"/>
      <c r="B81" s="104">
        <v>45632</v>
      </c>
      <c r="C81" s="105" t="s">
        <v>1765</v>
      </c>
      <c r="D81" s="105" t="s">
        <v>21</v>
      </c>
      <c r="E81" s="105" t="s">
        <v>1766</v>
      </c>
      <c r="F81" s="106">
        <v>3353800</v>
      </c>
      <c r="G81" s="106">
        <v>268304</v>
      </c>
      <c r="H81" s="107" t="s">
        <v>20</v>
      </c>
      <c r="I81" s="105" t="s">
        <v>1659</v>
      </c>
      <c r="J81" s="105" t="s">
        <v>1660</v>
      </c>
      <c r="K81" s="108">
        <f t="shared" si="2"/>
        <v>3622104</v>
      </c>
      <c r="L81" s="10" t="str">
        <f t="shared" si="3"/>
        <v/>
      </c>
    </row>
    <row r="82" spans="1:12" outlineLevel="1" x14ac:dyDescent="0.25">
      <c r="A82" s="103"/>
      <c r="B82" s="104">
        <v>45632</v>
      </c>
      <c r="C82" s="105" t="s">
        <v>1767</v>
      </c>
      <c r="D82" s="105" t="s">
        <v>21</v>
      </c>
      <c r="E82" s="105" t="s">
        <v>1768</v>
      </c>
      <c r="F82" s="106">
        <v>730139</v>
      </c>
      <c r="G82" s="106">
        <v>58411</v>
      </c>
      <c r="H82" s="107" t="s">
        <v>20</v>
      </c>
      <c r="I82" s="105" t="s">
        <v>1659</v>
      </c>
      <c r="J82" s="105" t="s">
        <v>1660</v>
      </c>
      <c r="K82" s="108">
        <f t="shared" si="2"/>
        <v>788550</v>
      </c>
      <c r="L82" s="10" t="str">
        <f t="shared" si="3"/>
        <v/>
      </c>
    </row>
    <row r="83" spans="1:12" outlineLevel="1" x14ac:dyDescent="0.25">
      <c r="A83" s="103"/>
      <c r="B83" s="104">
        <v>45632</v>
      </c>
      <c r="C83" s="105" t="s">
        <v>1769</v>
      </c>
      <c r="D83" s="105" t="s">
        <v>21</v>
      </c>
      <c r="E83" s="105" t="s">
        <v>1770</v>
      </c>
      <c r="F83" s="106">
        <v>761381</v>
      </c>
      <c r="G83" s="106">
        <v>60910</v>
      </c>
      <c r="H83" s="107" t="s">
        <v>20</v>
      </c>
      <c r="I83" s="105" t="s">
        <v>1659</v>
      </c>
      <c r="J83" s="105" t="s">
        <v>1660</v>
      </c>
      <c r="K83" s="108">
        <f t="shared" si="2"/>
        <v>822291</v>
      </c>
      <c r="L83" s="10" t="str">
        <f t="shared" si="3"/>
        <v/>
      </c>
    </row>
    <row r="84" spans="1:12" outlineLevel="1" x14ac:dyDescent="0.25">
      <c r="A84" s="103"/>
      <c r="B84" s="104">
        <v>45632</v>
      </c>
      <c r="C84" s="105" t="s">
        <v>1771</v>
      </c>
      <c r="D84" s="105" t="s">
        <v>21</v>
      </c>
      <c r="E84" s="105" t="s">
        <v>1772</v>
      </c>
      <c r="F84" s="106">
        <v>1841794</v>
      </c>
      <c r="G84" s="106">
        <v>147344</v>
      </c>
      <c r="H84" s="107" t="s">
        <v>20</v>
      </c>
      <c r="I84" s="105" t="s">
        <v>1659</v>
      </c>
      <c r="J84" s="105" t="s">
        <v>1660</v>
      </c>
      <c r="K84" s="108">
        <f t="shared" si="2"/>
        <v>1989138</v>
      </c>
      <c r="L84" s="10" t="str">
        <f t="shared" si="3"/>
        <v/>
      </c>
    </row>
    <row r="85" spans="1:12" outlineLevel="1" x14ac:dyDescent="0.25">
      <c r="A85" s="103"/>
      <c r="B85" s="104">
        <v>45632</v>
      </c>
      <c r="C85" s="105" t="s">
        <v>1773</v>
      </c>
      <c r="D85" s="105" t="s">
        <v>21</v>
      </c>
      <c r="E85" s="105" t="s">
        <v>1774</v>
      </c>
      <c r="F85" s="106">
        <v>1592898</v>
      </c>
      <c r="G85" s="106">
        <v>127432</v>
      </c>
      <c r="H85" s="107" t="s">
        <v>20</v>
      </c>
      <c r="I85" s="105" t="s">
        <v>1659</v>
      </c>
      <c r="J85" s="105" t="s">
        <v>1660</v>
      </c>
      <c r="K85" s="108">
        <f t="shared" si="2"/>
        <v>1720330</v>
      </c>
      <c r="L85" s="10" t="str">
        <f t="shared" si="3"/>
        <v/>
      </c>
    </row>
    <row r="86" spans="1:12" outlineLevel="1" x14ac:dyDescent="0.25">
      <c r="A86" s="103"/>
      <c r="B86" s="104">
        <v>45632</v>
      </c>
      <c r="C86" s="105" t="s">
        <v>1775</v>
      </c>
      <c r="D86" s="105" t="s">
        <v>21</v>
      </c>
      <c r="E86" s="105" t="s">
        <v>1776</v>
      </c>
      <c r="F86" s="106">
        <v>1221648</v>
      </c>
      <c r="G86" s="106">
        <v>97732</v>
      </c>
      <c r="H86" s="107" t="s">
        <v>20</v>
      </c>
      <c r="I86" s="105" t="s">
        <v>1659</v>
      </c>
      <c r="J86" s="105" t="s">
        <v>1660</v>
      </c>
      <c r="K86" s="108">
        <f t="shared" si="2"/>
        <v>1319380</v>
      </c>
      <c r="L86" s="10" t="str">
        <f t="shared" si="3"/>
        <v/>
      </c>
    </row>
    <row r="87" spans="1:12" outlineLevel="1" x14ac:dyDescent="0.25">
      <c r="A87" s="103"/>
      <c r="B87" s="104">
        <v>45632</v>
      </c>
      <c r="C87" s="105" t="s">
        <v>1777</v>
      </c>
      <c r="D87" s="105" t="s">
        <v>21</v>
      </c>
      <c r="E87" s="105" t="s">
        <v>1778</v>
      </c>
      <c r="F87" s="106">
        <v>1437294</v>
      </c>
      <c r="G87" s="106">
        <v>114984</v>
      </c>
      <c r="H87" s="107" t="s">
        <v>20</v>
      </c>
      <c r="I87" s="105" t="s">
        <v>1659</v>
      </c>
      <c r="J87" s="105" t="s">
        <v>1660</v>
      </c>
      <c r="K87" s="108">
        <f t="shared" si="2"/>
        <v>1552278</v>
      </c>
      <c r="L87" s="10" t="str">
        <f t="shared" si="3"/>
        <v/>
      </c>
    </row>
    <row r="88" spans="1:12" outlineLevel="1" x14ac:dyDescent="0.25">
      <c r="A88" s="103"/>
      <c r="B88" s="104">
        <v>45632</v>
      </c>
      <c r="C88" s="105" t="s">
        <v>1779</v>
      </c>
      <c r="D88" s="105" t="s">
        <v>21</v>
      </c>
      <c r="E88" s="105" t="s">
        <v>1780</v>
      </c>
      <c r="F88" s="106">
        <v>760374</v>
      </c>
      <c r="G88" s="106">
        <v>60830</v>
      </c>
      <c r="H88" s="107" t="s">
        <v>20</v>
      </c>
      <c r="I88" s="105" t="s">
        <v>1659</v>
      </c>
      <c r="J88" s="105" t="s">
        <v>1660</v>
      </c>
      <c r="K88" s="108">
        <f t="shared" si="2"/>
        <v>821204</v>
      </c>
      <c r="L88" s="10" t="str">
        <f t="shared" si="3"/>
        <v/>
      </c>
    </row>
    <row r="89" spans="1:12" outlineLevel="1" x14ac:dyDescent="0.25">
      <c r="A89" s="103"/>
      <c r="B89" s="104">
        <v>45632</v>
      </c>
      <c r="C89" s="105" t="s">
        <v>1781</v>
      </c>
      <c r="D89" s="105" t="s">
        <v>21</v>
      </c>
      <c r="E89" s="105" t="s">
        <v>1782</v>
      </c>
      <c r="F89" s="106">
        <v>1093548</v>
      </c>
      <c r="G89" s="106">
        <v>87484</v>
      </c>
      <c r="H89" s="107" t="s">
        <v>20</v>
      </c>
      <c r="I89" s="105" t="s">
        <v>1659</v>
      </c>
      <c r="J89" s="105" t="s">
        <v>1660</v>
      </c>
      <c r="K89" s="108">
        <f t="shared" si="2"/>
        <v>1181032</v>
      </c>
      <c r="L89" s="10" t="str">
        <f t="shared" si="3"/>
        <v/>
      </c>
    </row>
    <row r="90" spans="1:12" outlineLevel="1" x14ac:dyDescent="0.25">
      <c r="A90" s="103"/>
      <c r="B90" s="104">
        <v>45632</v>
      </c>
      <c r="C90" s="105" t="s">
        <v>1783</v>
      </c>
      <c r="D90" s="105" t="s">
        <v>21</v>
      </c>
      <c r="E90" s="105" t="s">
        <v>1784</v>
      </c>
      <c r="F90" s="106">
        <v>2000440</v>
      </c>
      <c r="G90" s="106">
        <v>160035</v>
      </c>
      <c r="H90" s="107" t="s">
        <v>20</v>
      </c>
      <c r="I90" s="105" t="s">
        <v>1659</v>
      </c>
      <c r="J90" s="105" t="s">
        <v>1660</v>
      </c>
      <c r="K90" s="108">
        <f t="shared" si="2"/>
        <v>2160475</v>
      </c>
      <c r="L90" s="10" t="str">
        <f t="shared" si="3"/>
        <v/>
      </c>
    </row>
    <row r="91" spans="1:12" outlineLevel="1" x14ac:dyDescent="0.25">
      <c r="A91" s="103"/>
      <c r="B91" s="104">
        <v>45632</v>
      </c>
      <c r="C91" s="105" t="s">
        <v>1785</v>
      </c>
      <c r="D91" s="105" t="s">
        <v>21</v>
      </c>
      <c r="E91" s="105" t="s">
        <v>1786</v>
      </c>
      <c r="F91" s="106">
        <v>1377986</v>
      </c>
      <c r="G91" s="106">
        <v>110239</v>
      </c>
      <c r="H91" s="107" t="s">
        <v>20</v>
      </c>
      <c r="I91" s="105" t="s">
        <v>1659</v>
      </c>
      <c r="J91" s="105" t="s">
        <v>1660</v>
      </c>
      <c r="K91" s="108">
        <f t="shared" si="2"/>
        <v>1488225</v>
      </c>
      <c r="L91" s="10" t="str">
        <f t="shared" si="3"/>
        <v/>
      </c>
    </row>
    <row r="92" spans="1:12" outlineLevel="1" x14ac:dyDescent="0.25">
      <c r="A92" s="103"/>
      <c r="B92" s="104">
        <v>45632</v>
      </c>
      <c r="C92" s="105" t="s">
        <v>1787</v>
      </c>
      <c r="D92" s="105" t="s">
        <v>21</v>
      </c>
      <c r="E92" s="105" t="s">
        <v>1788</v>
      </c>
      <c r="F92" s="106">
        <v>760374</v>
      </c>
      <c r="G92" s="106">
        <v>60830</v>
      </c>
      <c r="H92" s="107" t="s">
        <v>20</v>
      </c>
      <c r="I92" s="105" t="s">
        <v>1659</v>
      </c>
      <c r="J92" s="105" t="s">
        <v>1660</v>
      </c>
      <c r="K92" s="108">
        <f t="shared" si="2"/>
        <v>821204</v>
      </c>
      <c r="L92" s="10" t="str">
        <f t="shared" si="3"/>
        <v/>
      </c>
    </row>
    <row r="93" spans="1:12" outlineLevel="1" x14ac:dyDescent="0.25">
      <c r="A93" s="103"/>
      <c r="B93" s="104">
        <v>45632</v>
      </c>
      <c r="C93" s="105" t="s">
        <v>1789</v>
      </c>
      <c r="D93" s="105" t="s">
        <v>21</v>
      </c>
      <c r="E93" s="105" t="s">
        <v>1790</v>
      </c>
      <c r="F93" s="106">
        <v>1555063</v>
      </c>
      <c r="G93" s="106">
        <v>124405</v>
      </c>
      <c r="H93" s="107" t="s">
        <v>20</v>
      </c>
      <c r="I93" s="105" t="s">
        <v>1659</v>
      </c>
      <c r="J93" s="105" t="s">
        <v>1660</v>
      </c>
      <c r="K93" s="108">
        <f t="shared" si="2"/>
        <v>1679468</v>
      </c>
      <c r="L93" s="10" t="str">
        <f t="shared" si="3"/>
        <v/>
      </c>
    </row>
    <row r="94" spans="1:12" outlineLevel="1" x14ac:dyDescent="0.25">
      <c r="A94" s="103"/>
      <c r="B94" s="104">
        <v>45632</v>
      </c>
      <c r="C94" s="105" t="s">
        <v>1791</v>
      </c>
      <c r="D94" s="105" t="s">
        <v>21</v>
      </c>
      <c r="E94" s="105" t="s">
        <v>1792</v>
      </c>
      <c r="F94" s="106">
        <v>1444398</v>
      </c>
      <c r="G94" s="106">
        <v>115552</v>
      </c>
      <c r="H94" s="107" t="s">
        <v>20</v>
      </c>
      <c r="I94" s="105" t="s">
        <v>1659</v>
      </c>
      <c r="J94" s="105" t="s">
        <v>1660</v>
      </c>
      <c r="K94" s="108">
        <f t="shared" si="2"/>
        <v>1559950</v>
      </c>
      <c r="L94" s="10" t="str">
        <f t="shared" si="3"/>
        <v/>
      </c>
    </row>
    <row r="95" spans="1:12" outlineLevel="1" x14ac:dyDescent="0.25">
      <c r="A95" s="103"/>
      <c r="B95" s="104">
        <v>45632</v>
      </c>
      <c r="C95" s="105" t="s">
        <v>1793</v>
      </c>
      <c r="D95" s="105" t="s">
        <v>21</v>
      </c>
      <c r="E95" s="105" t="s">
        <v>1794</v>
      </c>
      <c r="F95" s="106">
        <v>804393</v>
      </c>
      <c r="G95" s="106">
        <v>64351</v>
      </c>
      <c r="H95" s="107" t="s">
        <v>20</v>
      </c>
      <c r="I95" s="105" t="s">
        <v>1659</v>
      </c>
      <c r="J95" s="105" t="s">
        <v>1660</v>
      </c>
      <c r="K95" s="108">
        <f t="shared" si="2"/>
        <v>868744</v>
      </c>
      <c r="L95" s="10" t="str">
        <f t="shared" si="3"/>
        <v/>
      </c>
    </row>
    <row r="96" spans="1:12" outlineLevel="1" x14ac:dyDescent="0.25">
      <c r="A96" s="103"/>
      <c r="B96" s="104">
        <v>45632</v>
      </c>
      <c r="C96" s="105" t="s">
        <v>1795</v>
      </c>
      <c r="D96" s="105" t="s">
        <v>21</v>
      </c>
      <c r="E96" s="105" t="s">
        <v>1796</v>
      </c>
      <c r="F96" s="106">
        <v>1224105</v>
      </c>
      <c r="G96" s="106">
        <v>97928</v>
      </c>
      <c r="H96" s="107" t="s">
        <v>20</v>
      </c>
      <c r="I96" s="105" t="s">
        <v>1659</v>
      </c>
      <c r="J96" s="105" t="s">
        <v>1660</v>
      </c>
      <c r="K96" s="108">
        <f t="shared" si="2"/>
        <v>1322033</v>
      </c>
      <c r="L96" s="10" t="str">
        <f t="shared" si="3"/>
        <v/>
      </c>
    </row>
    <row r="97" spans="1:12" outlineLevel="1" x14ac:dyDescent="0.25">
      <c r="A97" s="103"/>
      <c r="B97" s="104">
        <v>45632</v>
      </c>
      <c r="C97" s="105" t="s">
        <v>1797</v>
      </c>
      <c r="D97" s="105" t="s">
        <v>21</v>
      </c>
      <c r="E97" s="105" t="s">
        <v>1798</v>
      </c>
      <c r="F97" s="106">
        <v>1234605</v>
      </c>
      <c r="G97" s="106">
        <v>98768</v>
      </c>
      <c r="H97" s="107" t="s">
        <v>20</v>
      </c>
      <c r="I97" s="105" t="s">
        <v>1659</v>
      </c>
      <c r="J97" s="105" t="s">
        <v>1660</v>
      </c>
      <c r="K97" s="108">
        <f t="shared" si="2"/>
        <v>1333373</v>
      </c>
      <c r="L97" s="10" t="str">
        <f t="shared" si="3"/>
        <v/>
      </c>
    </row>
    <row r="98" spans="1:12" outlineLevel="1" x14ac:dyDescent="0.25">
      <c r="A98" s="103"/>
      <c r="B98" s="104">
        <v>45632</v>
      </c>
      <c r="C98" s="105" t="s">
        <v>1799</v>
      </c>
      <c r="D98" s="105" t="s">
        <v>21</v>
      </c>
      <c r="E98" s="105" t="s">
        <v>1800</v>
      </c>
      <c r="F98" s="106">
        <v>2503998</v>
      </c>
      <c r="G98" s="106">
        <v>200320</v>
      </c>
      <c r="H98" s="107" t="s">
        <v>20</v>
      </c>
      <c r="I98" s="105" t="s">
        <v>1659</v>
      </c>
      <c r="J98" s="105" t="s">
        <v>1660</v>
      </c>
      <c r="K98" s="108">
        <f t="shared" si="2"/>
        <v>2704318</v>
      </c>
      <c r="L98" s="10" t="str">
        <f t="shared" si="3"/>
        <v/>
      </c>
    </row>
    <row r="99" spans="1:12" outlineLevel="1" x14ac:dyDescent="0.25">
      <c r="A99" s="103"/>
      <c r="B99" s="104">
        <v>45632</v>
      </c>
      <c r="C99" s="105" t="s">
        <v>1801</v>
      </c>
      <c r="D99" s="105" t="s">
        <v>21</v>
      </c>
      <c r="E99" s="105" t="s">
        <v>1802</v>
      </c>
      <c r="F99" s="106">
        <v>737741</v>
      </c>
      <c r="G99" s="106">
        <v>59019</v>
      </c>
      <c r="H99" s="107" t="s">
        <v>20</v>
      </c>
      <c r="I99" s="105" t="s">
        <v>1659</v>
      </c>
      <c r="J99" s="105" t="s">
        <v>1660</v>
      </c>
      <c r="K99" s="108">
        <f t="shared" si="2"/>
        <v>796760</v>
      </c>
      <c r="L99" s="10" t="str">
        <f t="shared" si="3"/>
        <v/>
      </c>
    </row>
    <row r="100" spans="1:12" outlineLevel="1" x14ac:dyDescent="0.25">
      <c r="A100" s="103"/>
      <c r="B100" s="104">
        <v>45632</v>
      </c>
      <c r="C100" s="105" t="s">
        <v>1803</v>
      </c>
      <c r="D100" s="105" t="s">
        <v>21</v>
      </c>
      <c r="E100" s="105" t="s">
        <v>1804</v>
      </c>
      <c r="F100" s="106">
        <v>1666530</v>
      </c>
      <c r="G100" s="106">
        <v>133322</v>
      </c>
      <c r="H100" s="107" t="s">
        <v>20</v>
      </c>
      <c r="I100" s="105" t="s">
        <v>1659</v>
      </c>
      <c r="J100" s="105" t="s">
        <v>1660</v>
      </c>
      <c r="K100" s="108">
        <f t="shared" si="2"/>
        <v>1799852</v>
      </c>
      <c r="L100" s="10" t="str">
        <f t="shared" si="3"/>
        <v/>
      </c>
    </row>
    <row r="101" spans="1:12" outlineLevel="1" x14ac:dyDescent="0.25">
      <c r="A101" s="103"/>
      <c r="B101" s="104">
        <v>45632</v>
      </c>
      <c r="C101" s="105" t="s">
        <v>1805</v>
      </c>
      <c r="D101" s="105" t="s">
        <v>21</v>
      </c>
      <c r="E101" s="105" t="s">
        <v>1806</v>
      </c>
      <c r="F101" s="106">
        <v>1641782</v>
      </c>
      <c r="G101" s="106">
        <v>131343</v>
      </c>
      <c r="H101" s="107" t="s">
        <v>20</v>
      </c>
      <c r="I101" s="105" t="s">
        <v>1659</v>
      </c>
      <c r="J101" s="105" t="s">
        <v>1660</v>
      </c>
      <c r="K101" s="108">
        <f t="shared" si="2"/>
        <v>1773125</v>
      </c>
      <c r="L101" s="10" t="str">
        <f t="shared" si="3"/>
        <v/>
      </c>
    </row>
    <row r="102" spans="1:12" outlineLevel="1" x14ac:dyDescent="0.25">
      <c r="A102" s="103"/>
      <c r="B102" s="104">
        <v>45632</v>
      </c>
      <c r="C102" s="105" t="s">
        <v>1807</v>
      </c>
      <c r="D102" s="105" t="s">
        <v>21</v>
      </c>
      <c r="E102" s="105" t="s">
        <v>1808</v>
      </c>
      <c r="F102" s="106">
        <v>1094010</v>
      </c>
      <c r="G102" s="106">
        <v>87521</v>
      </c>
      <c r="H102" s="107" t="s">
        <v>20</v>
      </c>
      <c r="I102" s="105" t="s">
        <v>1659</v>
      </c>
      <c r="J102" s="105" t="s">
        <v>1660</v>
      </c>
      <c r="K102" s="108">
        <f t="shared" si="2"/>
        <v>1181531</v>
      </c>
      <c r="L102" s="10" t="str">
        <f t="shared" si="3"/>
        <v/>
      </c>
    </row>
    <row r="103" spans="1:12" outlineLevel="1" x14ac:dyDescent="0.25">
      <c r="A103" s="103"/>
      <c r="B103" s="104">
        <v>45632</v>
      </c>
      <c r="C103" s="105" t="s">
        <v>1809</v>
      </c>
      <c r="D103" s="105" t="s">
        <v>21</v>
      </c>
      <c r="E103" s="105" t="s">
        <v>1810</v>
      </c>
      <c r="F103" s="106">
        <v>1707425</v>
      </c>
      <c r="G103" s="106">
        <v>136594</v>
      </c>
      <c r="H103" s="107" t="s">
        <v>20</v>
      </c>
      <c r="I103" s="105" t="s">
        <v>1659</v>
      </c>
      <c r="J103" s="105" t="s">
        <v>1660</v>
      </c>
      <c r="K103" s="108">
        <f t="shared" si="2"/>
        <v>1844019</v>
      </c>
      <c r="L103" s="10" t="str">
        <f t="shared" si="3"/>
        <v/>
      </c>
    </row>
    <row r="104" spans="1:12" outlineLevel="1" x14ac:dyDescent="0.25">
      <c r="A104" s="103"/>
      <c r="B104" s="104">
        <v>45632</v>
      </c>
      <c r="C104" s="105" t="s">
        <v>1811</v>
      </c>
      <c r="D104" s="105" t="s">
        <v>21</v>
      </c>
      <c r="E104" s="105" t="s">
        <v>1812</v>
      </c>
      <c r="F104" s="106">
        <v>2015993</v>
      </c>
      <c r="G104" s="106">
        <v>161279</v>
      </c>
      <c r="H104" s="107" t="s">
        <v>20</v>
      </c>
      <c r="I104" s="105" t="s">
        <v>1659</v>
      </c>
      <c r="J104" s="105" t="s">
        <v>1660</v>
      </c>
      <c r="K104" s="108">
        <f t="shared" si="2"/>
        <v>2177272</v>
      </c>
      <c r="L104" s="10" t="str">
        <f t="shared" si="3"/>
        <v/>
      </c>
    </row>
    <row r="105" spans="1:12" outlineLevel="1" x14ac:dyDescent="0.25">
      <c r="A105" s="103"/>
      <c r="B105" s="104">
        <v>45632</v>
      </c>
      <c r="C105" s="105" t="s">
        <v>1813</v>
      </c>
      <c r="D105" s="105" t="s">
        <v>21</v>
      </c>
      <c r="E105" s="105" t="s">
        <v>1814</v>
      </c>
      <c r="F105" s="106">
        <v>1927716</v>
      </c>
      <c r="G105" s="106">
        <v>154217</v>
      </c>
      <c r="H105" s="107" t="s">
        <v>20</v>
      </c>
      <c r="I105" s="105" t="s">
        <v>1659</v>
      </c>
      <c r="J105" s="105" t="s">
        <v>1660</v>
      </c>
      <c r="K105" s="108">
        <f t="shared" si="2"/>
        <v>2081933</v>
      </c>
      <c r="L105" s="10" t="str">
        <f t="shared" si="3"/>
        <v/>
      </c>
    </row>
    <row r="106" spans="1:12" outlineLevel="1" x14ac:dyDescent="0.25">
      <c r="A106" s="103"/>
      <c r="B106" s="104">
        <v>45632</v>
      </c>
      <c r="C106" s="105" t="s">
        <v>1815</v>
      </c>
      <c r="D106" s="105" t="s">
        <v>21</v>
      </c>
      <c r="E106" s="105" t="s">
        <v>1816</v>
      </c>
      <c r="F106" s="106">
        <v>1837016</v>
      </c>
      <c r="G106" s="106">
        <v>146961</v>
      </c>
      <c r="H106" s="107" t="s">
        <v>20</v>
      </c>
      <c r="I106" s="105" t="s">
        <v>1659</v>
      </c>
      <c r="J106" s="105" t="s">
        <v>1660</v>
      </c>
      <c r="K106" s="108">
        <f t="shared" si="2"/>
        <v>1983977</v>
      </c>
      <c r="L106" s="10" t="str">
        <f t="shared" si="3"/>
        <v/>
      </c>
    </row>
    <row r="107" spans="1:12" outlineLevel="1" x14ac:dyDescent="0.25">
      <c r="A107" s="103"/>
      <c r="B107" s="104">
        <v>45632</v>
      </c>
      <c r="C107" s="105" t="s">
        <v>1817</v>
      </c>
      <c r="D107" s="105" t="s">
        <v>21</v>
      </c>
      <c r="E107" s="105" t="s">
        <v>1818</v>
      </c>
      <c r="F107" s="106">
        <v>1256764</v>
      </c>
      <c r="G107" s="106">
        <v>100541</v>
      </c>
      <c r="H107" s="107" t="s">
        <v>20</v>
      </c>
      <c r="I107" s="105" t="s">
        <v>1659</v>
      </c>
      <c r="J107" s="105" t="s">
        <v>1660</v>
      </c>
      <c r="K107" s="108">
        <f t="shared" si="2"/>
        <v>1357305</v>
      </c>
      <c r="L107" s="10" t="str">
        <f t="shared" si="3"/>
        <v/>
      </c>
    </row>
    <row r="108" spans="1:12" outlineLevel="1" x14ac:dyDescent="0.25">
      <c r="A108" s="103"/>
      <c r="B108" s="104">
        <v>45632</v>
      </c>
      <c r="C108" s="105" t="s">
        <v>1819</v>
      </c>
      <c r="D108" s="105" t="s">
        <v>21</v>
      </c>
      <c r="E108" s="105" t="s">
        <v>1820</v>
      </c>
      <c r="F108" s="106">
        <v>1916284</v>
      </c>
      <c r="G108" s="106">
        <v>153303</v>
      </c>
      <c r="H108" s="107" t="s">
        <v>20</v>
      </c>
      <c r="I108" s="105" t="s">
        <v>1659</v>
      </c>
      <c r="J108" s="105" t="s">
        <v>1660</v>
      </c>
      <c r="K108" s="108">
        <f t="shared" si="2"/>
        <v>2069587</v>
      </c>
      <c r="L108" s="10" t="str">
        <f t="shared" si="3"/>
        <v/>
      </c>
    </row>
    <row r="109" spans="1:12" outlineLevel="1" x14ac:dyDescent="0.25">
      <c r="A109" s="103"/>
      <c r="B109" s="104">
        <v>45632</v>
      </c>
      <c r="C109" s="105" t="s">
        <v>1821</v>
      </c>
      <c r="D109" s="105" t="s">
        <v>21</v>
      </c>
      <c r="E109" s="105" t="s">
        <v>1822</v>
      </c>
      <c r="F109" s="106">
        <v>2023357</v>
      </c>
      <c r="G109" s="106">
        <v>161869</v>
      </c>
      <c r="H109" s="107" t="s">
        <v>20</v>
      </c>
      <c r="I109" s="105" t="s">
        <v>1659</v>
      </c>
      <c r="J109" s="105" t="s">
        <v>1660</v>
      </c>
      <c r="K109" s="108">
        <f t="shared" si="2"/>
        <v>2185226</v>
      </c>
      <c r="L109" s="10" t="str">
        <f t="shared" si="3"/>
        <v/>
      </c>
    </row>
    <row r="110" spans="1:12" outlineLevel="1" x14ac:dyDescent="0.25">
      <c r="A110" s="103"/>
      <c r="B110" s="104">
        <v>45632</v>
      </c>
      <c r="C110" s="105" t="s">
        <v>1823</v>
      </c>
      <c r="D110" s="105" t="s">
        <v>21</v>
      </c>
      <c r="E110" s="105" t="s">
        <v>1824</v>
      </c>
      <c r="F110" s="106">
        <v>1319657</v>
      </c>
      <c r="G110" s="106">
        <v>105573</v>
      </c>
      <c r="H110" s="107" t="s">
        <v>20</v>
      </c>
      <c r="I110" s="105" t="s">
        <v>1659</v>
      </c>
      <c r="J110" s="105" t="s">
        <v>1660</v>
      </c>
      <c r="K110" s="108">
        <f t="shared" si="2"/>
        <v>1425230</v>
      </c>
      <c r="L110" s="10" t="str">
        <f t="shared" si="3"/>
        <v/>
      </c>
    </row>
    <row r="111" spans="1:12" outlineLevel="1" x14ac:dyDescent="0.25">
      <c r="A111" s="103"/>
      <c r="B111" s="104">
        <v>45632</v>
      </c>
      <c r="C111" s="105" t="s">
        <v>1825</v>
      </c>
      <c r="D111" s="105" t="s">
        <v>21</v>
      </c>
      <c r="E111" s="105" t="s">
        <v>1826</v>
      </c>
      <c r="F111" s="106">
        <v>1767726</v>
      </c>
      <c r="G111" s="106">
        <v>141418</v>
      </c>
      <c r="H111" s="107" t="s">
        <v>20</v>
      </c>
      <c r="I111" s="105" t="s">
        <v>1659</v>
      </c>
      <c r="J111" s="105" t="s">
        <v>1660</v>
      </c>
      <c r="K111" s="108">
        <f t="shared" si="2"/>
        <v>1909144</v>
      </c>
      <c r="L111" s="10">
        <f t="shared" si="3"/>
        <v>5</v>
      </c>
    </row>
    <row r="112" spans="1:12" outlineLevel="1" x14ac:dyDescent="0.25">
      <c r="A112" s="103"/>
      <c r="B112" s="104">
        <v>45632</v>
      </c>
      <c r="C112" s="105" t="s">
        <v>1827</v>
      </c>
      <c r="D112" s="105" t="s">
        <v>21</v>
      </c>
      <c r="E112" s="105" t="s">
        <v>1828</v>
      </c>
      <c r="F112" s="106">
        <v>1525566</v>
      </c>
      <c r="G112" s="106">
        <v>122045</v>
      </c>
      <c r="H112" s="107" t="s">
        <v>20</v>
      </c>
      <c r="I112" s="105" t="s">
        <v>1659</v>
      </c>
      <c r="J112" s="105" t="s">
        <v>1660</v>
      </c>
      <c r="K112" s="108">
        <f t="shared" si="2"/>
        <v>1647611</v>
      </c>
      <c r="L112" s="10" t="str">
        <f t="shared" si="3"/>
        <v/>
      </c>
    </row>
    <row r="113" spans="1:12" outlineLevel="1" x14ac:dyDescent="0.25">
      <c r="A113" s="103"/>
      <c r="B113" s="104">
        <v>45632</v>
      </c>
      <c r="C113" s="105" t="s">
        <v>1829</v>
      </c>
      <c r="D113" s="105" t="s">
        <v>21</v>
      </c>
      <c r="E113" s="105" t="s">
        <v>1830</v>
      </c>
      <c r="F113" s="106">
        <v>1474002</v>
      </c>
      <c r="G113" s="106">
        <v>117920</v>
      </c>
      <c r="H113" s="107" t="s">
        <v>20</v>
      </c>
      <c r="I113" s="105" t="s">
        <v>1659</v>
      </c>
      <c r="J113" s="105" t="s">
        <v>1660</v>
      </c>
      <c r="K113" s="108">
        <f t="shared" si="2"/>
        <v>1591922</v>
      </c>
      <c r="L113" s="10" t="str">
        <f t="shared" si="3"/>
        <v/>
      </c>
    </row>
    <row r="114" spans="1:12" outlineLevel="1" x14ac:dyDescent="0.25">
      <c r="A114" s="103"/>
      <c r="B114" s="104">
        <v>45632</v>
      </c>
      <c r="C114" s="105" t="s">
        <v>1831</v>
      </c>
      <c r="D114" s="105" t="s">
        <v>21</v>
      </c>
      <c r="E114" s="105" t="s">
        <v>1832</v>
      </c>
      <c r="F114" s="106">
        <v>1405749</v>
      </c>
      <c r="G114" s="106">
        <v>112460</v>
      </c>
      <c r="H114" s="107" t="s">
        <v>20</v>
      </c>
      <c r="I114" s="105" t="s">
        <v>1659</v>
      </c>
      <c r="J114" s="105" t="s">
        <v>1660</v>
      </c>
      <c r="K114" s="108">
        <f t="shared" si="2"/>
        <v>1518209</v>
      </c>
      <c r="L114" s="10" t="str">
        <f t="shared" si="3"/>
        <v/>
      </c>
    </row>
    <row r="115" spans="1:12" outlineLevel="1" x14ac:dyDescent="0.25">
      <c r="A115" s="103"/>
      <c r="B115" s="104">
        <v>45632</v>
      </c>
      <c r="C115" s="105" t="s">
        <v>1833</v>
      </c>
      <c r="D115" s="105" t="s">
        <v>21</v>
      </c>
      <c r="E115" s="105" t="s">
        <v>1834</v>
      </c>
      <c r="F115" s="106">
        <v>1155012</v>
      </c>
      <c r="G115" s="106">
        <v>92401</v>
      </c>
      <c r="H115" s="107" t="s">
        <v>20</v>
      </c>
      <c r="I115" s="105" t="s">
        <v>1659</v>
      </c>
      <c r="J115" s="105" t="s">
        <v>1660</v>
      </c>
      <c r="K115" s="108">
        <f t="shared" si="2"/>
        <v>1247413</v>
      </c>
      <c r="L115" s="10" t="str">
        <f t="shared" si="3"/>
        <v/>
      </c>
    </row>
    <row r="116" spans="1:12" outlineLevel="1" x14ac:dyDescent="0.25">
      <c r="A116" s="103"/>
      <c r="B116" s="104">
        <v>45632</v>
      </c>
      <c r="C116" s="105" t="s">
        <v>1835</v>
      </c>
      <c r="D116" s="105" t="s">
        <v>21</v>
      </c>
      <c r="E116" s="105" t="s">
        <v>1836</v>
      </c>
      <c r="F116" s="106">
        <v>1201284</v>
      </c>
      <c r="G116" s="106">
        <v>96103</v>
      </c>
      <c r="H116" s="107" t="s">
        <v>20</v>
      </c>
      <c r="I116" s="105" t="s">
        <v>1659</v>
      </c>
      <c r="J116" s="105" t="s">
        <v>1660</v>
      </c>
      <c r="K116" s="108">
        <f t="shared" si="2"/>
        <v>1297387</v>
      </c>
      <c r="L116" s="10" t="str">
        <f t="shared" si="3"/>
        <v/>
      </c>
    </row>
    <row r="117" spans="1:12" outlineLevel="1" x14ac:dyDescent="0.25">
      <c r="A117" s="103"/>
      <c r="B117" s="104">
        <v>45632</v>
      </c>
      <c r="C117" s="105" t="s">
        <v>1837</v>
      </c>
      <c r="D117" s="105" t="s">
        <v>21</v>
      </c>
      <c r="E117" s="105" t="s">
        <v>1838</v>
      </c>
      <c r="F117" s="106">
        <v>1861080</v>
      </c>
      <c r="G117" s="106">
        <v>148886</v>
      </c>
      <c r="H117" s="107" t="s">
        <v>20</v>
      </c>
      <c r="I117" s="105" t="s">
        <v>1659</v>
      </c>
      <c r="J117" s="105" t="s">
        <v>1660</v>
      </c>
      <c r="K117" s="108">
        <f t="shared" si="2"/>
        <v>2009966</v>
      </c>
      <c r="L117" s="10" t="str">
        <f t="shared" si="3"/>
        <v/>
      </c>
    </row>
    <row r="118" spans="1:12" outlineLevel="1" x14ac:dyDescent="0.25">
      <c r="A118" s="103"/>
      <c r="B118" s="104">
        <v>45632</v>
      </c>
      <c r="C118" s="105" t="s">
        <v>1839</v>
      </c>
      <c r="D118" s="105" t="s">
        <v>21</v>
      </c>
      <c r="E118" s="105" t="s">
        <v>1840</v>
      </c>
      <c r="F118" s="106">
        <v>73431</v>
      </c>
      <c r="G118" s="106">
        <v>5874</v>
      </c>
      <c r="H118" s="107" t="s">
        <v>20</v>
      </c>
      <c r="I118" s="105" t="s">
        <v>1659</v>
      </c>
      <c r="J118" s="105" t="s">
        <v>1660</v>
      </c>
      <c r="K118" s="108">
        <f t="shared" si="2"/>
        <v>79305</v>
      </c>
      <c r="L118" s="10" t="str">
        <f t="shared" si="3"/>
        <v/>
      </c>
    </row>
    <row r="119" spans="1:12" outlineLevel="1" x14ac:dyDescent="0.25">
      <c r="A119" s="103"/>
      <c r="B119" s="104">
        <v>45632</v>
      </c>
      <c r="C119" s="105" t="s">
        <v>1841</v>
      </c>
      <c r="D119" s="105" t="s">
        <v>21</v>
      </c>
      <c r="E119" s="105" t="s">
        <v>1842</v>
      </c>
      <c r="F119" s="106">
        <v>1407034</v>
      </c>
      <c r="G119" s="106">
        <v>112563</v>
      </c>
      <c r="H119" s="107" t="s">
        <v>20</v>
      </c>
      <c r="I119" s="105" t="s">
        <v>1659</v>
      </c>
      <c r="J119" s="105" t="s">
        <v>1660</v>
      </c>
      <c r="K119" s="108">
        <f t="shared" si="2"/>
        <v>1519597</v>
      </c>
      <c r="L119" s="10" t="str">
        <f t="shared" si="3"/>
        <v/>
      </c>
    </row>
    <row r="120" spans="1:12" outlineLevel="1" x14ac:dyDescent="0.25">
      <c r="A120" s="103"/>
      <c r="B120" s="104">
        <v>45632</v>
      </c>
      <c r="C120" s="105" t="s">
        <v>1843</v>
      </c>
      <c r="D120" s="105" t="s">
        <v>21</v>
      </c>
      <c r="E120" s="105" t="s">
        <v>1844</v>
      </c>
      <c r="F120" s="106">
        <v>969715</v>
      </c>
      <c r="G120" s="106">
        <v>77577</v>
      </c>
      <c r="H120" s="107" t="s">
        <v>20</v>
      </c>
      <c r="I120" s="105" t="s">
        <v>1659</v>
      </c>
      <c r="J120" s="105" t="s">
        <v>1660</v>
      </c>
      <c r="K120" s="108">
        <f t="shared" si="2"/>
        <v>1047292</v>
      </c>
      <c r="L120" s="10" t="str">
        <f t="shared" si="3"/>
        <v/>
      </c>
    </row>
    <row r="121" spans="1:12" outlineLevel="1" x14ac:dyDescent="0.25">
      <c r="A121" s="103"/>
      <c r="B121" s="104">
        <v>45632</v>
      </c>
      <c r="C121" s="105" t="s">
        <v>1845</v>
      </c>
      <c r="D121" s="105" t="s">
        <v>21</v>
      </c>
      <c r="E121" s="105" t="s">
        <v>1846</v>
      </c>
      <c r="F121" s="106">
        <v>1161062</v>
      </c>
      <c r="G121" s="106">
        <v>92885</v>
      </c>
      <c r="H121" s="107" t="s">
        <v>20</v>
      </c>
      <c r="I121" s="105" t="s">
        <v>1659</v>
      </c>
      <c r="J121" s="105" t="s">
        <v>1660</v>
      </c>
      <c r="K121" s="108">
        <f t="shared" si="2"/>
        <v>1253947</v>
      </c>
      <c r="L121" s="10" t="str">
        <f t="shared" si="3"/>
        <v/>
      </c>
    </row>
    <row r="122" spans="1:12" outlineLevel="1" x14ac:dyDescent="0.25">
      <c r="A122" s="103"/>
      <c r="B122" s="104">
        <v>45632</v>
      </c>
      <c r="C122" s="105" t="s">
        <v>1847</v>
      </c>
      <c r="D122" s="105" t="s">
        <v>21</v>
      </c>
      <c r="E122" s="105" t="s">
        <v>1848</v>
      </c>
      <c r="F122" s="106">
        <v>1861080</v>
      </c>
      <c r="G122" s="106">
        <v>148886</v>
      </c>
      <c r="H122" s="107" t="s">
        <v>20</v>
      </c>
      <c r="I122" s="105" t="s">
        <v>1659</v>
      </c>
      <c r="J122" s="105" t="s">
        <v>1660</v>
      </c>
      <c r="K122" s="108">
        <f t="shared" si="2"/>
        <v>2009966</v>
      </c>
      <c r="L122" s="10" t="str">
        <f t="shared" si="3"/>
        <v/>
      </c>
    </row>
    <row r="123" spans="1:12" outlineLevel="1" x14ac:dyDescent="0.25">
      <c r="A123" s="103"/>
      <c r="B123" s="104">
        <v>45632</v>
      </c>
      <c r="C123" s="105" t="s">
        <v>1849</v>
      </c>
      <c r="D123" s="105" t="s">
        <v>21</v>
      </c>
      <c r="E123" s="105" t="s">
        <v>1850</v>
      </c>
      <c r="F123" s="106">
        <v>1271289</v>
      </c>
      <c r="G123" s="106">
        <v>101703</v>
      </c>
      <c r="H123" s="107" t="s">
        <v>20</v>
      </c>
      <c r="I123" s="105" t="s">
        <v>1659</v>
      </c>
      <c r="J123" s="105" t="s">
        <v>1660</v>
      </c>
      <c r="K123" s="108">
        <f t="shared" si="2"/>
        <v>1372992</v>
      </c>
      <c r="L123" s="10" t="str">
        <f t="shared" si="3"/>
        <v/>
      </c>
    </row>
    <row r="124" spans="1:12" outlineLevel="1" x14ac:dyDescent="0.25">
      <c r="A124" s="103"/>
      <c r="B124" s="104">
        <v>45632</v>
      </c>
      <c r="C124" s="105" t="s">
        <v>1851</v>
      </c>
      <c r="D124" s="105" t="s">
        <v>21</v>
      </c>
      <c r="E124" s="105" t="s">
        <v>1852</v>
      </c>
      <c r="F124" s="106">
        <v>739152</v>
      </c>
      <c r="G124" s="106">
        <v>59132</v>
      </c>
      <c r="H124" s="107" t="s">
        <v>20</v>
      </c>
      <c r="I124" s="105" t="s">
        <v>1659</v>
      </c>
      <c r="J124" s="105" t="s">
        <v>1660</v>
      </c>
      <c r="K124" s="108">
        <f t="shared" si="2"/>
        <v>798284</v>
      </c>
      <c r="L124" s="10" t="str">
        <f t="shared" si="3"/>
        <v/>
      </c>
    </row>
    <row r="125" spans="1:12" outlineLevel="1" x14ac:dyDescent="0.25">
      <c r="A125" s="103"/>
      <c r="B125" s="104">
        <v>45632</v>
      </c>
      <c r="C125" s="105" t="s">
        <v>1853</v>
      </c>
      <c r="D125" s="105" t="s">
        <v>21</v>
      </c>
      <c r="E125" s="105" t="s">
        <v>1854</v>
      </c>
      <c r="F125" s="106">
        <v>6253775</v>
      </c>
      <c r="G125" s="106">
        <v>500302</v>
      </c>
      <c r="H125" s="107" t="s">
        <v>20</v>
      </c>
      <c r="I125" s="105" t="s">
        <v>1659</v>
      </c>
      <c r="J125" s="105" t="s">
        <v>1660</v>
      </c>
      <c r="K125" s="108">
        <f t="shared" si="2"/>
        <v>6754077</v>
      </c>
      <c r="L125" s="10" t="str">
        <f t="shared" si="3"/>
        <v/>
      </c>
    </row>
    <row r="126" spans="1:12" outlineLevel="1" x14ac:dyDescent="0.25">
      <c r="A126" s="103"/>
      <c r="B126" s="104">
        <v>45632</v>
      </c>
      <c r="C126" s="105" t="s">
        <v>1855</v>
      </c>
      <c r="D126" s="105" t="s">
        <v>21</v>
      </c>
      <c r="E126" s="105" t="s">
        <v>1856</v>
      </c>
      <c r="F126" s="106">
        <v>1638330</v>
      </c>
      <c r="G126" s="106">
        <v>131066</v>
      </c>
      <c r="H126" s="107" t="s">
        <v>20</v>
      </c>
      <c r="I126" s="105" t="s">
        <v>1659</v>
      </c>
      <c r="J126" s="105" t="s">
        <v>1660</v>
      </c>
      <c r="K126" s="108">
        <f t="shared" si="2"/>
        <v>1769396</v>
      </c>
      <c r="L126" s="10" t="str">
        <f t="shared" si="3"/>
        <v/>
      </c>
    </row>
    <row r="127" spans="1:12" outlineLevel="1" x14ac:dyDescent="0.25">
      <c r="A127" s="103"/>
      <c r="B127" s="104">
        <v>45632</v>
      </c>
      <c r="C127" s="105" t="s">
        <v>1857</v>
      </c>
      <c r="D127" s="105" t="s">
        <v>21</v>
      </c>
      <c r="E127" s="105" t="s">
        <v>1858</v>
      </c>
      <c r="F127" s="106">
        <v>1861080</v>
      </c>
      <c r="G127" s="106">
        <v>148886</v>
      </c>
      <c r="H127" s="107" t="s">
        <v>20</v>
      </c>
      <c r="I127" s="105" t="s">
        <v>1659</v>
      </c>
      <c r="J127" s="105" t="s">
        <v>1660</v>
      </c>
      <c r="K127" s="108">
        <f t="shared" si="2"/>
        <v>2009966</v>
      </c>
      <c r="L127" s="10" t="str">
        <f t="shared" si="3"/>
        <v/>
      </c>
    </row>
    <row r="128" spans="1:12" outlineLevel="1" x14ac:dyDescent="0.25">
      <c r="A128" s="103"/>
      <c r="B128" s="104">
        <v>45632</v>
      </c>
      <c r="C128" s="105" t="s">
        <v>1859</v>
      </c>
      <c r="D128" s="105" t="s">
        <v>21</v>
      </c>
      <c r="E128" s="105" t="s">
        <v>1860</v>
      </c>
      <c r="F128" s="106">
        <v>2217982</v>
      </c>
      <c r="G128" s="106">
        <v>177439</v>
      </c>
      <c r="H128" s="107" t="s">
        <v>20</v>
      </c>
      <c r="I128" s="105" t="s">
        <v>1659</v>
      </c>
      <c r="J128" s="105" t="s">
        <v>1660</v>
      </c>
      <c r="K128" s="108">
        <f t="shared" si="2"/>
        <v>2395421</v>
      </c>
      <c r="L128" s="10" t="str">
        <f t="shared" si="3"/>
        <v/>
      </c>
    </row>
    <row r="129" spans="1:12" outlineLevel="1" x14ac:dyDescent="0.25">
      <c r="A129" s="103"/>
      <c r="B129" s="104">
        <v>45632</v>
      </c>
      <c r="C129" s="105" t="s">
        <v>1861</v>
      </c>
      <c r="D129" s="105" t="s">
        <v>21</v>
      </c>
      <c r="E129" s="105" t="s">
        <v>1862</v>
      </c>
      <c r="F129" s="106">
        <v>1242048</v>
      </c>
      <c r="G129" s="106">
        <v>99364</v>
      </c>
      <c r="H129" s="107" t="s">
        <v>20</v>
      </c>
      <c r="I129" s="105" t="s">
        <v>1659</v>
      </c>
      <c r="J129" s="105" t="s">
        <v>1660</v>
      </c>
      <c r="K129" s="108">
        <f t="shared" si="2"/>
        <v>1341412</v>
      </c>
      <c r="L129" s="10" t="str">
        <f t="shared" si="3"/>
        <v/>
      </c>
    </row>
    <row r="130" spans="1:12" outlineLevel="1" x14ac:dyDescent="0.25">
      <c r="A130" s="103"/>
      <c r="B130" s="104">
        <v>45632</v>
      </c>
      <c r="C130" s="105" t="s">
        <v>1863</v>
      </c>
      <c r="D130" s="105" t="s">
        <v>21</v>
      </c>
      <c r="E130" s="105" t="s">
        <v>1864</v>
      </c>
      <c r="F130" s="106">
        <v>1426113</v>
      </c>
      <c r="G130" s="106">
        <v>114089</v>
      </c>
      <c r="H130" s="107" t="s">
        <v>20</v>
      </c>
      <c r="I130" s="105" t="s">
        <v>1659</v>
      </c>
      <c r="J130" s="105" t="s">
        <v>1660</v>
      </c>
      <c r="K130" s="108">
        <f t="shared" si="2"/>
        <v>1540202</v>
      </c>
      <c r="L130" s="10" t="str">
        <f t="shared" si="3"/>
        <v/>
      </c>
    </row>
    <row r="131" spans="1:12" outlineLevel="1" x14ac:dyDescent="0.25">
      <c r="A131" s="103"/>
      <c r="B131" s="104">
        <v>45632</v>
      </c>
      <c r="C131" s="105" t="s">
        <v>1865</v>
      </c>
      <c r="D131" s="105" t="s">
        <v>21</v>
      </c>
      <c r="E131" s="105" t="s">
        <v>1866</v>
      </c>
      <c r="F131" s="106">
        <v>1592898</v>
      </c>
      <c r="G131" s="106">
        <v>127432</v>
      </c>
      <c r="H131" s="107" t="s">
        <v>20</v>
      </c>
      <c r="I131" s="105" t="s">
        <v>1659</v>
      </c>
      <c r="J131" s="105" t="s">
        <v>1660</v>
      </c>
      <c r="K131" s="108">
        <f t="shared" si="2"/>
        <v>1720330</v>
      </c>
      <c r="L131" s="10" t="str">
        <f t="shared" si="3"/>
        <v/>
      </c>
    </row>
    <row r="132" spans="1:12" outlineLevel="1" x14ac:dyDescent="0.25">
      <c r="A132" s="103"/>
      <c r="B132" s="104">
        <v>45632</v>
      </c>
      <c r="C132" s="105" t="s">
        <v>1867</v>
      </c>
      <c r="D132" s="105" t="s">
        <v>21</v>
      </c>
      <c r="E132" s="105" t="s">
        <v>1868</v>
      </c>
      <c r="F132" s="106">
        <v>1698830</v>
      </c>
      <c r="G132" s="106">
        <v>135906</v>
      </c>
      <c r="H132" s="107" t="s">
        <v>20</v>
      </c>
      <c r="I132" s="105" t="s">
        <v>1659</v>
      </c>
      <c r="J132" s="105" t="s">
        <v>1660</v>
      </c>
      <c r="K132" s="108">
        <f t="shared" si="2"/>
        <v>1834736</v>
      </c>
      <c r="L132" s="10">
        <f t="shared" si="3"/>
        <v>3</v>
      </c>
    </row>
    <row r="133" spans="1:12" outlineLevel="1" x14ac:dyDescent="0.25">
      <c r="A133" s="103"/>
      <c r="B133" s="104">
        <v>45632</v>
      </c>
      <c r="C133" s="105" t="s">
        <v>1869</v>
      </c>
      <c r="D133" s="105" t="s">
        <v>21</v>
      </c>
      <c r="E133" s="105" t="s">
        <v>1870</v>
      </c>
      <c r="F133" s="106">
        <v>1622931</v>
      </c>
      <c r="G133" s="106">
        <v>129834</v>
      </c>
      <c r="H133" s="107" t="s">
        <v>20</v>
      </c>
      <c r="I133" s="105" t="s">
        <v>1659</v>
      </c>
      <c r="J133" s="105" t="s">
        <v>1660</v>
      </c>
      <c r="K133" s="108">
        <f t="shared" si="2"/>
        <v>1752765</v>
      </c>
      <c r="L133" s="10" t="str">
        <f t="shared" si="3"/>
        <v/>
      </c>
    </row>
    <row r="134" spans="1:12" outlineLevel="1" x14ac:dyDescent="0.25">
      <c r="A134" s="103"/>
      <c r="B134" s="104">
        <v>45632</v>
      </c>
      <c r="C134" s="105" t="s">
        <v>1871</v>
      </c>
      <c r="D134" s="105" t="s">
        <v>21</v>
      </c>
      <c r="E134" s="105" t="s">
        <v>1872</v>
      </c>
      <c r="F134" s="106">
        <v>1852647</v>
      </c>
      <c r="G134" s="106">
        <v>148212</v>
      </c>
      <c r="H134" s="107" t="s">
        <v>20</v>
      </c>
      <c r="I134" s="105" t="s">
        <v>1659</v>
      </c>
      <c r="J134" s="105" t="s">
        <v>1660</v>
      </c>
      <c r="K134" s="108">
        <f t="shared" ref="K134:K197" si="4">F134+G134</f>
        <v>2000859</v>
      </c>
      <c r="L134" s="10" t="str">
        <f t="shared" si="3"/>
        <v/>
      </c>
    </row>
    <row r="135" spans="1:12" outlineLevel="1" x14ac:dyDescent="0.25">
      <c r="A135" s="103"/>
      <c r="B135" s="104">
        <v>45632</v>
      </c>
      <c r="C135" s="105" t="s">
        <v>1873</v>
      </c>
      <c r="D135" s="105" t="s">
        <v>21</v>
      </c>
      <c r="E135" s="105" t="s">
        <v>1874</v>
      </c>
      <c r="F135" s="106">
        <v>1537171</v>
      </c>
      <c r="G135" s="106">
        <v>122974</v>
      </c>
      <c r="H135" s="107" t="s">
        <v>20</v>
      </c>
      <c r="I135" s="105" t="s">
        <v>1659</v>
      </c>
      <c r="J135" s="105" t="s">
        <v>1660</v>
      </c>
      <c r="K135" s="108">
        <f t="shared" si="4"/>
        <v>1660145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45632</v>
      </c>
      <c r="C136" s="105" t="s">
        <v>1875</v>
      </c>
      <c r="D136" s="105" t="s">
        <v>21</v>
      </c>
      <c r="E136" s="105" t="s">
        <v>1876</v>
      </c>
      <c r="F136" s="106">
        <v>1242048</v>
      </c>
      <c r="G136" s="106">
        <v>99364</v>
      </c>
      <c r="H136" s="107" t="s">
        <v>20</v>
      </c>
      <c r="I136" s="105" t="s">
        <v>1659</v>
      </c>
      <c r="J136" s="105" t="s">
        <v>1660</v>
      </c>
      <c r="K136" s="108">
        <f t="shared" si="4"/>
        <v>1341412</v>
      </c>
      <c r="L136" s="10" t="str">
        <f t="shared" si="5"/>
        <v/>
      </c>
    </row>
    <row r="137" spans="1:12" outlineLevel="1" x14ac:dyDescent="0.25">
      <c r="A137" s="103"/>
      <c r="B137" s="104">
        <v>45632</v>
      </c>
      <c r="C137" s="105" t="s">
        <v>1877</v>
      </c>
      <c r="D137" s="105" t="s">
        <v>21</v>
      </c>
      <c r="E137" s="105" t="s">
        <v>1878</v>
      </c>
      <c r="F137" s="106">
        <v>1241028</v>
      </c>
      <c r="G137" s="106">
        <v>99282</v>
      </c>
      <c r="H137" s="107" t="s">
        <v>20</v>
      </c>
      <c r="I137" s="105" t="s">
        <v>1659</v>
      </c>
      <c r="J137" s="105" t="s">
        <v>1660</v>
      </c>
      <c r="K137" s="108">
        <f t="shared" si="4"/>
        <v>1340310</v>
      </c>
      <c r="L137" s="10" t="str">
        <f t="shared" si="5"/>
        <v/>
      </c>
    </row>
    <row r="138" spans="1:12" outlineLevel="1" x14ac:dyDescent="0.25">
      <c r="A138" s="103"/>
      <c r="B138" s="104">
        <v>45632</v>
      </c>
      <c r="C138" s="105" t="s">
        <v>1879</v>
      </c>
      <c r="D138" s="105" t="s">
        <v>21</v>
      </c>
      <c r="E138" s="105" t="s">
        <v>1880</v>
      </c>
      <c r="F138" s="106">
        <v>1347516</v>
      </c>
      <c r="G138" s="106">
        <v>107801</v>
      </c>
      <c r="H138" s="107" t="s">
        <v>20</v>
      </c>
      <c r="I138" s="105" t="s">
        <v>1659</v>
      </c>
      <c r="J138" s="105" t="s">
        <v>1660</v>
      </c>
      <c r="K138" s="108">
        <f t="shared" si="4"/>
        <v>1455317</v>
      </c>
      <c r="L138" s="10" t="str">
        <f t="shared" si="5"/>
        <v/>
      </c>
    </row>
    <row r="139" spans="1:12" outlineLevel="1" x14ac:dyDescent="0.25">
      <c r="A139" s="103"/>
      <c r="B139" s="104">
        <v>45632</v>
      </c>
      <c r="C139" s="105" t="s">
        <v>1881</v>
      </c>
      <c r="D139" s="105" t="s">
        <v>21</v>
      </c>
      <c r="E139" s="105" t="s">
        <v>1882</v>
      </c>
      <c r="F139" s="106">
        <v>1735034</v>
      </c>
      <c r="G139" s="106">
        <v>138803</v>
      </c>
      <c r="H139" s="107" t="s">
        <v>20</v>
      </c>
      <c r="I139" s="105" t="s">
        <v>1659</v>
      </c>
      <c r="J139" s="105" t="s">
        <v>1660</v>
      </c>
      <c r="K139" s="108">
        <f t="shared" si="4"/>
        <v>1873837</v>
      </c>
      <c r="L139" s="10" t="str">
        <f t="shared" si="5"/>
        <v/>
      </c>
    </row>
    <row r="140" spans="1:12" outlineLevel="1" x14ac:dyDescent="0.25">
      <c r="A140" s="103"/>
      <c r="B140" s="104">
        <v>45632</v>
      </c>
      <c r="C140" s="105" t="s">
        <v>1883</v>
      </c>
      <c r="D140" s="105" t="s">
        <v>21</v>
      </c>
      <c r="E140" s="105" t="s">
        <v>1884</v>
      </c>
      <c r="F140" s="106">
        <v>776385</v>
      </c>
      <c r="G140" s="106">
        <v>62111</v>
      </c>
      <c r="H140" s="107" t="s">
        <v>20</v>
      </c>
      <c r="I140" s="105" t="s">
        <v>1659</v>
      </c>
      <c r="J140" s="105" t="s">
        <v>1660</v>
      </c>
      <c r="K140" s="108">
        <f t="shared" si="4"/>
        <v>838496</v>
      </c>
      <c r="L140" s="10" t="str">
        <f t="shared" si="5"/>
        <v/>
      </c>
    </row>
    <row r="141" spans="1:12" outlineLevel="1" x14ac:dyDescent="0.25">
      <c r="A141" s="103"/>
      <c r="B141" s="104">
        <v>45632</v>
      </c>
      <c r="C141" s="105" t="s">
        <v>1885</v>
      </c>
      <c r="D141" s="105" t="s">
        <v>21</v>
      </c>
      <c r="E141" s="105" t="s">
        <v>1886</v>
      </c>
      <c r="F141" s="106">
        <v>1635594</v>
      </c>
      <c r="G141" s="106">
        <v>130848</v>
      </c>
      <c r="H141" s="107" t="s">
        <v>20</v>
      </c>
      <c r="I141" s="105" t="s">
        <v>1659</v>
      </c>
      <c r="J141" s="105" t="s">
        <v>1660</v>
      </c>
      <c r="K141" s="108">
        <f t="shared" si="4"/>
        <v>1766442</v>
      </c>
      <c r="L141" s="10" t="str">
        <f t="shared" si="5"/>
        <v/>
      </c>
    </row>
    <row r="142" spans="1:12" outlineLevel="1" x14ac:dyDescent="0.25">
      <c r="A142" s="103"/>
      <c r="B142" s="104">
        <v>45632</v>
      </c>
      <c r="C142" s="105" t="s">
        <v>1887</v>
      </c>
      <c r="D142" s="105" t="s">
        <v>21</v>
      </c>
      <c r="E142" s="105" t="s">
        <v>1888</v>
      </c>
      <c r="F142" s="106">
        <v>1927716</v>
      </c>
      <c r="G142" s="106">
        <v>154217</v>
      </c>
      <c r="H142" s="107" t="s">
        <v>20</v>
      </c>
      <c r="I142" s="105" t="s">
        <v>1659</v>
      </c>
      <c r="J142" s="105" t="s">
        <v>1660</v>
      </c>
      <c r="K142" s="108">
        <f t="shared" si="4"/>
        <v>2081933</v>
      </c>
      <c r="L142" s="10" t="str">
        <f t="shared" si="5"/>
        <v/>
      </c>
    </row>
    <row r="143" spans="1:12" outlineLevel="1" x14ac:dyDescent="0.25">
      <c r="A143" s="103"/>
      <c r="B143" s="104">
        <v>45632</v>
      </c>
      <c r="C143" s="105" t="s">
        <v>1889</v>
      </c>
      <c r="D143" s="105" t="s">
        <v>21</v>
      </c>
      <c r="E143" s="105" t="s">
        <v>1890</v>
      </c>
      <c r="F143" s="106">
        <v>1927716</v>
      </c>
      <c r="G143" s="106">
        <v>154217</v>
      </c>
      <c r="H143" s="107" t="s">
        <v>20</v>
      </c>
      <c r="I143" s="105" t="s">
        <v>1659</v>
      </c>
      <c r="J143" s="105" t="s">
        <v>1660</v>
      </c>
      <c r="K143" s="108">
        <f t="shared" si="4"/>
        <v>2081933</v>
      </c>
      <c r="L143" s="10" t="str">
        <f t="shared" si="5"/>
        <v/>
      </c>
    </row>
    <row r="144" spans="1:12" outlineLevel="1" x14ac:dyDescent="0.25">
      <c r="A144" s="103"/>
      <c r="B144" s="104">
        <v>45632</v>
      </c>
      <c r="C144" s="105" t="s">
        <v>1891</v>
      </c>
      <c r="D144" s="105" t="s">
        <v>21</v>
      </c>
      <c r="E144" s="105" t="s">
        <v>1892</v>
      </c>
      <c r="F144" s="106">
        <v>1139613</v>
      </c>
      <c r="G144" s="106">
        <v>91169</v>
      </c>
      <c r="H144" s="107" t="s">
        <v>20</v>
      </c>
      <c r="I144" s="105" t="s">
        <v>1659</v>
      </c>
      <c r="J144" s="105" t="s">
        <v>1660</v>
      </c>
      <c r="K144" s="108">
        <f t="shared" si="4"/>
        <v>1230782</v>
      </c>
      <c r="L144" s="10" t="str">
        <f t="shared" si="5"/>
        <v/>
      </c>
    </row>
    <row r="145" spans="1:12" outlineLevel="1" x14ac:dyDescent="0.25">
      <c r="A145" s="103"/>
      <c r="B145" s="104">
        <v>45632</v>
      </c>
      <c r="C145" s="105" t="s">
        <v>1893</v>
      </c>
      <c r="D145" s="105" t="s">
        <v>21</v>
      </c>
      <c r="E145" s="105" t="s">
        <v>1894</v>
      </c>
      <c r="F145" s="106">
        <v>870798</v>
      </c>
      <c r="G145" s="106">
        <v>69664</v>
      </c>
      <c r="H145" s="107" t="s">
        <v>20</v>
      </c>
      <c r="I145" s="105" t="s">
        <v>1659</v>
      </c>
      <c r="J145" s="105" t="s">
        <v>1660</v>
      </c>
      <c r="K145" s="108">
        <f t="shared" si="4"/>
        <v>940462</v>
      </c>
      <c r="L145" s="10" t="str">
        <f t="shared" si="5"/>
        <v/>
      </c>
    </row>
    <row r="146" spans="1:12" outlineLevel="1" x14ac:dyDescent="0.25">
      <c r="A146" s="103"/>
      <c r="B146" s="104">
        <v>45632</v>
      </c>
      <c r="C146" s="105" t="s">
        <v>1895</v>
      </c>
      <c r="D146" s="105" t="s">
        <v>21</v>
      </c>
      <c r="E146" s="105" t="s">
        <v>1896</v>
      </c>
      <c r="F146" s="106">
        <v>870798</v>
      </c>
      <c r="G146" s="106">
        <v>69664</v>
      </c>
      <c r="H146" s="107" t="s">
        <v>20</v>
      </c>
      <c r="I146" s="105" t="s">
        <v>1659</v>
      </c>
      <c r="J146" s="105" t="s">
        <v>1660</v>
      </c>
      <c r="K146" s="108">
        <f t="shared" si="4"/>
        <v>940462</v>
      </c>
      <c r="L146" s="10" t="str">
        <f t="shared" si="5"/>
        <v/>
      </c>
    </row>
    <row r="147" spans="1:12" outlineLevel="1" x14ac:dyDescent="0.25">
      <c r="A147" s="103"/>
      <c r="B147" s="104">
        <v>45632</v>
      </c>
      <c r="C147" s="105" t="s">
        <v>1897</v>
      </c>
      <c r="D147" s="105" t="s">
        <v>21</v>
      </c>
      <c r="E147" s="105" t="s">
        <v>1898</v>
      </c>
      <c r="F147" s="106">
        <v>760374</v>
      </c>
      <c r="G147" s="106">
        <v>60830</v>
      </c>
      <c r="H147" s="107" t="s">
        <v>20</v>
      </c>
      <c r="I147" s="105" t="s">
        <v>1659</v>
      </c>
      <c r="J147" s="105" t="s">
        <v>1660</v>
      </c>
      <c r="K147" s="108">
        <f t="shared" si="4"/>
        <v>821204</v>
      </c>
      <c r="L147" s="10" t="str">
        <f t="shared" si="5"/>
        <v/>
      </c>
    </row>
    <row r="148" spans="1:12" outlineLevel="1" x14ac:dyDescent="0.25">
      <c r="A148" s="103"/>
      <c r="B148" s="104">
        <v>45632</v>
      </c>
      <c r="C148" s="105" t="s">
        <v>1899</v>
      </c>
      <c r="D148" s="105" t="s">
        <v>21</v>
      </c>
      <c r="E148" s="105" t="s">
        <v>1900</v>
      </c>
      <c r="F148" s="106">
        <v>1213263</v>
      </c>
      <c r="G148" s="106">
        <v>97061</v>
      </c>
      <c r="H148" s="107" t="s">
        <v>20</v>
      </c>
      <c r="I148" s="105" t="s">
        <v>1659</v>
      </c>
      <c r="J148" s="105" t="s">
        <v>1660</v>
      </c>
      <c r="K148" s="108">
        <f t="shared" si="4"/>
        <v>1310324</v>
      </c>
      <c r="L148" s="10" t="str">
        <f t="shared" si="5"/>
        <v/>
      </c>
    </row>
    <row r="149" spans="1:12" outlineLevel="1" x14ac:dyDescent="0.25">
      <c r="A149" s="103"/>
      <c r="B149" s="104">
        <v>45632</v>
      </c>
      <c r="C149" s="105" t="s">
        <v>1901</v>
      </c>
      <c r="D149" s="105" t="s">
        <v>21</v>
      </c>
      <c r="E149" s="105" t="s">
        <v>1902</v>
      </c>
      <c r="F149" s="106">
        <v>1103592</v>
      </c>
      <c r="G149" s="106">
        <v>88287</v>
      </c>
      <c r="H149" s="107" t="s">
        <v>20</v>
      </c>
      <c r="I149" s="105" t="s">
        <v>1659</v>
      </c>
      <c r="J149" s="105" t="s">
        <v>1660</v>
      </c>
      <c r="K149" s="108">
        <f t="shared" si="4"/>
        <v>1191879</v>
      </c>
      <c r="L149" s="10" t="str">
        <f t="shared" si="5"/>
        <v/>
      </c>
    </row>
    <row r="150" spans="1:12" outlineLevel="1" x14ac:dyDescent="0.25">
      <c r="A150" s="103"/>
      <c r="B150" s="104">
        <v>45632</v>
      </c>
      <c r="C150" s="105" t="s">
        <v>1903</v>
      </c>
      <c r="D150" s="105" t="s">
        <v>21</v>
      </c>
      <c r="E150" s="105" t="s">
        <v>1904</v>
      </c>
      <c r="F150" s="106">
        <v>1161064</v>
      </c>
      <c r="G150" s="106">
        <v>92885</v>
      </c>
      <c r="H150" s="107" t="s">
        <v>20</v>
      </c>
      <c r="I150" s="105" t="s">
        <v>1659</v>
      </c>
      <c r="J150" s="105" t="s">
        <v>1660</v>
      </c>
      <c r="K150" s="108">
        <f t="shared" si="4"/>
        <v>1253949</v>
      </c>
      <c r="L150" s="10" t="str">
        <f t="shared" si="5"/>
        <v/>
      </c>
    </row>
    <row r="151" spans="1:12" outlineLevel="1" x14ac:dyDescent="0.25">
      <c r="A151" s="103"/>
      <c r="B151" s="104">
        <v>45632</v>
      </c>
      <c r="C151" s="105" t="s">
        <v>1905</v>
      </c>
      <c r="D151" s="105" t="s">
        <v>21</v>
      </c>
      <c r="E151" s="105" t="s">
        <v>1906</v>
      </c>
      <c r="F151" s="106">
        <v>908425</v>
      </c>
      <c r="G151" s="106">
        <v>72674</v>
      </c>
      <c r="H151" s="107" t="s">
        <v>20</v>
      </c>
      <c r="I151" s="105" t="s">
        <v>1659</v>
      </c>
      <c r="J151" s="105" t="s">
        <v>1660</v>
      </c>
      <c r="K151" s="108">
        <f t="shared" si="4"/>
        <v>981099</v>
      </c>
      <c r="L151" s="10" t="str">
        <f t="shared" si="5"/>
        <v/>
      </c>
    </row>
    <row r="152" spans="1:12" outlineLevel="1" x14ac:dyDescent="0.25">
      <c r="A152" s="103"/>
      <c r="B152" s="104">
        <v>45632</v>
      </c>
      <c r="C152" s="105" t="s">
        <v>1907</v>
      </c>
      <c r="D152" s="105" t="s">
        <v>21</v>
      </c>
      <c r="E152" s="105" t="s">
        <v>1908</v>
      </c>
      <c r="F152" s="106">
        <v>781242</v>
      </c>
      <c r="G152" s="106">
        <v>62499</v>
      </c>
      <c r="H152" s="107" t="s">
        <v>20</v>
      </c>
      <c r="I152" s="105" t="s">
        <v>1659</v>
      </c>
      <c r="J152" s="105" t="s">
        <v>1660</v>
      </c>
      <c r="K152" s="108">
        <f t="shared" si="4"/>
        <v>843741</v>
      </c>
      <c r="L152" s="10" t="str">
        <f t="shared" si="5"/>
        <v/>
      </c>
    </row>
    <row r="153" spans="1:12" outlineLevel="1" x14ac:dyDescent="0.25">
      <c r="A153" s="103"/>
      <c r="B153" s="104">
        <v>45632</v>
      </c>
      <c r="C153" s="105" t="s">
        <v>1909</v>
      </c>
      <c r="D153" s="105" t="s">
        <v>21</v>
      </c>
      <c r="E153" s="105" t="s">
        <v>1910</v>
      </c>
      <c r="F153" s="106">
        <v>1145013</v>
      </c>
      <c r="G153" s="106">
        <v>91601</v>
      </c>
      <c r="H153" s="107" t="s">
        <v>20</v>
      </c>
      <c r="I153" s="105" t="s">
        <v>1659</v>
      </c>
      <c r="J153" s="105" t="s">
        <v>1660</v>
      </c>
      <c r="K153" s="108">
        <f t="shared" si="4"/>
        <v>1236614</v>
      </c>
      <c r="L153" s="10" t="str">
        <f t="shared" si="5"/>
        <v/>
      </c>
    </row>
    <row r="154" spans="1:12" outlineLevel="1" x14ac:dyDescent="0.25">
      <c r="A154" s="103"/>
      <c r="B154" s="104">
        <v>45632</v>
      </c>
      <c r="C154" s="105" t="s">
        <v>1911</v>
      </c>
      <c r="D154" s="105" t="s">
        <v>21</v>
      </c>
      <c r="E154" s="105" t="s">
        <v>1912</v>
      </c>
      <c r="F154" s="106">
        <v>775583</v>
      </c>
      <c r="G154" s="106">
        <v>62047</v>
      </c>
      <c r="H154" s="107" t="s">
        <v>20</v>
      </c>
      <c r="I154" s="105" t="s">
        <v>1659</v>
      </c>
      <c r="J154" s="105" t="s">
        <v>1660</v>
      </c>
      <c r="K154" s="108">
        <f t="shared" si="4"/>
        <v>837630</v>
      </c>
      <c r="L154" s="10" t="str">
        <f t="shared" si="5"/>
        <v/>
      </c>
    </row>
    <row r="155" spans="1:12" outlineLevel="1" x14ac:dyDescent="0.25">
      <c r="A155" s="103"/>
      <c r="B155" s="104">
        <v>45632</v>
      </c>
      <c r="C155" s="105" t="s">
        <v>1913</v>
      </c>
      <c r="D155" s="105" t="s">
        <v>21</v>
      </c>
      <c r="E155" s="105" t="s">
        <v>1914</v>
      </c>
      <c r="F155" s="106">
        <v>1161064</v>
      </c>
      <c r="G155" s="106">
        <v>92885</v>
      </c>
      <c r="H155" s="107" t="s">
        <v>20</v>
      </c>
      <c r="I155" s="105" t="s">
        <v>1659</v>
      </c>
      <c r="J155" s="105" t="s">
        <v>1660</v>
      </c>
      <c r="K155" s="108">
        <f t="shared" si="4"/>
        <v>1253949</v>
      </c>
      <c r="L155" s="10" t="str">
        <f t="shared" si="5"/>
        <v/>
      </c>
    </row>
    <row r="156" spans="1:12" outlineLevel="1" x14ac:dyDescent="0.25">
      <c r="A156" s="103"/>
      <c r="B156" s="104">
        <v>45632</v>
      </c>
      <c r="C156" s="105" t="s">
        <v>1915</v>
      </c>
      <c r="D156" s="105" t="s">
        <v>21</v>
      </c>
      <c r="E156" s="105" t="s">
        <v>1916</v>
      </c>
      <c r="F156" s="106">
        <v>776385</v>
      </c>
      <c r="G156" s="106">
        <v>62111</v>
      </c>
      <c r="H156" s="107" t="s">
        <v>20</v>
      </c>
      <c r="I156" s="105" t="s">
        <v>1659</v>
      </c>
      <c r="J156" s="105" t="s">
        <v>1660</v>
      </c>
      <c r="K156" s="108">
        <f t="shared" si="4"/>
        <v>838496</v>
      </c>
      <c r="L156" s="10" t="str">
        <f t="shared" si="5"/>
        <v/>
      </c>
    </row>
    <row r="157" spans="1:12" outlineLevel="1" x14ac:dyDescent="0.25">
      <c r="A157" s="103"/>
      <c r="B157" s="104">
        <v>45632</v>
      </c>
      <c r="C157" s="105" t="s">
        <v>1917</v>
      </c>
      <c r="D157" s="105" t="s">
        <v>21</v>
      </c>
      <c r="E157" s="105" t="s">
        <v>1918</v>
      </c>
      <c r="F157" s="106">
        <v>1451330</v>
      </c>
      <c r="G157" s="106">
        <v>116106</v>
      </c>
      <c r="H157" s="107" t="s">
        <v>20</v>
      </c>
      <c r="I157" s="105" t="s">
        <v>1659</v>
      </c>
      <c r="J157" s="105" t="s">
        <v>1660</v>
      </c>
      <c r="K157" s="108">
        <f t="shared" si="4"/>
        <v>1567436</v>
      </c>
      <c r="L157" s="10" t="str">
        <f t="shared" si="5"/>
        <v/>
      </c>
    </row>
    <row r="158" spans="1:12" outlineLevel="1" x14ac:dyDescent="0.25">
      <c r="A158" s="103"/>
      <c r="B158" s="104">
        <v>45632</v>
      </c>
      <c r="C158" s="105" t="s">
        <v>1919</v>
      </c>
      <c r="D158" s="105" t="s">
        <v>21</v>
      </c>
      <c r="E158" s="105" t="s">
        <v>1920</v>
      </c>
      <c r="F158" s="106">
        <v>3855432</v>
      </c>
      <c r="G158" s="106">
        <v>308435</v>
      </c>
      <c r="H158" s="107" t="s">
        <v>20</v>
      </c>
      <c r="I158" s="105" t="s">
        <v>1659</v>
      </c>
      <c r="J158" s="105" t="s">
        <v>1660</v>
      </c>
      <c r="K158" s="108">
        <f t="shared" si="4"/>
        <v>4163867</v>
      </c>
      <c r="L158" s="10" t="str">
        <f t="shared" si="5"/>
        <v/>
      </c>
    </row>
    <row r="159" spans="1:12" outlineLevel="1" x14ac:dyDescent="0.25">
      <c r="A159" s="103"/>
      <c r="B159" s="104">
        <v>45632</v>
      </c>
      <c r="C159" s="105" t="s">
        <v>1921</v>
      </c>
      <c r="D159" s="105" t="s">
        <v>21</v>
      </c>
      <c r="E159" s="105" t="s">
        <v>1922</v>
      </c>
      <c r="F159" s="106">
        <v>3076418</v>
      </c>
      <c r="G159" s="106">
        <v>246113</v>
      </c>
      <c r="H159" s="107" t="s">
        <v>20</v>
      </c>
      <c r="I159" s="105" t="s">
        <v>1659</v>
      </c>
      <c r="J159" s="105" t="s">
        <v>1660</v>
      </c>
      <c r="K159" s="108">
        <f t="shared" si="4"/>
        <v>3322531</v>
      </c>
      <c r="L159" s="10" t="str">
        <f t="shared" si="5"/>
        <v/>
      </c>
    </row>
    <row r="160" spans="1:12" outlineLevel="1" x14ac:dyDescent="0.25">
      <c r="A160" s="103"/>
      <c r="B160" s="104">
        <v>45632</v>
      </c>
      <c r="C160" s="105" t="s">
        <v>1923</v>
      </c>
      <c r="D160" s="105" t="s">
        <v>21</v>
      </c>
      <c r="E160" s="105" t="s">
        <v>1924</v>
      </c>
      <c r="F160" s="106">
        <v>2853754</v>
      </c>
      <c r="G160" s="106">
        <v>228300</v>
      </c>
      <c r="H160" s="107" t="s">
        <v>20</v>
      </c>
      <c r="I160" s="105" t="s">
        <v>1659</v>
      </c>
      <c r="J160" s="105" t="s">
        <v>1660</v>
      </c>
      <c r="K160" s="108">
        <f t="shared" si="4"/>
        <v>3082054</v>
      </c>
      <c r="L160" s="10" t="str">
        <f t="shared" si="5"/>
        <v/>
      </c>
    </row>
    <row r="161" spans="1:12" outlineLevel="1" x14ac:dyDescent="0.25">
      <c r="A161" s="103"/>
      <c r="B161" s="104">
        <v>45632</v>
      </c>
      <c r="C161" s="105" t="s">
        <v>1925</v>
      </c>
      <c r="D161" s="105" t="s">
        <v>21</v>
      </c>
      <c r="E161" s="105" t="s">
        <v>1926</v>
      </c>
      <c r="F161" s="106">
        <v>2439204</v>
      </c>
      <c r="G161" s="106">
        <v>195136</v>
      </c>
      <c r="H161" s="107" t="s">
        <v>20</v>
      </c>
      <c r="I161" s="105" t="s">
        <v>1659</v>
      </c>
      <c r="J161" s="105" t="s">
        <v>1660</v>
      </c>
      <c r="K161" s="108">
        <f t="shared" si="4"/>
        <v>2634340</v>
      </c>
      <c r="L161" s="10" t="str">
        <f t="shared" si="5"/>
        <v/>
      </c>
    </row>
    <row r="162" spans="1:12" outlineLevel="1" x14ac:dyDescent="0.25">
      <c r="A162" s="103"/>
      <c r="B162" s="104">
        <v>45632</v>
      </c>
      <c r="C162" s="105" t="s">
        <v>1927</v>
      </c>
      <c r="D162" s="105" t="s">
        <v>21</v>
      </c>
      <c r="E162" s="105" t="s">
        <v>1928</v>
      </c>
      <c r="F162" s="106">
        <v>870798</v>
      </c>
      <c r="G162" s="106">
        <v>69664</v>
      </c>
      <c r="H162" s="107" t="s">
        <v>20</v>
      </c>
      <c r="I162" s="105" t="s">
        <v>1659</v>
      </c>
      <c r="J162" s="105" t="s">
        <v>1660</v>
      </c>
      <c r="K162" s="108">
        <f t="shared" si="4"/>
        <v>940462</v>
      </c>
      <c r="L162" s="10" t="str">
        <f t="shared" si="5"/>
        <v/>
      </c>
    </row>
    <row r="163" spans="1:12" outlineLevel="1" x14ac:dyDescent="0.25">
      <c r="A163" s="103"/>
      <c r="B163" s="104">
        <v>45632</v>
      </c>
      <c r="C163" s="105" t="s">
        <v>1929</v>
      </c>
      <c r="D163" s="105" t="s">
        <v>21</v>
      </c>
      <c r="E163" s="105" t="s">
        <v>1930</v>
      </c>
      <c r="F163" s="106">
        <v>702152</v>
      </c>
      <c r="G163" s="106">
        <v>56172</v>
      </c>
      <c r="H163" s="107" t="s">
        <v>20</v>
      </c>
      <c r="I163" s="105" t="s">
        <v>1659</v>
      </c>
      <c r="J163" s="105" t="s">
        <v>1660</v>
      </c>
      <c r="K163" s="108">
        <f t="shared" si="4"/>
        <v>758324</v>
      </c>
      <c r="L163" s="10" t="str">
        <f t="shared" si="5"/>
        <v/>
      </c>
    </row>
    <row r="164" spans="1:12" outlineLevel="1" x14ac:dyDescent="0.25">
      <c r="A164" s="103"/>
      <c r="B164" s="104">
        <v>45632</v>
      </c>
      <c r="C164" s="105" t="s">
        <v>1931</v>
      </c>
      <c r="D164" s="105" t="s">
        <v>21</v>
      </c>
      <c r="E164" s="105" t="s">
        <v>1932</v>
      </c>
      <c r="F164" s="106">
        <v>1589964</v>
      </c>
      <c r="G164" s="106">
        <v>127197</v>
      </c>
      <c r="H164" s="107" t="s">
        <v>20</v>
      </c>
      <c r="I164" s="105" t="s">
        <v>1659</v>
      </c>
      <c r="J164" s="105" t="s">
        <v>1660</v>
      </c>
      <c r="K164" s="108">
        <f t="shared" si="4"/>
        <v>1717161</v>
      </c>
      <c r="L164" s="10" t="str">
        <f t="shared" si="5"/>
        <v/>
      </c>
    </row>
    <row r="165" spans="1:12" outlineLevel="1" x14ac:dyDescent="0.25">
      <c r="A165" s="103"/>
      <c r="B165" s="104">
        <v>45632</v>
      </c>
      <c r="C165" s="105" t="s">
        <v>1933</v>
      </c>
      <c r="D165" s="105" t="s">
        <v>21</v>
      </c>
      <c r="E165" s="105" t="s">
        <v>1934</v>
      </c>
      <c r="F165" s="106">
        <v>1813473</v>
      </c>
      <c r="G165" s="106">
        <v>145078</v>
      </c>
      <c r="H165" s="107" t="s">
        <v>20</v>
      </c>
      <c r="I165" s="105" t="s">
        <v>1659</v>
      </c>
      <c r="J165" s="105" t="s">
        <v>1660</v>
      </c>
      <c r="K165" s="108">
        <f t="shared" si="4"/>
        <v>1958551</v>
      </c>
      <c r="L165" s="10" t="str">
        <f t="shared" si="5"/>
        <v/>
      </c>
    </row>
    <row r="166" spans="1:12" outlineLevel="1" x14ac:dyDescent="0.25">
      <c r="A166" s="103"/>
      <c r="B166" s="104">
        <v>45632</v>
      </c>
      <c r="C166" s="105" t="s">
        <v>1935</v>
      </c>
      <c r="D166" s="105" t="s">
        <v>21</v>
      </c>
      <c r="E166" s="105" t="s">
        <v>1936</v>
      </c>
      <c r="F166" s="106">
        <v>2323232</v>
      </c>
      <c r="G166" s="106">
        <v>185859</v>
      </c>
      <c r="H166" s="107" t="s">
        <v>20</v>
      </c>
      <c r="I166" s="105" t="s">
        <v>1659</v>
      </c>
      <c r="J166" s="105" t="s">
        <v>1660</v>
      </c>
      <c r="K166" s="108">
        <f t="shared" si="4"/>
        <v>2509091</v>
      </c>
      <c r="L166" s="10" t="str">
        <f t="shared" si="5"/>
        <v/>
      </c>
    </row>
    <row r="167" spans="1:12" outlineLevel="1" x14ac:dyDescent="0.25">
      <c r="A167" s="103"/>
      <c r="B167" s="104">
        <v>45632</v>
      </c>
      <c r="C167" s="105" t="s">
        <v>1937</v>
      </c>
      <c r="D167" s="105" t="s">
        <v>21</v>
      </c>
      <c r="E167" s="105" t="s">
        <v>1938</v>
      </c>
      <c r="F167" s="106">
        <v>886641</v>
      </c>
      <c r="G167" s="106">
        <v>70931</v>
      </c>
      <c r="H167" s="107" t="s">
        <v>20</v>
      </c>
      <c r="I167" s="105" t="s">
        <v>1659</v>
      </c>
      <c r="J167" s="105" t="s">
        <v>1660</v>
      </c>
      <c r="K167" s="108">
        <f t="shared" si="4"/>
        <v>957572</v>
      </c>
      <c r="L167" s="10" t="str">
        <f t="shared" si="5"/>
        <v/>
      </c>
    </row>
    <row r="168" spans="1:12" outlineLevel="1" x14ac:dyDescent="0.25">
      <c r="A168" s="103"/>
      <c r="B168" s="104">
        <v>45632</v>
      </c>
      <c r="C168" s="105" t="s">
        <v>1939</v>
      </c>
      <c r="D168" s="105" t="s">
        <v>21</v>
      </c>
      <c r="E168" s="105" t="s">
        <v>1940</v>
      </c>
      <c r="F168" s="106">
        <v>2039888</v>
      </c>
      <c r="G168" s="106">
        <v>163191</v>
      </c>
      <c r="H168" s="107" t="s">
        <v>20</v>
      </c>
      <c r="I168" s="105" t="s">
        <v>1659</v>
      </c>
      <c r="J168" s="105" t="s">
        <v>1660</v>
      </c>
      <c r="K168" s="108">
        <f t="shared" si="4"/>
        <v>2203079</v>
      </c>
      <c r="L168" s="10" t="str">
        <f t="shared" si="5"/>
        <v/>
      </c>
    </row>
    <row r="169" spans="1:12" outlineLevel="1" x14ac:dyDescent="0.25">
      <c r="A169" s="103"/>
      <c r="B169" s="104">
        <v>45632</v>
      </c>
      <c r="C169" s="105" t="s">
        <v>1941</v>
      </c>
      <c r="D169" s="105" t="s">
        <v>21</v>
      </c>
      <c r="E169" s="105" t="s">
        <v>1942</v>
      </c>
      <c r="F169" s="106">
        <v>717902</v>
      </c>
      <c r="G169" s="106">
        <v>57432</v>
      </c>
      <c r="H169" s="107" t="s">
        <v>20</v>
      </c>
      <c r="I169" s="105" t="s">
        <v>1659</v>
      </c>
      <c r="J169" s="105" t="s">
        <v>1660</v>
      </c>
      <c r="K169" s="108">
        <f t="shared" si="4"/>
        <v>775334</v>
      </c>
      <c r="L169" s="10" t="str">
        <f t="shared" si="5"/>
        <v/>
      </c>
    </row>
    <row r="170" spans="1:12" outlineLevel="1" x14ac:dyDescent="0.25">
      <c r="A170" s="103"/>
      <c r="B170" s="104">
        <v>45632</v>
      </c>
      <c r="C170" s="105" t="s">
        <v>1943</v>
      </c>
      <c r="D170" s="105" t="s">
        <v>21</v>
      </c>
      <c r="E170" s="105" t="s">
        <v>1944</v>
      </c>
      <c r="F170" s="106">
        <v>3572004</v>
      </c>
      <c r="G170" s="106">
        <v>285760</v>
      </c>
      <c r="H170" s="107" t="s">
        <v>20</v>
      </c>
      <c r="I170" s="105" t="s">
        <v>1659</v>
      </c>
      <c r="J170" s="105" t="s">
        <v>1660</v>
      </c>
      <c r="K170" s="108">
        <f t="shared" si="4"/>
        <v>3857764</v>
      </c>
      <c r="L170" s="10" t="str">
        <f t="shared" si="5"/>
        <v/>
      </c>
    </row>
    <row r="171" spans="1:12" outlineLevel="1" x14ac:dyDescent="0.25">
      <c r="A171" s="103"/>
      <c r="B171" s="104">
        <v>45632</v>
      </c>
      <c r="C171" s="105" t="s">
        <v>1945</v>
      </c>
      <c r="D171" s="105" t="s">
        <v>21</v>
      </c>
      <c r="E171" s="105" t="s">
        <v>1946</v>
      </c>
      <c r="F171" s="106">
        <v>3632220</v>
      </c>
      <c r="G171" s="106">
        <v>290578</v>
      </c>
      <c r="H171" s="107" t="s">
        <v>20</v>
      </c>
      <c r="I171" s="105" t="s">
        <v>1659</v>
      </c>
      <c r="J171" s="105" t="s">
        <v>1660</v>
      </c>
      <c r="K171" s="108">
        <f t="shared" si="4"/>
        <v>3922798</v>
      </c>
      <c r="L171" s="10" t="str">
        <f t="shared" si="5"/>
        <v/>
      </c>
    </row>
    <row r="172" spans="1:12" outlineLevel="1" x14ac:dyDescent="0.25">
      <c r="A172" s="103"/>
      <c r="B172" s="104">
        <v>45632</v>
      </c>
      <c r="C172" s="105" t="s">
        <v>1947</v>
      </c>
      <c r="D172" s="105" t="s">
        <v>21</v>
      </c>
      <c r="E172" s="105" t="s">
        <v>1948</v>
      </c>
      <c r="F172" s="106">
        <v>701967</v>
      </c>
      <c r="G172" s="106">
        <v>56157</v>
      </c>
      <c r="H172" s="107" t="s">
        <v>20</v>
      </c>
      <c r="I172" s="105" t="s">
        <v>1659</v>
      </c>
      <c r="J172" s="105" t="s">
        <v>1660</v>
      </c>
      <c r="K172" s="108">
        <f t="shared" si="4"/>
        <v>758124</v>
      </c>
      <c r="L172" s="10" t="str">
        <f t="shared" si="5"/>
        <v/>
      </c>
    </row>
    <row r="173" spans="1:12" outlineLevel="1" x14ac:dyDescent="0.25">
      <c r="A173" s="103"/>
      <c r="B173" s="104">
        <v>45632</v>
      </c>
      <c r="C173" s="105" t="s">
        <v>1949</v>
      </c>
      <c r="D173" s="105" t="s">
        <v>21</v>
      </c>
      <c r="E173" s="105" t="s">
        <v>1950</v>
      </c>
      <c r="F173" s="106">
        <v>1094010</v>
      </c>
      <c r="G173" s="106">
        <v>87521</v>
      </c>
      <c r="H173" s="107" t="s">
        <v>20</v>
      </c>
      <c r="I173" s="105" t="s">
        <v>1659</v>
      </c>
      <c r="J173" s="105" t="s">
        <v>1660</v>
      </c>
      <c r="K173" s="108">
        <f t="shared" si="4"/>
        <v>1181531</v>
      </c>
      <c r="L173" s="10" t="str">
        <f t="shared" si="5"/>
        <v/>
      </c>
    </row>
    <row r="174" spans="1:12" outlineLevel="1" x14ac:dyDescent="0.25">
      <c r="A174" s="103"/>
      <c r="B174" s="104">
        <v>45632</v>
      </c>
      <c r="C174" s="105" t="s">
        <v>1951</v>
      </c>
      <c r="D174" s="105" t="s">
        <v>21</v>
      </c>
      <c r="E174" s="105" t="s">
        <v>1952</v>
      </c>
      <c r="F174" s="106">
        <v>716832</v>
      </c>
      <c r="G174" s="106">
        <v>57347</v>
      </c>
      <c r="H174" s="107" t="s">
        <v>20</v>
      </c>
      <c r="I174" s="105" t="s">
        <v>1659</v>
      </c>
      <c r="J174" s="105" t="s">
        <v>1660</v>
      </c>
      <c r="K174" s="108">
        <f t="shared" si="4"/>
        <v>774179</v>
      </c>
      <c r="L174" s="10" t="str">
        <f t="shared" si="5"/>
        <v/>
      </c>
    </row>
    <row r="175" spans="1:12" outlineLevel="1" x14ac:dyDescent="0.25">
      <c r="A175" s="103"/>
      <c r="B175" s="104">
        <v>45632</v>
      </c>
      <c r="C175" s="105" t="s">
        <v>1953</v>
      </c>
      <c r="D175" s="105" t="s">
        <v>21</v>
      </c>
      <c r="E175" s="105" t="s">
        <v>1954</v>
      </c>
      <c r="F175" s="106">
        <v>1304352</v>
      </c>
      <c r="G175" s="106">
        <v>104348</v>
      </c>
      <c r="H175" s="107" t="s">
        <v>20</v>
      </c>
      <c r="I175" s="105" t="s">
        <v>1659</v>
      </c>
      <c r="J175" s="105" t="s">
        <v>1660</v>
      </c>
      <c r="K175" s="108">
        <f t="shared" si="4"/>
        <v>1408700</v>
      </c>
      <c r="L175" s="10" t="str">
        <f t="shared" si="5"/>
        <v/>
      </c>
    </row>
    <row r="176" spans="1:12" outlineLevel="1" x14ac:dyDescent="0.25">
      <c r="A176" s="103"/>
      <c r="B176" s="104">
        <v>45632</v>
      </c>
      <c r="C176" s="105" t="s">
        <v>1955</v>
      </c>
      <c r="D176" s="105" t="s">
        <v>21</v>
      </c>
      <c r="E176" s="105" t="s">
        <v>1956</v>
      </c>
      <c r="F176" s="106">
        <v>750474</v>
      </c>
      <c r="G176" s="106">
        <v>60038</v>
      </c>
      <c r="H176" s="107" t="s">
        <v>20</v>
      </c>
      <c r="I176" s="105" t="s">
        <v>1659</v>
      </c>
      <c r="J176" s="105" t="s">
        <v>1660</v>
      </c>
      <c r="K176" s="108">
        <f t="shared" si="4"/>
        <v>810512</v>
      </c>
      <c r="L176" s="10" t="str">
        <f t="shared" si="5"/>
        <v/>
      </c>
    </row>
    <row r="177" spans="1:12" outlineLevel="1" x14ac:dyDescent="0.25">
      <c r="A177" s="103"/>
      <c r="B177" s="104">
        <v>45632</v>
      </c>
      <c r="C177" s="105" t="s">
        <v>1957</v>
      </c>
      <c r="D177" s="105" t="s">
        <v>21</v>
      </c>
      <c r="E177" s="105" t="s">
        <v>1958</v>
      </c>
      <c r="F177" s="106">
        <v>828032</v>
      </c>
      <c r="G177" s="106">
        <v>66243</v>
      </c>
      <c r="H177" s="107" t="s">
        <v>20</v>
      </c>
      <c r="I177" s="105" t="s">
        <v>1659</v>
      </c>
      <c r="J177" s="105" t="s">
        <v>1660</v>
      </c>
      <c r="K177" s="108">
        <f t="shared" si="4"/>
        <v>894275</v>
      </c>
      <c r="L177" s="10" t="str">
        <f t="shared" si="5"/>
        <v/>
      </c>
    </row>
    <row r="178" spans="1:12" outlineLevel="1" x14ac:dyDescent="0.25">
      <c r="A178" s="103"/>
      <c r="B178" s="104">
        <v>45632</v>
      </c>
      <c r="C178" s="105" t="s">
        <v>1959</v>
      </c>
      <c r="D178" s="105" t="s">
        <v>21</v>
      </c>
      <c r="E178" s="105" t="s">
        <v>1960</v>
      </c>
      <c r="F178" s="106">
        <v>1124876</v>
      </c>
      <c r="G178" s="106">
        <v>89990</v>
      </c>
      <c r="H178" s="107" t="s">
        <v>20</v>
      </c>
      <c r="I178" s="105" t="s">
        <v>1659</v>
      </c>
      <c r="J178" s="105" t="s">
        <v>1660</v>
      </c>
      <c r="K178" s="108">
        <f t="shared" si="4"/>
        <v>1214866</v>
      </c>
      <c r="L178" s="10" t="str">
        <f t="shared" si="5"/>
        <v/>
      </c>
    </row>
    <row r="179" spans="1:12" outlineLevel="1" x14ac:dyDescent="0.25">
      <c r="A179" s="103"/>
      <c r="B179" s="104">
        <v>45632</v>
      </c>
      <c r="C179" s="105" t="s">
        <v>1961</v>
      </c>
      <c r="D179" s="105" t="s">
        <v>21</v>
      </c>
      <c r="E179" s="105" t="s">
        <v>1962</v>
      </c>
      <c r="F179" s="106">
        <v>1201323</v>
      </c>
      <c r="G179" s="106">
        <v>96106</v>
      </c>
      <c r="H179" s="107" t="s">
        <v>20</v>
      </c>
      <c r="I179" s="105" t="s">
        <v>1659</v>
      </c>
      <c r="J179" s="105" t="s">
        <v>1660</v>
      </c>
      <c r="K179" s="108">
        <f t="shared" si="4"/>
        <v>1297429</v>
      </c>
      <c r="L179" s="10" t="str">
        <f t="shared" si="5"/>
        <v/>
      </c>
    </row>
    <row r="180" spans="1:12" outlineLevel="1" x14ac:dyDescent="0.25">
      <c r="A180" s="103"/>
      <c r="B180" s="104">
        <v>45632</v>
      </c>
      <c r="C180" s="105" t="s">
        <v>1963</v>
      </c>
      <c r="D180" s="105" t="s">
        <v>21</v>
      </c>
      <c r="E180" s="105" t="s">
        <v>1964</v>
      </c>
      <c r="F180" s="106">
        <v>923898</v>
      </c>
      <c r="G180" s="106">
        <v>73912</v>
      </c>
      <c r="H180" s="107" t="s">
        <v>20</v>
      </c>
      <c r="I180" s="105" t="s">
        <v>1659</v>
      </c>
      <c r="J180" s="105" t="s">
        <v>1660</v>
      </c>
      <c r="K180" s="108">
        <f t="shared" si="4"/>
        <v>997810</v>
      </c>
      <c r="L180" s="10" t="str">
        <f t="shared" si="5"/>
        <v/>
      </c>
    </row>
    <row r="181" spans="1:12" outlineLevel="1" x14ac:dyDescent="0.25">
      <c r="A181" s="103"/>
      <c r="B181" s="104">
        <v>45632</v>
      </c>
      <c r="C181" s="105" t="s">
        <v>1965</v>
      </c>
      <c r="D181" s="105" t="s">
        <v>21</v>
      </c>
      <c r="E181" s="105" t="s">
        <v>1966</v>
      </c>
      <c r="F181" s="106">
        <v>1130135</v>
      </c>
      <c r="G181" s="106">
        <v>90411</v>
      </c>
      <c r="H181" s="107" t="s">
        <v>20</v>
      </c>
      <c r="I181" s="105" t="s">
        <v>1659</v>
      </c>
      <c r="J181" s="105" t="s">
        <v>1660</v>
      </c>
      <c r="K181" s="108">
        <f t="shared" si="4"/>
        <v>1220546</v>
      </c>
      <c r="L181" s="10" t="str">
        <f t="shared" si="5"/>
        <v/>
      </c>
    </row>
    <row r="182" spans="1:12" outlineLevel="1" x14ac:dyDescent="0.25">
      <c r="A182" s="103"/>
      <c r="B182" s="104">
        <v>45632</v>
      </c>
      <c r="C182" s="105" t="s">
        <v>1967</v>
      </c>
      <c r="D182" s="105" t="s">
        <v>21</v>
      </c>
      <c r="E182" s="105" t="s">
        <v>1968</v>
      </c>
      <c r="F182" s="106">
        <v>922445</v>
      </c>
      <c r="G182" s="106">
        <v>73796</v>
      </c>
      <c r="H182" s="107" t="s">
        <v>20</v>
      </c>
      <c r="I182" s="105" t="s">
        <v>1659</v>
      </c>
      <c r="J182" s="105" t="s">
        <v>1660</v>
      </c>
      <c r="K182" s="108">
        <f t="shared" si="4"/>
        <v>996241</v>
      </c>
      <c r="L182" s="10" t="str">
        <f t="shared" si="5"/>
        <v/>
      </c>
    </row>
    <row r="183" spans="1:12" outlineLevel="1" x14ac:dyDescent="0.25">
      <c r="A183" s="103"/>
      <c r="B183" s="104">
        <v>45632</v>
      </c>
      <c r="C183" s="105" t="s">
        <v>1969</v>
      </c>
      <c r="D183" s="105" t="s">
        <v>21</v>
      </c>
      <c r="E183" s="105" t="s">
        <v>1970</v>
      </c>
      <c r="F183" s="106">
        <v>1090090</v>
      </c>
      <c r="G183" s="106">
        <v>87207</v>
      </c>
      <c r="H183" s="107" t="s">
        <v>20</v>
      </c>
      <c r="I183" s="105" t="s">
        <v>1659</v>
      </c>
      <c r="J183" s="105" t="s">
        <v>1660</v>
      </c>
      <c r="K183" s="108">
        <f t="shared" si="4"/>
        <v>1177297</v>
      </c>
      <c r="L183" s="10" t="str">
        <f t="shared" si="5"/>
        <v/>
      </c>
    </row>
    <row r="184" spans="1:12" outlineLevel="1" x14ac:dyDescent="0.25">
      <c r="A184" s="103"/>
      <c r="B184" s="104">
        <v>45632</v>
      </c>
      <c r="C184" s="105" t="s">
        <v>1971</v>
      </c>
      <c r="D184" s="105" t="s">
        <v>21</v>
      </c>
      <c r="E184" s="105" t="s">
        <v>1972</v>
      </c>
      <c r="F184" s="106">
        <v>787535</v>
      </c>
      <c r="G184" s="106">
        <v>63003</v>
      </c>
      <c r="H184" s="107" t="s">
        <v>20</v>
      </c>
      <c r="I184" s="105" t="s">
        <v>1659</v>
      </c>
      <c r="J184" s="105" t="s">
        <v>1660</v>
      </c>
      <c r="K184" s="108">
        <f t="shared" si="4"/>
        <v>850538</v>
      </c>
      <c r="L184" s="10" t="str">
        <f t="shared" si="5"/>
        <v/>
      </c>
    </row>
    <row r="185" spans="1:12" outlineLevel="1" x14ac:dyDescent="0.25">
      <c r="A185" s="103"/>
      <c r="B185" s="104">
        <v>45632</v>
      </c>
      <c r="C185" s="105" t="s">
        <v>1973</v>
      </c>
      <c r="D185" s="105" t="s">
        <v>21</v>
      </c>
      <c r="E185" s="105" t="s">
        <v>1974</v>
      </c>
      <c r="F185" s="106">
        <v>1041508</v>
      </c>
      <c r="G185" s="106">
        <v>83321</v>
      </c>
      <c r="H185" s="107" t="s">
        <v>20</v>
      </c>
      <c r="I185" s="105" t="s">
        <v>1659</v>
      </c>
      <c r="J185" s="105" t="s">
        <v>1660</v>
      </c>
      <c r="K185" s="108">
        <f t="shared" si="4"/>
        <v>1124829</v>
      </c>
      <c r="L185" s="10">
        <f t="shared" si="5"/>
        <v>2</v>
      </c>
    </row>
    <row r="186" spans="1:12" outlineLevel="1" x14ac:dyDescent="0.25">
      <c r="A186" s="103"/>
      <c r="B186" s="104">
        <v>45632</v>
      </c>
      <c r="C186" s="105" t="s">
        <v>1975</v>
      </c>
      <c r="D186" s="105" t="s">
        <v>21</v>
      </c>
      <c r="E186" s="105" t="s">
        <v>1976</v>
      </c>
      <c r="F186" s="106">
        <v>1335161</v>
      </c>
      <c r="G186" s="106">
        <v>106813</v>
      </c>
      <c r="H186" s="107" t="s">
        <v>20</v>
      </c>
      <c r="I186" s="105" t="s">
        <v>10</v>
      </c>
      <c r="J186" s="105" t="s">
        <v>7</v>
      </c>
      <c r="K186" s="108">
        <f t="shared" si="4"/>
        <v>1441974</v>
      </c>
      <c r="L186" s="10" t="str">
        <f t="shared" si="5"/>
        <v/>
      </c>
    </row>
    <row r="187" spans="1:12" outlineLevel="1" x14ac:dyDescent="0.25">
      <c r="A187" s="103"/>
      <c r="B187" s="104">
        <v>45632</v>
      </c>
      <c r="C187" s="105" t="s">
        <v>1977</v>
      </c>
      <c r="D187" s="105" t="s">
        <v>21</v>
      </c>
      <c r="E187" s="105" t="s">
        <v>1978</v>
      </c>
      <c r="F187" s="106">
        <v>1753255</v>
      </c>
      <c r="G187" s="106">
        <v>140260</v>
      </c>
      <c r="H187" s="107" t="s">
        <v>20</v>
      </c>
      <c r="I187" s="105" t="s">
        <v>10</v>
      </c>
      <c r="J187" s="105" t="s">
        <v>7</v>
      </c>
      <c r="K187" s="108">
        <f t="shared" si="4"/>
        <v>1893515</v>
      </c>
      <c r="L187" s="10" t="str">
        <f t="shared" si="5"/>
        <v/>
      </c>
    </row>
    <row r="188" spans="1:12" outlineLevel="1" x14ac:dyDescent="0.25">
      <c r="A188" s="103"/>
      <c r="B188" s="104">
        <v>45632</v>
      </c>
      <c r="C188" s="105" t="s">
        <v>1979</v>
      </c>
      <c r="D188" s="105" t="s">
        <v>21</v>
      </c>
      <c r="E188" s="105" t="s">
        <v>1980</v>
      </c>
      <c r="F188" s="106">
        <v>1299664</v>
      </c>
      <c r="G188" s="106">
        <v>103973</v>
      </c>
      <c r="H188" s="107" t="s">
        <v>20</v>
      </c>
      <c r="I188" s="105" t="s">
        <v>10</v>
      </c>
      <c r="J188" s="105" t="s">
        <v>7</v>
      </c>
      <c r="K188" s="108">
        <f t="shared" si="4"/>
        <v>1403637</v>
      </c>
      <c r="L188" s="10" t="str">
        <f t="shared" si="5"/>
        <v/>
      </c>
    </row>
    <row r="189" spans="1:12" outlineLevel="1" x14ac:dyDescent="0.25">
      <c r="A189" s="103"/>
      <c r="B189" s="104">
        <v>45632</v>
      </c>
      <c r="C189" s="105" t="s">
        <v>1981</v>
      </c>
      <c r="D189" s="105" t="s">
        <v>21</v>
      </c>
      <c r="E189" s="105" t="s">
        <v>1982</v>
      </c>
      <c r="F189" s="106">
        <v>1289600</v>
      </c>
      <c r="G189" s="106">
        <v>103168</v>
      </c>
      <c r="H189" s="107" t="s">
        <v>20</v>
      </c>
      <c r="I189" s="105" t="s">
        <v>10</v>
      </c>
      <c r="J189" s="105" t="s">
        <v>7</v>
      </c>
      <c r="K189" s="108">
        <f t="shared" si="4"/>
        <v>1392768</v>
      </c>
      <c r="L189" s="10" t="str">
        <f t="shared" si="5"/>
        <v/>
      </c>
    </row>
    <row r="190" spans="1:12" outlineLevel="1" x14ac:dyDescent="0.25">
      <c r="A190" s="103"/>
      <c r="B190" s="104">
        <v>45632</v>
      </c>
      <c r="C190" s="105" t="s">
        <v>1983</v>
      </c>
      <c r="D190" s="105" t="s">
        <v>21</v>
      </c>
      <c r="E190" s="105" t="s">
        <v>1984</v>
      </c>
      <c r="F190" s="106">
        <v>1193719</v>
      </c>
      <c r="G190" s="106">
        <v>95498</v>
      </c>
      <c r="H190" s="107" t="s">
        <v>20</v>
      </c>
      <c r="I190" s="105" t="s">
        <v>10</v>
      </c>
      <c r="J190" s="105" t="s">
        <v>7</v>
      </c>
      <c r="K190" s="108">
        <f t="shared" si="4"/>
        <v>1289217</v>
      </c>
      <c r="L190" s="10" t="str">
        <f t="shared" si="5"/>
        <v/>
      </c>
    </row>
    <row r="191" spans="1:12" outlineLevel="1" x14ac:dyDescent="0.25">
      <c r="A191" s="103"/>
      <c r="B191" s="104">
        <v>45632</v>
      </c>
      <c r="C191" s="105" t="s">
        <v>1985</v>
      </c>
      <c r="D191" s="105" t="s">
        <v>21</v>
      </c>
      <c r="E191" s="105" t="s">
        <v>1986</v>
      </c>
      <c r="F191" s="106">
        <v>2062240</v>
      </c>
      <c r="G191" s="106">
        <v>164979</v>
      </c>
      <c r="H191" s="107" t="s">
        <v>20</v>
      </c>
      <c r="I191" s="105" t="s">
        <v>10</v>
      </c>
      <c r="J191" s="105" t="s">
        <v>7</v>
      </c>
      <c r="K191" s="108">
        <f t="shared" si="4"/>
        <v>2227219</v>
      </c>
      <c r="L191" s="10" t="str">
        <f t="shared" si="5"/>
        <v/>
      </c>
    </row>
    <row r="192" spans="1:12" outlineLevel="1" x14ac:dyDescent="0.25">
      <c r="A192" s="103"/>
      <c r="B192" s="104">
        <v>45632</v>
      </c>
      <c r="C192" s="105" t="s">
        <v>1987</v>
      </c>
      <c r="D192" s="105" t="s">
        <v>21</v>
      </c>
      <c r="E192" s="105" t="s">
        <v>1988</v>
      </c>
      <c r="F192" s="106">
        <v>1452088</v>
      </c>
      <c r="G192" s="106">
        <v>116167</v>
      </c>
      <c r="H192" s="107" t="s">
        <v>20</v>
      </c>
      <c r="I192" s="105" t="s">
        <v>10</v>
      </c>
      <c r="J192" s="105" t="s">
        <v>7</v>
      </c>
      <c r="K192" s="108">
        <f t="shared" si="4"/>
        <v>1568255</v>
      </c>
      <c r="L192" s="10" t="str">
        <f t="shared" si="5"/>
        <v/>
      </c>
    </row>
    <row r="193" spans="1:12" outlineLevel="1" x14ac:dyDescent="0.25">
      <c r="A193" s="103"/>
      <c r="B193" s="104">
        <v>45632</v>
      </c>
      <c r="C193" s="105" t="s">
        <v>1989</v>
      </c>
      <c r="D193" s="105" t="s">
        <v>21</v>
      </c>
      <c r="E193" s="105" t="s">
        <v>1990</v>
      </c>
      <c r="F193" s="106">
        <v>1439121</v>
      </c>
      <c r="G193" s="106">
        <v>115130</v>
      </c>
      <c r="H193" s="107" t="s">
        <v>20</v>
      </c>
      <c r="I193" s="105" t="s">
        <v>10</v>
      </c>
      <c r="J193" s="105" t="s">
        <v>7</v>
      </c>
      <c r="K193" s="108">
        <f t="shared" si="4"/>
        <v>1554251</v>
      </c>
      <c r="L193" s="10" t="str">
        <f t="shared" si="5"/>
        <v/>
      </c>
    </row>
    <row r="194" spans="1:12" outlineLevel="1" x14ac:dyDescent="0.25">
      <c r="A194" s="103"/>
      <c r="B194" s="104">
        <v>45632</v>
      </c>
      <c r="C194" s="105" t="s">
        <v>1991</v>
      </c>
      <c r="D194" s="105" t="s">
        <v>21</v>
      </c>
      <c r="E194" s="105" t="s">
        <v>1992</v>
      </c>
      <c r="F194" s="106">
        <v>555695</v>
      </c>
      <c r="G194" s="106">
        <v>44456</v>
      </c>
      <c r="H194" s="107" t="s">
        <v>20</v>
      </c>
      <c r="I194" s="105" t="s">
        <v>10</v>
      </c>
      <c r="J194" s="105" t="s">
        <v>7</v>
      </c>
      <c r="K194" s="108">
        <f t="shared" si="4"/>
        <v>600151</v>
      </c>
      <c r="L194" s="10" t="str">
        <f t="shared" si="5"/>
        <v/>
      </c>
    </row>
    <row r="195" spans="1:12" outlineLevel="1" x14ac:dyDescent="0.25">
      <c r="A195" s="103"/>
      <c r="B195" s="104">
        <v>45632</v>
      </c>
      <c r="C195" s="105" t="s">
        <v>1993</v>
      </c>
      <c r="D195" s="105" t="s">
        <v>21</v>
      </c>
      <c r="E195" s="105" t="s">
        <v>1994</v>
      </c>
      <c r="F195" s="106">
        <v>601250</v>
      </c>
      <c r="G195" s="106">
        <v>48100</v>
      </c>
      <c r="H195" s="107" t="s">
        <v>20</v>
      </c>
      <c r="I195" s="105" t="s">
        <v>10</v>
      </c>
      <c r="J195" s="105" t="s">
        <v>7</v>
      </c>
      <c r="K195" s="108">
        <f t="shared" si="4"/>
        <v>649350</v>
      </c>
      <c r="L195" s="10" t="str">
        <f t="shared" si="5"/>
        <v/>
      </c>
    </row>
    <row r="196" spans="1:12" outlineLevel="1" x14ac:dyDescent="0.25">
      <c r="A196" s="103"/>
      <c r="B196" s="104">
        <v>45632</v>
      </c>
      <c r="C196" s="105" t="s">
        <v>1995</v>
      </c>
      <c r="D196" s="105" t="s">
        <v>21</v>
      </c>
      <c r="E196" s="105" t="s">
        <v>1996</v>
      </c>
      <c r="F196" s="106">
        <v>517701</v>
      </c>
      <c r="G196" s="106">
        <v>41416</v>
      </c>
      <c r="H196" s="107" t="s">
        <v>20</v>
      </c>
      <c r="I196" s="105" t="s">
        <v>10</v>
      </c>
      <c r="J196" s="105" t="s">
        <v>7</v>
      </c>
      <c r="K196" s="108">
        <f t="shared" si="4"/>
        <v>559117</v>
      </c>
      <c r="L196" s="10" t="str">
        <f t="shared" si="5"/>
        <v/>
      </c>
    </row>
    <row r="197" spans="1:12" outlineLevel="1" x14ac:dyDescent="0.25">
      <c r="A197" s="103"/>
      <c r="B197" s="104">
        <v>45632</v>
      </c>
      <c r="C197" s="105" t="s">
        <v>1997</v>
      </c>
      <c r="D197" s="105" t="s">
        <v>21</v>
      </c>
      <c r="E197" s="105" t="s">
        <v>1998</v>
      </c>
      <c r="F197" s="106">
        <v>1985183</v>
      </c>
      <c r="G197" s="106">
        <v>158815</v>
      </c>
      <c r="H197" s="107" t="s">
        <v>20</v>
      </c>
      <c r="I197" s="105" t="s">
        <v>10</v>
      </c>
      <c r="J197" s="105" t="s">
        <v>7</v>
      </c>
      <c r="K197" s="108">
        <f t="shared" si="4"/>
        <v>2143998</v>
      </c>
      <c r="L197" s="10" t="str">
        <f t="shared" si="5"/>
        <v/>
      </c>
    </row>
    <row r="198" spans="1:12" outlineLevel="1" x14ac:dyDescent="0.25">
      <c r="A198" s="103"/>
      <c r="B198" s="104">
        <v>45632</v>
      </c>
      <c r="C198" s="105" t="s">
        <v>1999</v>
      </c>
      <c r="D198" s="105" t="s">
        <v>21</v>
      </c>
      <c r="E198" s="105" t="s">
        <v>2000</v>
      </c>
      <c r="F198" s="106">
        <v>480910</v>
      </c>
      <c r="G198" s="106">
        <v>38473</v>
      </c>
      <c r="H198" s="107" t="s">
        <v>20</v>
      </c>
      <c r="I198" s="105" t="s">
        <v>10</v>
      </c>
      <c r="J198" s="105" t="s">
        <v>7</v>
      </c>
      <c r="K198" s="108">
        <f t="shared" ref="K198:K261" si="6">F198+G198</f>
        <v>519383</v>
      </c>
      <c r="L198" s="10" t="str">
        <f t="shared" si="5"/>
        <v/>
      </c>
    </row>
    <row r="199" spans="1:12" outlineLevel="1" x14ac:dyDescent="0.25">
      <c r="A199" s="103"/>
      <c r="B199" s="104">
        <v>45632</v>
      </c>
      <c r="C199" s="105" t="s">
        <v>2001</v>
      </c>
      <c r="D199" s="105" t="s">
        <v>21</v>
      </c>
      <c r="E199" s="105" t="s">
        <v>2002</v>
      </c>
      <c r="F199" s="106">
        <v>1297790</v>
      </c>
      <c r="G199" s="106">
        <v>103823</v>
      </c>
      <c r="H199" s="107" t="s">
        <v>20</v>
      </c>
      <c r="I199" s="105" t="s">
        <v>10</v>
      </c>
      <c r="J199" s="105" t="s">
        <v>7</v>
      </c>
      <c r="K199" s="108">
        <f t="shared" si="6"/>
        <v>1401613</v>
      </c>
      <c r="L199" s="10" t="str">
        <f t="shared" ref="L199:L262" si="7">IF(C199-C198=1,"",C199-C198)</f>
        <v/>
      </c>
    </row>
    <row r="200" spans="1:12" outlineLevel="1" x14ac:dyDescent="0.25">
      <c r="A200" s="103"/>
      <c r="B200" s="104">
        <v>45632</v>
      </c>
      <c r="C200" s="105" t="s">
        <v>2003</v>
      </c>
      <c r="D200" s="105" t="s">
        <v>21</v>
      </c>
      <c r="E200" s="105" t="s">
        <v>2004</v>
      </c>
      <c r="F200" s="106">
        <v>1039086</v>
      </c>
      <c r="G200" s="106">
        <v>83127</v>
      </c>
      <c r="H200" s="107" t="s">
        <v>20</v>
      </c>
      <c r="I200" s="105" t="s">
        <v>10</v>
      </c>
      <c r="J200" s="105" t="s">
        <v>7</v>
      </c>
      <c r="K200" s="108">
        <f t="shared" si="6"/>
        <v>1122213</v>
      </c>
      <c r="L200" s="10" t="str">
        <f t="shared" si="7"/>
        <v/>
      </c>
    </row>
    <row r="201" spans="1:12" outlineLevel="1" x14ac:dyDescent="0.25">
      <c r="A201" s="103"/>
      <c r="B201" s="104">
        <v>45632</v>
      </c>
      <c r="C201" s="105" t="s">
        <v>2005</v>
      </c>
      <c r="D201" s="105" t="s">
        <v>21</v>
      </c>
      <c r="E201" s="105" t="s">
        <v>2006</v>
      </c>
      <c r="F201" s="106">
        <v>1644972</v>
      </c>
      <c r="G201" s="106">
        <v>131598</v>
      </c>
      <c r="H201" s="107" t="s">
        <v>20</v>
      </c>
      <c r="I201" s="105" t="s">
        <v>10</v>
      </c>
      <c r="J201" s="105" t="s">
        <v>7</v>
      </c>
      <c r="K201" s="108">
        <f t="shared" si="6"/>
        <v>1776570</v>
      </c>
      <c r="L201" s="10" t="str">
        <f t="shared" si="7"/>
        <v/>
      </c>
    </row>
    <row r="202" spans="1:12" outlineLevel="1" x14ac:dyDescent="0.25">
      <c r="A202" s="103"/>
      <c r="B202" s="104">
        <v>45632</v>
      </c>
      <c r="C202" s="105" t="s">
        <v>2007</v>
      </c>
      <c r="D202" s="105" t="s">
        <v>21</v>
      </c>
      <c r="E202" s="105" t="s">
        <v>2008</v>
      </c>
      <c r="F202" s="106">
        <v>1173556</v>
      </c>
      <c r="G202" s="106">
        <v>93884</v>
      </c>
      <c r="H202" s="107" t="s">
        <v>20</v>
      </c>
      <c r="I202" s="105" t="s">
        <v>10</v>
      </c>
      <c r="J202" s="105" t="s">
        <v>7</v>
      </c>
      <c r="K202" s="108">
        <f t="shared" si="6"/>
        <v>1267440</v>
      </c>
      <c r="L202" s="10" t="str">
        <f t="shared" si="7"/>
        <v/>
      </c>
    </row>
    <row r="203" spans="1:12" outlineLevel="1" x14ac:dyDescent="0.25">
      <c r="A203" s="103"/>
      <c r="B203" s="104">
        <v>45632</v>
      </c>
      <c r="C203" s="105" t="s">
        <v>2009</v>
      </c>
      <c r="D203" s="105" t="s">
        <v>21</v>
      </c>
      <c r="E203" s="105" t="s">
        <v>2010</v>
      </c>
      <c r="F203" s="106">
        <v>1274461</v>
      </c>
      <c r="G203" s="106">
        <v>101957</v>
      </c>
      <c r="H203" s="107" t="s">
        <v>20</v>
      </c>
      <c r="I203" s="105" t="s">
        <v>10</v>
      </c>
      <c r="J203" s="105" t="s">
        <v>7</v>
      </c>
      <c r="K203" s="108">
        <f t="shared" si="6"/>
        <v>1376418</v>
      </c>
      <c r="L203" s="10" t="str">
        <f t="shared" si="7"/>
        <v/>
      </c>
    </row>
    <row r="204" spans="1:12" outlineLevel="1" x14ac:dyDescent="0.25">
      <c r="A204" s="103"/>
      <c r="B204" s="104">
        <v>45632</v>
      </c>
      <c r="C204" s="105" t="s">
        <v>2011</v>
      </c>
      <c r="D204" s="105" t="s">
        <v>21</v>
      </c>
      <c r="E204" s="105" t="s">
        <v>2012</v>
      </c>
      <c r="F204" s="106">
        <v>1101465</v>
      </c>
      <c r="G204" s="106">
        <v>88117</v>
      </c>
      <c r="H204" s="107" t="s">
        <v>20</v>
      </c>
      <c r="I204" s="105" t="s">
        <v>10</v>
      </c>
      <c r="J204" s="105" t="s">
        <v>7</v>
      </c>
      <c r="K204" s="108">
        <f t="shared" si="6"/>
        <v>1189582</v>
      </c>
      <c r="L204" s="10" t="str">
        <f t="shared" si="7"/>
        <v/>
      </c>
    </row>
    <row r="205" spans="1:12" outlineLevel="1" x14ac:dyDescent="0.25">
      <c r="A205" s="103"/>
      <c r="B205" s="104">
        <v>45632</v>
      </c>
      <c r="C205" s="105" t="s">
        <v>2013</v>
      </c>
      <c r="D205" s="105" t="s">
        <v>21</v>
      </c>
      <c r="E205" s="105" t="s">
        <v>2014</v>
      </c>
      <c r="F205" s="106">
        <v>922445</v>
      </c>
      <c r="G205" s="106">
        <v>73796</v>
      </c>
      <c r="H205" s="107" t="s">
        <v>20</v>
      </c>
      <c r="I205" s="105" t="s">
        <v>10</v>
      </c>
      <c r="J205" s="105" t="s">
        <v>7</v>
      </c>
      <c r="K205" s="108">
        <f t="shared" si="6"/>
        <v>996241</v>
      </c>
      <c r="L205" s="10" t="str">
        <f t="shared" si="7"/>
        <v/>
      </c>
    </row>
    <row r="206" spans="1:12" outlineLevel="1" x14ac:dyDescent="0.25">
      <c r="A206" s="103"/>
      <c r="B206" s="104">
        <v>45632</v>
      </c>
      <c r="C206" s="105" t="s">
        <v>2015</v>
      </c>
      <c r="D206" s="105" t="s">
        <v>21</v>
      </c>
      <c r="E206" s="105" t="s">
        <v>2016</v>
      </c>
      <c r="F206" s="106">
        <v>7343100</v>
      </c>
      <c r="G206" s="106">
        <v>587448</v>
      </c>
      <c r="H206" s="107" t="s">
        <v>20</v>
      </c>
      <c r="I206" s="105" t="s">
        <v>10</v>
      </c>
      <c r="J206" s="105" t="s">
        <v>7</v>
      </c>
      <c r="K206" s="108">
        <f t="shared" si="6"/>
        <v>7930548</v>
      </c>
      <c r="L206" s="10" t="str">
        <f t="shared" si="7"/>
        <v/>
      </c>
    </row>
    <row r="207" spans="1:12" outlineLevel="1" x14ac:dyDescent="0.25">
      <c r="A207" s="103"/>
      <c r="B207" s="104">
        <v>45632</v>
      </c>
      <c r="C207" s="105" t="s">
        <v>2017</v>
      </c>
      <c r="D207" s="105" t="s">
        <v>21</v>
      </c>
      <c r="E207" s="105" t="s">
        <v>2018</v>
      </c>
      <c r="F207" s="106">
        <v>721689</v>
      </c>
      <c r="G207" s="106">
        <v>57735</v>
      </c>
      <c r="H207" s="107" t="s">
        <v>20</v>
      </c>
      <c r="I207" s="105" t="s">
        <v>10</v>
      </c>
      <c r="J207" s="105" t="s">
        <v>7</v>
      </c>
      <c r="K207" s="108">
        <f t="shared" si="6"/>
        <v>779424</v>
      </c>
      <c r="L207" s="10" t="str">
        <f t="shared" si="7"/>
        <v/>
      </c>
    </row>
    <row r="208" spans="1:12" outlineLevel="1" x14ac:dyDescent="0.25">
      <c r="A208" s="103"/>
      <c r="B208" s="104">
        <v>45632</v>
      </c>
      <c r="C208" s="105" t="s">
        <v>2019</v>
      </c>
      <c r="D208" s="105" t="s">
        <v>21</v>
      </c>
      <c r="E208" s="105" t="s">
        <v>2020</v>
      </c>
      <c r="F208" s="106">
        <v>1552983</v>
      </c>
      <c r="G208" s="106">
        <v>124239</v>
      </c>
      <c r="H208" s="107" t="s">
        <v>20</v>
      </c>
      <c r="I208" s="105" t="s">
        <v>10</v>
      </c>
      <c r="J208" s="105" t="s">
        <v>7</v>
      </c>
      <c r="K208" s="108">
        <f t="shared" si="6"/>
        <v>1677222</v>
      </c>
      <c r="L208" s="10" t="str">
        <f t="shared" si="7"/>
        <v/>
      </c>
    </row>
    <row r="209" spans="1:12" outlineLevel="1" x14ac:dyDescent="0.25">
      <c r="A209" s="103"/>
      <c r="B209" s="104">
        <v>45632</v>
      </c>
      <c r="C209" s="105" t="s">
        <v>2021</v>
      </c>
      <c r="D209" s="105" t="s">
        <v>21</v>
      </c>
      <c r="E209" s="105" t="s">
        <v>2022</v>
      </c>
      <c r="F209" s="106">
        <v>2129355</v>
      </c>
      <c r="G209" s="106">
        <v>170348</v>
      </c>
      <c r="H209" s="107" t="s">
        <v>20</v>
      </c>
      <c r="I209" s="105" t="s">
        <v>10</v>
      </c>
      <c r="J209" s="105" t="s">
        <v>7</v>
      </c>
      <c r="K209" s="108">
        <f t="shared" si="6"/>
        <v>2299703</v>
      </c>
      <c r="L209" s="10" t="str">
        <f t="shared" si="7"/>
        <v/>
      </c>
    </row>
    <row r="210" spans="1:12" outlineLevel="1" x14ac:dyDescent="0.25">
      <c r="A210" s="103"/>
      <c r="B210" s="104">
        <v>45632</v>
      </c>
      <c r="C210" s="105" t="s">
        <v>2023</v>
      </c>
      <c r="D210" s="105" t="s">
        <v>21</v>
      </c>
      <c r="E210" s="105" t="s">
        <v>2024</v>
      </c>
      <c r="F210" s="106">
        <v>1844890</v>
      </c>
      <c r="G210" s="106">
        <v>147591</v>
      </c>
      <c r="H210" s="107" t="s">
        <v>20</v>
      </c>
      <c r="I210" s="105" t="s">
        <v>10</v>
      </c>
      <c r="J210" s="105" t="s">
        <v>7</v>
      </c>
      <c r="K210" s="108">
        <f t="shared" si="6"/>
        <v>1992481</v>
      </c>
      <c r="L210" s="10" t="str">
        <f t="shared" si="7"/>
        <v/>
      </c>
    </row>
    <row r="211" spans="1:12" outlineLevel="1" x14ac:dyDescent="0.25">
      <c r="A211" s="103"/>
      <c r="B211" s="104">
        <v>45632</v>
      </c>
      <c r="C211" s="105" t="s">
        <v>2025</v>
      </c>
      <c r="D211" s="105" t="s">
        <v>21</v>
      </c>
      <c r="E211" s="105" t="s">
        <v>2026</v>
      </c>
      <c r="F211" s="106">
        <v>367155</v>
      </c>
      <c r="G211" s="106">
        <v>29372</v>
      </c>
      <c r="H211" s="107" t="s">
        <v>20</v>
      </c>
      <c r="I211" s="105" t="s">
        <v>10</v>
      </c>
      <c r="J211" s="105" t="s">
        <v>7</v>
      </c>
      <c r="K211" s="108">
        <f t="shared" si="6"/>
        <v>396527</v>
      </c>
      <c r="L211" s="10" t="str">
        <f t="shared" si="7"/>
        <v/>
      </c>
    </row>
    <row r="212" spans="1:12" outlineLevel="1" x14ac:dyDescent="0.25">
      <c r="A212" s="103"/>
      <c r="B212" s="104">
        <v>45632</v>
      </c>
      <c r="C212" s="105" t="s">
        <v>2027</v>
      </c>
      <c r="D212" s="105" t="s">
        <v>21</v>
      </c>
      <c r="E212" s="105" t="s">
        <v>2028</v>
      </c>
      <c r="F212" s="106">
        <v>900135</v>
      </c>
      <c r="G212" s="106">
        <v>72011</v>
      </c>
      <c r="H212" s="107" t="s">
        <v>20</v>
      </c>
      <c r="I212" s="105" t="s">
        <v>10</v>
      </c>
      <c r="J212" s="105" t="s">
        <v>7</v>
      </c>
      <c r="K212" s="108">
        <f t="shared" si="6"/>
        <v>972146</v>
      </c>
      <c r="L212" s="10" t="str">
        <f t="shared" si="7"/>
        <v/>
      </c>
    </row>
    <row r="213" spans="1:12" outlineLevel="1" x14ac:dyDescent="0.25">
      <c r="A213" s="103"/>
      <c r="B213" s="104">
        <v>45632</v>
      </c>
      <c r="C213" s="105" t="s">
        <v>2029</v>
      </c>
      <c r="D213" s="105" t="s">
        <v>21</v>
      </c>
      <c r="E213" s="105" t="s">
        <v>2030</v>
      </c>
      <c r="F213" s="106">
        <v>1978154</v>
      </c>
      <c r="G213" s="106">
        <v>158252</v>
      </c>
      <c r="H213" s="107" t="s">
        <v>20</v>
      </c>
      <c r="I213" s="105" t="s">
        <v>10</v>
      </c>
      <c r="J213" s="105" t="s">
        <v>7</v>
      </c>
      <c r="K213" s="108">
        <f t="shared" si="6"/>
        <v>2136406</v>
      </c>
      <c r="L213" s="10" t="str">
        <f t="shared" si="7"/>
        <v/>
      </c>
    </row>
    <row r="214" spans="1:12" outlineLevel="1" x14ac:dyDescent="0.25">
      <c r="A214" s="103"/>
      <c r="B214" s="104">
        <v>45632</v>
      </c>
      <c r="C214" s="105" t="s">
        <v>2031</v>
      </c>
      <c r="D214" s="105" t="s">
        <v>21</v>
      </c>
      <c r="E214" s="105" t="s">
        <v>358</v>
      </c>
      <c r="F214" s="106">
        <v>277975</v>
      </c>
      <c r="G214" s="106">
        <v>22238</v>
      </c>
      <c r="H214" s="107" t="s">
        <v>20</v>
      </c>
      <c r="I214" s="105" t="s">
        <v>10</v>
      </c>
      <c r="J214" s="105" t="s">
        <v>7</v>
      </c>
      <c r="K214" s="108">
        <f t="shared" si="6"/>
        <v>300213</v>
      </c>
      <c r="L214" s="10" t="str">
        <f t="shared" si="7"/>
        <v/>
      </c>
    </row>
    <row r="215" spans="1:12" outlineLevel="1" x14ac:dyDescent="0.25">
      <c r="A215" s="103"/>
      <c r="B215" s="104">
        <v>45632</v>
      </c>
      <c r="C215" s="105" t="s">
        <v>2032</v>
      </c>
      <c r="D215" s="105" t="s">
        <v>21</v>
      </c>
      <c r="E215" s="105" t="s">
        <v>2033</v>
      </c>
      <c r="F215" s="106">
        <v>212850</v>
      </c>
      <c r="G215" s="106">
        <v>17028</v>
      </c>
      <c r="H215" s="107" t="s">
        <v>20</v>
      </c>
      <c r="I215" s="105" t="s">
        <v>10</v>
      </c>
      <c r="J215" s="105" t="s">
        <v>7</v>
      </c>
      <c r="K215" s="108">
        <f t="shared" si="6"/>
        <v>229878</v>
      </c>
      <c r="L215" s="10" t="str">
        <f t="shared" si="7"/>
        <v/>
      </c>
    </row>
    <row r="216" spans="1:12" outlineLevel="1" x14ac:dyDescent="0.25">
      <c r="A216" s="103"/>
      <c r="B216" s="104">
        <v>45632</v>
      </c>
      <c r="C216" s="105" t="s">
        <v>2034</v>
      </c>
      <c r="D216" s="105" t="s">
        <v>21</v>
      </c>
      <c r="E216" s="105" t="s">
        <v>952</v>
      </c>
      <c r="F216" s="106">
        <v>555950</v>
      </c>
      <c r="G216" s="106">
        <v>44476</v>
      </c>
      <c r="H216" s="107" t="s">
        <v>20</v>
      </c>
      <c r="I216" s="105" t="s">
        <v>10</v>
      </c>
      <c r="J216" s="105" t="s">
        <v>7</v>
      </c>
      <c r="K216" s="108">
        <f t="shared" si="6"/>
        <v>600426</v>
      </c>
      <c r="L216" s="10" t="str">
        <f t="shared" si="7"/>
        <v/>
      </c>
    </row>
    <row r="217" spans="1:12" outlineLevel="1" x14ac:dyDescent="0.25">
      <c r="A217" s="103"/>
      <c r="B217" s="104">
        <v>45632</v>
      </c>
      <c r="C217" s="105" t="s">
        <v>2035</v>
      </c>
      <c r="D217" s="105" t="s">
        <v>21</v>
      </c>
      <c r="E217" s="105" t="s">
        <v>2036</v>
      </c>
      <c r="F217" s="106">
        <v>955060</v>
      </c>
      <c r="G217" s="106">
        <v>76405</v>
      </c>
      <c r="H217" s="107" t="s">
        <v>20</v>
      </c>
      <c r="I217" s="105" t="s">
        <v>2037</v>
      </c>
      <c r="J217" s="105" t="s">
        <v>2038</v>
      </c>
      <c r="K217" s="108">
        <f t="shared" si="6"/>
        <v>1031465</v>
      </c>
      <c r="L217" s="10" t="str">
        <f t="shared" si="7"/>
        <v/>
      </c>
    </row>
    <row r="218" spans="1:12" outlineLevel="1" x14ac:dyDescent="0.25">
      <c r="A218" s="103"/>
      <c r="B218" s="104">
        <v>45632</v>
      </c>
      <c r="C218" s="105" t="s">
        <v>2039</v>
      </c>
      <c r="D218" s="105" t="s">
        <v>21</v>
      </c>
      <c r="E218" s="105" t="s">
        <v>2040</v>
      </c>
      <c r="F218" s="106">
        <v>973662</v>
      </c>
      <c r="G218" s="106">
        <v>77893</v>
      </c>
      <c r="H218" s="107" t="s">
        <v>20</v>
      </c>
      <c r="I218" s="105" t="s">
        <v>85</v>
      </c>
      <c r="J218" s="105" t="s">
        <v>86</v>
      </c>
      <c r="K218" s="108">
        <f t="shared" si="6"/>
        <v>1051555</v>
      </c>
      <c r="L218" s="10" t="str">
        <f t="shared" si="7"/>
        <v/>
      </c>
    </row>
    <row r="219" spans="1:12" outlineLevel="1" x14ac:dyDescent="0.25">
      <c r="A219" s="103"/>
      <c r="B219" s="104">
        <v>45632</v>
      </c>
      <c r="C219" s="105" t="s">
        <v>2041</v>
      </c>
      <c r="D219" s="105" t="s">
        <v>21</v>
      </c>
      <c r="E219" s="105" t="s">
        <v>2042</v>
      </c>
      <c r="F219" s="106">
        <v>1516078</v>
      </c>
      <c r="G219" s="106">
        <v>121286</v>
      </c>
      <c r="H219" s="107" t="s">
        <v>20</v>
      </c>
      <c r="I219" s="105" t="s">
        <v>81</v>
      </c>
      <c r="J219" s="105" t="s">
        <v>82</v>
      </c>
      <c r="K219" s="108">
        <f t="shared" si="6"/>
        <v>1637364</v>
      </c>
      <c r="L219" s="10" t="str">
        <f t="shared" si="7"/>
        <v/>
      </c>
    </row>
    <row r="220" spans="1:12" outlineLevel="1" x14ac:dyDescent="0.25">
      <c r="A220" s="103"/>
      <c r="B220" s="104">
        <v>45632</v>
      </c>
      <c r="C220" s="105" t="s">
        <v>2043</v>
      </c>
      <c r="D220" s="105" t="s">
        <v>21</v>
      </c>
      <c r="E220" s="105" t="s">
        <v>2044</v>
      </c>
      <c r="F220" s="106">
        <v>922445</v>
      </c>
      <c r="G220" s="106">
        <v>73796</v>
      </c>
      <c r="H220" s="107" t="s">
        <v>20</v>
      </c>
      <c r="I220" s="105" t="s">
        <v>32</v>
      </c>
      <c r="J220" s="105" t="s">
        <v>33</v>
      </c>
      <c r="K220" s="108">
        <f t="shared" si="6"/>
        <v>996241</v>
      </c>
      <c r="L220" s="10" t="str">
        <f t="shared" si="7"/>
        <v/>
      </c>
    </row>
    <row r="221" spans="1:12" outlineLevel="1" x14ac:dyDescent="0.25">
      <c r="A221" s="103"/>
      <c r="B221" s="104">
        <v>45632</v>
      </c>
      <c r="C221" s="105" t="s">
        <v>2045</v>
      </c>
      <c r="D221" s="105" t="s">
        <v>21</v>
      </c>
      <c r="E221" s="105" t="s">
        <v>2046</v>
      </c>
      <c r="F221" s="106">
        <v>230000</v>
      </c>
      <c r="G221" s="106">
        <v>18400</v>
      </c>
      <c r="H221" s="107" t="s">
        <v>20</v>
      </c>
      <c r="I221" s="105" t="s">
        <v>24</v>
      </c>
      <c r="J221" s="105" t="s">
        <v>25</v>
      </c>
      <c r="K221" s="108">
        <f t="shared" si="6"/>
        <v>248400</v>
      </c>
      <c r="L221" s="10" t="str">
        <f t="shared" si="7"/>
        <v/>
      </c>
    </row>
    <row r="222" spans="1:12" outlineLevel="1" x14ac:dyDescent="0.25">
      <c r="A222" s="103"/>
      <c r="B222" s="104">
        <v>45632</v>
      </c>
      <c r="C222" s="105" t="s">
        <v>2047</v>
      </c>
      <c r="D222" s="105" t="s">
        <v>21</v>
      </c>
      <c r="E222" s="105" t="s">
        <v>2048</v>
      </c>
      <c r="F222" s="106">
        <v>1559325</v>
      </c>
      <c r="G222" s="106">
        <v>124746</v>
      </c>
      <c r="H222" s="107" t="s">
        <v>20</v>
      </c>
      <c r="I222" s="105" t="s">
        <v>36</v>
      </c>
      <c r="J222" s="105" t="s">
        <v>37</v>
      </c>
      <c r="K222" s="108">
        <f t="shared" si="6"/>
        <v>1684071</v>
      </c>
      <c r="L222" s="10" t="str">
        <f t="shared" si="7"/>
        <v/>
      </c>
    </row>
    <row r="223" spans="1:12" outlineLevel="1" x14ac:dyDescent="0.25">
      <c r="A223" s="103"/>
      <c r="B223" s="104">
        <v>45632</v>
      </c>
      <c r="C223" s="105" t="s">
        <v>2049</v>
      </c>
      <c r="D223" s="105" t="s">
        <v>21</v>
      </c>
      <c r="E223" s="105" t="s">
        <v>2050</v>
      </c>
      <c r="F223" s="106">
        <v>1822955</v>
      </c>
      <c r="G223" s="106">
        <v>145836</v>
      </c>
      <c r="H223" s="107" t="s">
        <v>20</v>
      </c>
      <c r="I223" s="105" t="s">
        <v>40</v>
      </c>
      <c r="J223" s="105" t="s">
        <v>41</v>
      </c>
      <c r="K223" s="108">
        <f t="shared" si="6"/>
        <v>1968791</v>
      </c>
      <c r="L223" s="10" t="str">
        <f t="shared" si="7"/>
        <v/>
      </c>
    </row>
    <row r="224" spans="1:12" outlineLevel="1" x14ac:dyDescent="0.25">
      <c r="A224" s="103"/>
      <c r="B224" s="104">
        <v>45632</v>
      </c>
      <c r="C224" s="105" t="s">
        <v>2051</v>
      </c>
      <c r="D224" s="105" t="s">
        <v>21</v>
      </c>
      <c r="E224" s="105" t="s">
        <v>2052</v>
      </c>
      <c r="F224" s="106">
        <v>1477735</v>
      </c>
      <c r="G224" s="106">
        <v>118219</v>
      </c>
      <c r="H224" s="107" t="s">
        <v>20</v>
      </c>
      <c r="I224" s="105" t="s">
        <v>40</v>
      </c>
      <c r="J224" s="105" t="s">
        <v>41</v>
      </c>
      <c r="K224" s="108">
        <f t="shared" si="6"/>
        <v>1595954</v>
      </c>
      <c r="L224" s="10" t="str">
        <f t="shared" si="7"/>
        <v/>
      </c>
    </row>
    <row r="225" spans="1:12" outlineLevel="1" x14ac:dyDescent="0.25">
      <c r="A225" s="103"/>
      <c r="B225" s="104">
        <v>45632</v>
      </c>
      <c r="C225" s="105" t="s">
        <v>2053</v>
      </c>
      <c r="D225" s="105" t="s">
        <v>21</v>
      </c>
      <c r="E225" s="105" t="s">
        <v>2054</v>
      </c>
      <c r="F225" s="106">
        <v>734310</v>
      </c>
      <c r="G225" s="106">
        <v>58745</v>
      </c>
      <c r="H225" s="107" t="s">
        <v>20</v>
      </c>
      <c r="I225" s="105" t="s">
        <v>24</v>
      </c>
      <c r="J225" s="105" t="s">
        <v>25</v>
      </c>
      <c r="K225" s="108">
        <f t="shared" si="6"/>
        <v>793055</v>
      </c>
      <c r="L225" s="10" t="str">
        <f t="shared" si="7"/>
        <v/>
      </c>
    </row>
    <row r="226" spans="1:12" outlineLevel="1" x14ac:dyDescent="0.25">
      <c r="A226" s="103"/>
      <c r="B226" s="104">
        <v>45632</v>
      </c>
      <c r="C226" s="105" t="s">
        <v>2055</v>
      </c>
      <c r="D226" s="105" t="s">
        <v>21</v>
      </c>
      <c r="E226" s="105" t="s">
        <v>2056</v>
      </c>
      <c r="F226" s="106">
        <v>250910</v>
      </c>
      <c r="G226" s="106">
        <v>20073</v>
      </c>
      <c r="H226" s="107" t="s">
        <v>20</v>
      </c>
      <c r="I226" s="105" t="s">
        <v>40</v>
      </c>
      <c r="J226" s="105" t="s">
        <v>41</v>
      </c>
      <c r="K226" s="108">
        <f t="shared" si="6"/>
        <v>270983</v>
      </c>
      <c r="L226" s="10" t="str">
        <f t="shared" si="7"/>
        <v/>
      </c>
    </row>
    <row r="227" spans="1:12" outlineLevel="1" x14ac:dyDescent="0.25">
      <c r="A227" s="103"/>
      <c r="B227" s="104">
        <v>45632</v>
      </c>
      <c r="C227" s="105" t="s">
        <v>2057</v>
      </c>
      <c r="D227" s="105" t="s">
        <v>21</v>
      </c>
      <c r="E227" s="105" t="s">
        <v>2058</v>
      </c>
      <c r="F227" s="106">
        <v>760960</v>
      </c>
      <c r="G227" s="106">
        <v>60877</v>
      </c>
      <c r="H227" s="107" t="s">
        <v>20</v>
      </c>
      <c r="I227" s="105" t="s">
        <v>36</v>
      </c>
      <c r="J227" s="105" t="s">
        <v>37</v>
      </c>
      <c r="K227" s="108">
        <f t="shared" si="6"/>
        <v>821837</v>
      </c>
      <c r="L227" s="10" t="str">
        <f t="shared" si="7"/>
        <v/>
      </c>
    </row>
    <row r="228" spans="1:12" outlineLevel="1" x14ac:dyDescent="0.25">
      <c r="A228" s="103"/>
      <c r="B228" s="104">
        <v>45632</v>
      </c>
      <c r="C228" s="105" t="s">
        <v>2059</v>
      </c>
      <c r="D228" s="105" t="s">
        <v>21</v>
      </c>
      <c r="E228" s="105" t="s">
        <v>2060</v>
      </c>
      <c r="F228" s="106">
        <v>1822270</v>
      </c>
      <c r="G228" s="106">
        <v>145782</v>
      </c>
      <c r="H228" s="107" t="s">
        <v>20</v>
      </c>
      <c r="I228" s="105" t="s">
        <v>42</v>
      </c>
      <c r="J228" s="105" t="s">
        <v>43</v>
      </c>
      <c r="K228" s="108">
        <f t="shared" si="6"/>
        <v>1968052</v>
      </c>
      <c r="L228" s="10" t="str">
        <f t="shared" si="7"/>
        <v/>
      </c>
    </row>
    <row r="229" spans="1:12" outlineLevel="1" x14ac:dyDescent="0.25">
      <c r="A229" s="103"/>
      <c r="B229" s="104">
        <v>45632</v>
      </c>
      <c r="C229" s="105" t="s">
        <v>2061</v>
      </c>
      <c r="D229" s="105" t="s">
        <v>21</v>
      </c>
      <c r="E229" s="105" t="s">
        <v>2062</v>
      </c>
      <c r="F229" s="106">
        <v>888464</v>
      </c>
      <c r="G229" s="106">
        <v>71077</v>
      </c>
      <c r="H229" s="107" t="s">
        <v>20</v>
      </c>
      <c r="I229" s="105" t="s">
        <v>47</v>
      </c>
      <c r="J229" s="105" t="s">
        <v>48</v>
      </c>
      <c r="K229" s="108">
        <f t="shared" si="6"/>
        <v>959541</v>
      </c>
      <c r="L229" s="10" t="str">
        <f t="shared" si="7"/>
        <v/>
      </c>
    </row>
    <row r="230" spans="1:12" outlineLevel="1" x14ac:dyDescent="0.25">
      <c r="A230" s="103"/>
      <c r="B230" s="104">
        <v>45632</v>
      </c>
      <c r="C230" s="105" t="s">
        <v>2063</v>
      </c>
      <c r="D230" s="105" t="s">
        <v>21</v>
      </c>
      <c r="E230" s="105" t="s">
        <v>2064</v>
      </c>
      <c r="F230" s="106">
        <v>1673515</v>
      </c>
      <c r="G230" s="106">
        <v>133881</v>
      </c>
      <c r="H230" s="107" t="s">
        <v>20</v>
      </c>
      <c r="I230" s="105" t="s">
        <v>40</v>
      </c>
      <c r="J230" s="105" t="s">
        <v>41</v>
      </c>
      <c r="K230" s="108">
        <f t="shared" si="6"/>
        <v>1807396</v>
      </c>
      <c r="L230" s="10" t="str">
        <f t="shared" si="7"/>
        <v/>
      </c>
    </row>
    <row r="231" spans="1:12" outlineLevel="1" x14ac:dyDescent="0.25">
      <c r="A231" s="103"/>
      <c r="B231" s="104">
        <v>45632</v>
      </c>
      <c r="C231" s="105" t="s">
        <v>2065</v>
      </c>
      <c r="D231" s="105" t="s">
        <v>21</v>
      </c>
      <c r="E231" s="105" t="s">
        <v>2066</v>
      </c>
      <c r="F231" s="106">
        <v>1989165</v>
      </c>
      <c r="G231" s="106">
        <v>159133</v>
      </c>
      <c r="H231" s="107" t="s">
        <v>20</v>
      </c>
      <c r="I231" s="105" t="s">
        <v>24</v>
      </c>
      <c r="J231" s="105" t="s">
        <v>25</v>
      </c>
      <c r="K231" s="108">
        <f t="shared" si="6"/>
        <v>2148298</v>
      </c>
      <c r="L231" s="10" t="str">
        <f t="shared" si="7"/>
        <v/>
      </c>
    </row>
    <row r="232" spans="1:12" outlineLevel="1" x14ac:dyDescent="0.25">
      <c r="A232" s="103"/>
      <c r="B232" s="104">
        <v>45632</v>
      </c>
      <c r="C232" s="105" t="s">
        <v>2067</v>
      </c>
      <c r="D232" s="105" t="s">
        <v>21</v>
      </c>
      <c r="E232" s="105" t="s">
        <v>2068</v>
      </c>
      <c r="F232" s="106">
        <v>2202755</v>
      </c>
      <c r="G232" s="106">
        <v>176220</v>
      </c>
      <c r="H232" s="107" t="s">
        <v>20</v>
      </c>
      <c r="I232" s="105" t="s">
        <v>28</v>
      </c>
      <c r="J232" s="105" t="s">
        <v>29</v>
      </c>
      <c r="K232" s="108">
        <f t="shared" si="6"/>
        <v>2378975</v>
      </c>
      <c r="L232" s="10" t="str">
        <f t="shared" si="7"/>
        <v/>
      </c>
    </row>
    <row r="233" spans="1:12" outlineLevel="1" x14ac:dyDescent="0.25">
      <c r="A233" s="103"/>
      <c r="B233" s="104">
        <v>45632</v>
      </c>
      <c r="C233" s="105" t="s">
        <v>2069</v>
      </c>
      <c r="D233" s="105" t="s">
        <v>21</v>
      </c>
      <c r="E233" s="105" t="s">
        <v>2070</v>
      </c>
      <c r="F233" s="106">
        <v>1110580</v>
      </c>
      <c r="G233" s="106">
        <v>88846</v>
      </c>
      <c r="H233" s="107" t="s">
        <v>20</v>
      </c>
      <c r="I233" s="105" t="s">
        <v>57</v>
      </c>
      <c r="J233" s="105" t="s">
        <v>58</v>
      </c>
      <c r="K233" s="108">
        <f t="shared" si="6"/>
        <v>1199426</v>
      </c>
      <c r="L233" s="10" t="str">
        <f t="shared" si="7"/>
        <v/>
      </c>
    </row>
    <row r="234" spans="1:12" outlineLevel="1" x14ac:dyDescent="0.25">
      <c r="A234" s="103"/>
      <c r="B234" s="104">
        <v>45632</v>
      </c>
      <c r="C234" s="105" t="s">
        <v>2071</v>
      </c>
      <c r="D234" s="105" t="s">
        <v>21</v>
      </c>
      <c r="E234" s="105" t="s">
        <v>2072</v>
      </c>
      <c r="F234" s="106">
        <v>1711520</v>
      </c>
      <c r="G234" s="106">
        <v>136922</v>
      </c>
      <c r="H234" s="107" t="s">
        <v>20</v>
      </c>
      <c r="I234" s="105" t="s">
        <v>57</v>
      </c>
      <c r="J234" s="105" t="s">
        <v>58</v>
      </c>
      <c r="K234" s="108">
        <f t="shared" si="6"/>
        <v>1848442</v>
      </c>
      <c r="L234" s="10" t="str">
        <f t="shared" si="7"/>
        <v/>
      </c>
    </row>
    <row r="235" spans="1:12" outlineLevel="1" x14ac:dyDescent="0.25">
      <c r="A235" s="103"/>
      <c r="B235" s="104">
        <v>45632</v>
      </c>
      <c r="C235" s="105" t="s">
        <v>2073</v>
      </c>
      <c r="D235" s="105" t="s">
        <v>21</v>
      </c>
      <c r="E235" s="105" t="s">
        <v>2074</v>
      </c>
      <c r="F235" s="106">
        <v>670950</v>
      </c>
      <c r="G235" s="106">
        <v>53676</v>
      </c>
      <c r="H235" s="107" t="s">
        <v>20</v>
      </c>
      <c r="I235" s="105" t="s">
        <v>26</v>
      </c>
      <c r="J235" s="105" t="s">
        <v>27</v>
      </c>
      <c r="K235" s="108">
        <f t="shared" si="6"/>
        <v>724626</v>
      </c>
      <c r="L235" s="10" t="str">
        <f t="shared" si="7"/>
        <v/>
      </c>
    </row>
    <row r="236" spans="1:12" outlineLevel="1" x14ac:dyDescent="0.25">
      <c r="A236" s="103"/>
      <c r="B236" s="104">
        <v>45632</v>
      </c>
      <c r="C236" s="105" t="s">
        <v>2075</v>
      </c>
      <c r="D236" s="105" t="s">
        <v>21</v>
      </c>
      <c r="E236" s="105" t="s">
        <v>2076</v>
      </c>
      <c r="F236" s="106">
        <v>1591940</v>
      </c>
      <c r="G236" s="106">
        <v>127355</v>
      </c>
      <c r="H236" s="107" t="s">
        <v>20</v>
      </c>
      <c r="I236" s="105" t="s">
        <v>34</v>
      </c>
      <c r="J236" s="105" t="s">
        <v>35</v>
      </c>
      <c r="K236" s="108">
        <f t="shared" si="6"/>
        <v>1719295</v>
      </c>
      <c r="L236" s="10" t="str">
        <f t="shared" si="7"/>
        <v/>
      </c>
    </row>
    <row r="237" spans="1:12" outlineLevel="1" x14ac:dyDescent="0.25">
      <c r="A237" s="103"/>
      <c r="B237" s="104">
        <v>45632</v>
      </c>
      <c r="C237" s="105" t="s">
        <v>2077</v>
      </c>
      <c r="D237" s="105" t="s">
        <v>21</v>
      </c>
      <c r="E237" s="105" t="s">
        <v>2078</v>
      </c>
      <c r="F237" s="106">
        <v>1110580</v>
      </c>
      <c r="G237" s="106">
        <v>88846</v>
      </c>
      <c r="H237" s="107" t="s">
        <v>20</v>
      </c>
      <c r="I237" s="105" t="s">
        <v>40</v>
      </c>
      <c r="J237" s="105" t="s">
        <v>41</v>
      </c>
      <c r="K237" s="108">
        <f t="shared" si="6"/>
        <v>1199426</v>
      </c>
      <c r="L237" s="10" t="str">
        <f t="shared" si="7"/>
        <v/>
      </c>
    </row>
    <row r="238" spans="1:12" outlineLevel="1" x14ac:dyDescent="0.25">
      <c r="A238" s="103"/>
      <c r="B238" s="104">
        <v>45632</v>
      </c>
      <c r="C238" s="105" t="s">
        <v>2079</v>
      </c>
      <c r="D238" s="105" t="s">
        <v>21</v>
      </c>
      <c r="E238" s="105" t="s">
        <v>2080</v>
      </c>
      <c r="F238" s="106">
        <v>1554812</v>
      </c>
      <c r="G238" s="106">
        <v>124385</v>
      </c>
      <c r="H238" s="107" t="s">
        <v>20</v>
      </c>
      <c r="I238" s="105" t="s">
        <v>47</v>
      </c>
      <c r="J238" s="105" t="s">
        <v>48</v>
      </c>
      <c r="K238" s="108">
        <f t="shared" si="6"/>
        <v>1679197</v>
      </c>
      <c r="L238" s="10" t="str">
        <f t="shared" si="7"/>
        <v/>
      </c>
    </row>
    <row r="239" spans="1:12" outlineLevel="1" x14ac:dyDescent="0.25">
      <c r="A239" s="103"/>
      <c r="B239" s="104">
        <v>45632</v>
      </c>
      <c r="C239" s="105" t="s">
        <v>2081</v>
      </c>
      <c r="D239" s="105" t="s">
        <v>21</v>
      </c>
      <c r="E239" s="105" t="s">
        <v>2082</v>
      </c>
      <c r="F239" s="106">
        <v>48698831</v>
      </c>
      <c r="G239" s="106">
        <v>3895906</v>
      </c>
      <c r="H239" s="107" t="s">
        <v>20</v>
      </c>
      <c r="I239" s="105" t="s">
        <v>2083</v>
      </c>
      <c r="J239" s="105" t="s">
        <v>2084</v>
      </c>
      <c r="K239" s="108">
        <f t="shared" si="6"/>
        <v>52594737</v>
      </c>
      <c r="L239" s="10" t="str">
        <f t="shared" si="7"/>
        <v/>
      </c>
    </row>
    <row r="240" spans="1:12" outlineLevel="1" x14ac:dyDescent="0.25">
      <c r="A240" s="103"/>
      <c r="B240" s="104">
        <v>45632</v>
      </c>
      <c r="C240" s="105" t="s">
        <v>2085</v>
      </c>
      <c r="D240" s="105" t="s">
        <v>21</v>
      </c>
      <c r="E240" s="105" t="s">
        <v>2086</v>
      </c>
      <c r="F240" s="106">
        <v>3193090</v>
      </c>
      <c r="G240" s="106">
        <v>255447</v>
      </c>
      <c r="H240" s="107" t="s">
        <v>20</v>
      </c>
      <c r="I240" s="105" t="s">
        <v>2083</v>
      </c>
      <c r="J240" s="105" t="s">
        <v>2084</v>
      </c>
      <c r="K240" s="108">
        <f t="shared" si="6"/>
        <v>3448537</v>
      </c>
      <c r="L240" s="10" t="str">
        <f t="shared" si="7"/>
        <v/>
      </c>
    </row>
    <row r="241" spans="1:12" outlineLevel="1" x14ac:dyDescent="0.25">
      <c r="A241" s="103"/>
      <c r="B241" s="104">
        <v>45632</v>
      </c>
      <c r="C241" s="105" t="s">
        <v>2087</v>
      </c>
      <c r="D241" s="105" t="s">
        <v>21</v>
      </c>
      <c r="E241" s="105" t="s">
        <v>2088</v>
      </c>
      <c r="F241" s="106">
        <v>1139370</v>
      </c>
      <c r="G241" s="106">
        <v>91150</v>
      </c>
      <c r="H241" s="107" t="s">
        <v>20</v>
      </c>
      <c r="I241" s="105" t="s">
        <v>2089</v>
      </c>
      <c r="J241" s="105" t="s">
        <v>2090</v>
      </c>
      <c r="K241" s="108">
        <f t="shared" si="6"/>
        <v>1230520</v>
      </c>
      <c r="L241" s="10" t="str">
        <f t="shared" si="7"/>
        <v/>
      </c>
    </row>
    <row r="242" spans="1:12" outlineLevel="1" x14ac:dyDescent="0.25">
      <c r="A242" s="103"/>
      <c r="B242" s="104">
        <v>45632</v>
      </c>
      <c r="C242" s="105" t="s">
        <v>2091</v>
      </c>
      <c r="D242" s="105" t="s">
        <v>21</v>
      </c>
      <c r="E242" s="105" t="s">
        <v>2092</v>
      </c>
      <c r="F242" s="106">
        <v>2120276</v>
      </c>
      <c r="G242" s="106">
        <v>169622</v>
      </c>
      <c r="H242" s="107" t="s">
        <v>20</v>
      </c>
      <c r="I242" s="105" t="s">
        <v>2093</v>
      </c>
      <c r="J242" s="105" t="s">
        <v>2094</v>
      </c>
      <c r="K242" s="108">
        <f t="shared" si="6"/>
        <v>2289898</v>
      </c>
      <c r="L242" s="10" t="str">
        <f t="shared" si="7"/>
        <v/>
      </c>
    </row>
    <row r="243" spans="1:12" outlineLevel="1" x14ac:dyDescent="0.25">
      <c r="A243" s="103"/>
      <c r="B243" s="104">
        <v>45632</v>
      </c>
      <c r="C243" s="105" t="s">
        <v>2095</v>
      </c>
      <c r="D243" s="105" t="s">
        <v>21</v>
      </c>
      <c r="E243" s="105" t="s">
        <v>2096</v>
      </c>
      <c r="F243" s="106">
        <v>1972948</v>
      </c>
      <c r="G243" s="106">
        <v>157836</v>
      </c>
      <c r="H243" s="107" t="s">
        <v>20</v>
      </c>
      <c r="I243" s="105" t="s">
        <v>2097</v>
      </c>
      <c r="J243" s="105" t="s">
        <v>2098</v>
      </c>
      <c r="K243" s="108">
        <f t="shared" si="6"/>
        <v>2130784</v>
      </c>
      <c r="L243" s="10" t="str">
        <f t="shared" si="7"/>
        <v/>
      </c>
    </row>
    <row r="244" spans="1:12" outlineLevel="1" x14ac:dyDescent="0.25">
      <c r="A244" s="103"/>
      <c r="B244" s="104">
        <v>45632</v>
      </c>
      <c r="C244" s="105" t="s">
        <v>2099</v>
      </c>
      <c r="D244" s="105" t="s">
        <v>21</v>
      </c>
      <c r="E244" s="105" t="s">
        <v>2100</v>
      </c>
      <c r="F244" s="106">
        <v>731106</v>
      </c>
      <c r="G244" s="106">
        <v>58488</v>
      </c>
      <c r="H244" s="107" t="s">
        <v>20</v>
      </c>
      <c r="I244" s="105" t="s">
        <v>2101</v>
      </c>
      <c r="J244" s="105" t="s">
        <v>2102</v>
      </c>
      <c r="K244" s="108">
        <f t="shared" si="6"/>
        <v>789594</v>
      </c>
      <c r="L244" s="10" t="str">
        <f t="shared" si="7"/>
        <v/>
      </c>
    </row>
    <row r="245" spans="1:12" outlineLevel="1" x14ac:dyDescent="0.25">
      <c r="A245" s="103"/>
      <c r="B245" s="104">
        <v>45632</v>
      </c>
      <c r="C245" s="105" t="s">
        <v>2103</v>
      </c>
      <c r="D245" s="105" t="s">
        <v>21</v>
      </c>
      <c r="E245" s="105" t="s">
        <v>2104</v>
      </c>
      <c r="F245" s="106">
        <v>752695</v>
      </c>
      <c r="G245" s="106">
        <v>60216</v>
      </c>
      <c r="H245" s="107" t="s">
        <v>20</v>
      </c>
      <c r="I245" s="105" t="s">
        <v>2089</v>
      </c>
      <c r="J245" s="105" t="s">
        <v>2090</v>
      </c>
      <c r="K245" s="108">
        <f t="shared" si="6"/>
        <v>812911</v>
      </c>
      <c r="L245" s="10" t="str">
        <f t="shared" si="7"/>
        <v/>
      </c>
    </row>
    <row r="246" spans="1:12" outlineLevel="1" x14ac:dyDescent="0.25">
      <c r="A246" s="103"/>
      <c r="B246" s="104">
        <v>45632</v>
      </c>
      <c r="C246" s="105" t="s">
        <v>2105</v>
      </c>
      <c r="D246" s="105" t="s">
        <v>21</v>
      </c>
      <c r="E246" s="105" t="s">
        <v>2106</v>
      </c>
      <c r="F246" s="106">
        <v>827619</v>
      </c>
      <c r="G246" s="106">
        <v>66210</v>
      </c>
      <c r="H246" s="107" t="s">
        <v>20</v>
      </c>
      <c r="I246" s="105" t="s">
        <v>2107</v>
      </c>
      <c r="J246" s="105" t="s">
        <v>2108</v>
      </c>
      <c r="K246" s="108">
        <f t="shared" si="6"/>
        <v>893829</v>
      </c>
      <c r="L246" s="10" t="str">
        <f t="shared" si="7"/>
        <v/>
      </c>
    </row>
    <row r="247" spans="1:12" outlineLevel="1" x14ac:dyDescent="0.25">
      <c r="A247" s="103"/>
      <c r="B247" s="104">
        <v>45632</v>
      </c>
      <c r="C247" s="105" t="s">
        <v>2109</v>
      </c>
      <c r="D247" s="105" t="s">
        <v>21</v>
      </c>
      <c r="E247" s="105" t="s">
        <v>2110</v>
      </c>
      <c r="F247" s="106">
        <v>849836</v>
      </c>
      <c r="G247" s="106">
        <v>67987</v>
      </c>
      <c r="H247" s="107" t="s">
        <v>20</v>
      </c>
      <c r="I247" s="105" t="s">
        <v>2107</v>
      </c>
      <c r="J247" s="105" t="s">
        <v>2108</v>
      </c>
      <c r="K247" s="108">
        <f t="shared" si="6"/>
        <v>917823</v>
      </c>
      <c r="L247" s="10" t="str">
        <f t="shared" si="7"/>
        <v/>
      </c>
    </row>
    <row r="248" spans="1:12" outlineLevel="1" x14ac:dyDescent="0.25">
      <c r="A248" s="103"/>
      <c r="B248" s="104">
        <v>45632</v>
      </c>
      <c r="C248" s="105" t="s">
        <v>2111</v>
      </c>
      <c r="D248" s="105" t="s">
        <v>21</v>
      </c>
      <c r="E248" s="105" t="s">
        <v>2112</v>
      </c>
      <c r="F248" s="106">
        <v>1152657</v>
      </c>
      <c r="G248" s="106">
        <v>92213</v>
      </c>
      <c r="H248" s="107" t="s">
        <v>20</v>
      </c>
      <c r="I248" s="105" t="s">
        <v>2107</v>
      </c>
      <c r="J248" s="105" t="s">
        <v>2108</v>
      </c>
      <c r="K248" s="108">
        <f t="shared" si="6"/>
        <v>1244870</v>
      </c>
      <c r="L248" s="10" t="str">
        <f t="shared" si="7"/>
        <v/>
      </c>
    </row>
    <row r="249" spans="1:12" outlineLevel="1" x14ac:dyDescent="0.25">
      <c r="A249" s="103"/>
      <c r="B249" s="104">
        <v>45632</v>
      </c>
      <c r="C249" s="105" t="s">
        <v>2113</v>
      </c>
      <c r="D249" s="105" t="s">
        <v>21</v>
      </c>
      <c r="E249" s="105" t="s">
        <v>2114</v>
      </c>
      <c r="F249" s="106">
        <v>3051790</v>
      </c>
      <c r="G249" s="106">
        <v>244143</v>
      </c>
      <c r="H249" s="107" t="s">
        <v>20</v>
      </c>
      <c r="I249" s="105" t="s">
        <v>2115</v>
      </c>
      <c r="J249" s="105" t="s">
        <v>2116</v>
      </c>
      <c r="K249" s="108">
        <f t="shared" si="6"/>
        <v>3295933</v>
      </c>
      <c r="L249" s="10" t="str">
        <f t="shared" si="7"/>
        <v/>
      </c>
    </row>
    <row r="250" spans="1:12" outlineLevel="1" x14ac:dyDescent="0.25">
      <c r="A250" s="103"/>
      <c r="B250" s="104">
        <v>45632</v>
      </c>
      <c r="C250" s="105" t="s">
        <v>2117</v>
      </c>
      <c r="D250" s="105" t="s">
        <v>21</v>
      </c>
      <c r="E250" s="105" t="s">
        <v>2118</v>
      </c>
      <c r="F250" s="106">
        <v>921880</v>
      </c>
      <c r="G250" s="106">
        <v>73750</v>
      </c>
      <c r="H250" s="107" t="s">
        <v>20</v>
      </c>
      <c r="I250" s="105" t="s">
        <v>2101</v>
      </c>
      <c r="J250" s="105" t="s">
        <v>2102</v>
      </c>
      <c r="K250" s="108">
        <f t="shared" si="6"/>
        <v>995630</v>
      </c>
      <c r="L250" s="10" t="str">
        <f t="shared" si="7"/>
        <v/>
      </c>
    </row>
    <row r="251" spans="1:12" outlineLevel="1" x14ac:dyDescent="0.25">
      <c r="A251" s="103"/>
      <c r="B251" s="104">
        <v>45632</v>
      </c>
      <c r="C251" s="105" t="s">
        <v>2119</v>
      </c>
      <c r="D251" s="105" t="s">
        <v>21</v>
      </c>
      <c r="E251" s="105" t="s">
        <v>2120</v>
      </c>
      <c r="F251" s="106">
        <v>715617</v>
      </c>
      <c r="G251" s="106">
        <v>57249</v>
      </c>
      <c r="H251" s="107" t="s">
        <v>20</v>
      </c>
      <c r="I251" s="105" t="s">
        <v>2097</v>
      </c>
      <c r="J251" s="105" t="s">
        <v>2098</v>
      </c>
      <c r="K251" s="108">
        <f t="shared" si="6"/>
        <v>772866</v>
      </c>
      <c r="L251" s="10" t="str">
        <f t="shared" si="7"/>
        <v/>
      </c>
    </row>
    <row r="252" spans="1:12" outlineLevel="1" x14ac:dyDescent="0.25">
      <c r="A252" s="103"/>
      <c r="B252" s="104">
        <v>45632</v>
      </c>
      <c r="C252" s="105" t="s">
        <v>2121</v>
      </c>
      <c r="D252" s="105" t="s">
        <v>21</v>
      </c>
      <c r="E252" s="105" t="s">
        <v>2122</v>
      </c>
      <c r="F252" s="106">
        <v>755456</v>
      </c>
      <c r="G252" s="106">
        <v>60436</v>
      </c>
      <c r="H252" s="107" t="s">
        <v>20</v>
      </c>
      <c r="I252" s="105" t="s">
        <v>2107</v>
      </c>
      <c r="J252" s="105" t="s">
        <v>2108</v>
      </c>
      <c r="K252" s="108">
        <f t="shared" si="6"/>
        <v>815892</v>
      </c>
      <c r="L252" s="10" t="str">
        <f t="shared" si="7"/>
        <v/>
      </c>
    </row>
    <row r="253" spans="1:12" outlineLevel="1" x14ac:dyDescent="0.25">
      <c r="A253" s="103"/>
      <c r="B253" s="104">
        <v>45632</v>
      </c>
      <c r="C253" s="105" t="s">
        <v>2123</v>
      </c>
      <c r="D253" s="105" t="s">
        <v>21</v>
      </c>
      <c r="E253" s="105" t="s">
        <v>2124</v>
      </c>
      <c r="F253" s="106">
        <v>715532</v>
      </c>
      <c r="G253" s="106">
        <v>57243</v>
      </c>
      <c r="H253" s="107" t="s">
        <v>20</v>
      </c>
      <c r="I253" s="105" t="s">
        <v>2125</v>
      </c>
      <c r="J253" s="105" t="s">
        <v>2126</v>
      </c>
      <c r="K253" s="108">
        <f t="shared" si="6"/>
        <v>772775</v>
      </c>
      <c r="L253" s="10" t="str">
        <f t="shared" si="7"/>
        <v/>
      </c>
    </row>
    <row r="254" spans="1:12" outlineLevel="1" x14ac:dyDescent="0.25">
      <c r="A254" s="103"/>
      <c r="B254" s="104">
        <v>45632</v>
      </c>
      <c r="C254" s="105" t="s">
        <v>2127</v>
      </c>
      <c r="D254" s="105" t="s">
        <v>21</v>
      </c>
      <c r="E254" s="105" t="s">
        <v>2128</v>
      </c>
      <c r="F254" s="106">
        <v>1343026</v>
      </c>
      <c r="G254" s="106">
        <v>107442</v>
      </c>
      <c r="H254" s="107" t="s">
        <v>20</v>
      </c>
      <c r="I254" s="105" t="s">
        <v>2107</v>
      </c>
      <c r="J254" s="105" t="s">
        <v>2108</v>
      </c>
      <c r="K254" s="108">
        <f t="shared" si="6"/>
        <v>1450468</v>
      </c>
      <c r="L254" s="10" t="str">
        <f t="shared" si="7"/>
        <v/>
      </c>
    </row>
    <row r="255" spans="1:12" outlineLevel="1" x14ac:dyDescent="0.25">
      <c r="A255" s="103"/>
      <c r="B255" s="104">
        <v>45632</v>
      </c>
      <c r="C255" s="105" t="s">
        <v>2129</v>
      </c>
      <c r="D255" s="105" t="s">
        <v>21</v>
      </c>
      <c r="E255" s="105" t="s">
        <v>2130</v>
      </c>
      <c r="F255" s="106">
        <v>1588766</v>
      </c>
      <c r="G255" s="106">
        <v>127101</v>
      </c>
      <c r="H255" s="107" t="s">
        <v>20</v>
      </c>
      <c r="I255" s="105" t="s">
        <v>2107</v>
      </c>
      <c r="J255" s="105" t="s">
        <v>2108</v>
      </c>
      <c r="K255" s="108">
        <f t="shared" si="6"/>
        <v>1715867</v>
      </c>
      <c r="L255" s="10" t="str">
        <f t="shared" si="7"/>
        <v/>
      </c>
    </row>
    <row r="256" spans="1:12" outlineLevel="1" x14ac:dyDescent="0.25">
      <c r="A256" s="103"/>
      <c r="B256" s="104">
        <v>45632</v>
      </c>
      <c r="C256" s="105" t="s">
        <v>2131</v>
      </c>
      <c r="D256" s="105" t="s">
        <v>21</v>
      </c>
      <c r="E256" s="105" t="s">
        <v>2132</v>
      </c>
      <c r="F256" s="106">
        <v>875608</v>
      </c>
      <c r="G256" s="106">
        <v>70049</v>
      </c>
      <c r="H256" s="107" t="s">
        <v>20</v>
      </c>
      <c r="I256" s="105" t="s">
        <v>2089</v>
      </c>
      <c r="J256" s="105" t="s">
        <v>2090</v>
      </c>
      <c r="K256" s="108">
        <f t="shared" si="6"/>
        <v>945657</v>
      </c>
      <c r="L256" s="10" t="str">
        <f t="shared" si="7"/>
        <v/>
      </c>
    </row>
    <row r="257" spans="1:12" outlineLevel="1" x14ac:dyDescent="0.25">
      <c r="A257" s="103"/>
      <c r="B257" s="104">
        <v>45632</v>
      </c>
      <c r="C257" s="105" t="s">
        <v>2133</v>
      </c>
      <c r="D257" s="105" t="s">
        <v>21</v>
      </c>
      <c r="E257" s="105" t="s">
        <v>2134</v>
      </c>
      <c r="F257" s="106">
        <v>740639</v>
      </c>
      <c r="G257" s="106">
        <v>59251</v>
      </c>
      <c r="H257" s="107" t="s">
        <v>20</v>
      </c>
      <c r="I257" s="105" t="s">
        <v>2115</v>
      </c>
      <c r="J257" s="105" t="s">
        <v>2116</v>
      </c>
      <c r="K257" s="108">
        <f t="shared" si="6"/>
        <v>799890</v>
      </c>
      <c r="L257" s="10" t="str">
        <f t="shared" si="7"/>
        <v/>
      </c>
    </row>
    <row r="258" spans="1:12" outlineLevel="1" x14ac:dyDescent="0.25">
      <c r="A258" s="103"/>
      <c r="B258" s="104">
        <v>45632</v>
      </c>
      <c r="C258" s="105" t="s">
        <v>2135</v>
      </c>
      <c r="D258" s="105" t="s">
        <v>21</v>
      </c>
      <c r="E258" s="105" t="s">
        <v>2136</v>
      </c>
      <c r="F258" s="106">
        <v>1428451</v>
      </c>
      <c r="G258" s="106">
        <v>114276</v>
      </c>
      <c r="H258" s="107" t="s">
        <v>20</v>
      </c>
      <c r="I258" s="105" t="s">
        <v>2107</v>
      </c>
      <c r="J258" s="105" t="s">
        <v>2108</v>
      </c>
      <c r="K258" s="108">
        <f t="shared" si="6"/>
        <v>1542727</v>
      </c>
      <c r="L258" s="10" t="str">
        <f t="shared" si="7"/>
        <v/>
      </c>
    </row>
    <row r="259" spans="1:12" outlineLevel="1" x14ac:dyDescent="0.25">
      <c r="A259" s="103"/>
      <c r="B259" s="104">
        <v>45632</v>
      </c>
      <c r="C259" s="105" t="s">
        <v>2137</v>
      </c>
      <c r="D259" s="105" t="s">
        <v>21</v>
      </c>
      <c r="E259" s="105" t="s">
        <v>2138</v>
      </c>
      <c r="F259" s="106">
        <v>758328</v>
      </c>
      <c r="G259" s="106">
        <v>60666</v>
      </c>
      <c r="H259" s="107" t="s">
        <v>20</v>
      </c>
      <c r="I259" s="105" t="s">
        <v>2101</v>
      </c>
      <c r="J259" s="105" t="s">
        <v>2102</v>
      </c>
      <c r="K259" s="108">
        <f t="shared" si="6"/>
        <v>818994</v>
      </c>
      <c r="L259" s="10" t="str">
        <f t="shared" si="7"/>
        <v/>
      </c>
    </row>
    <row r="260" spans="1:12" outlineLevel="1" x14ac:dyDescent="0.25">
      <c r="A260" s="103"/>
      <c r="B260" s="104">
        <v>45632</v>
      </c>
      <c r="C260" s="105" t="s">
        <v>2139</v>
      </c>
      <c r="D260" s="105" t="s">
        <v>21</v>
      </c>
      <c r="E260" s="105" t="s">
        <v>2140</v>
      </c>
      <c r="F260" s="106">
        <v>743424</v>
      </c>
      <c r="G260" s="106">
        <v>59474</v>
      </c>
      <c r="H260" s="107" t="s">
        <v>20</v>
      </c>
      <c r="I260" s="105" t="s">
        <v>2125</v>
      </c>
      <c r="J260" s="105" t="s">
        <v>2126</v>
      </c>
      <c r="K260" s="108">
        <f t="shared" si="6"/>
        <v>802898</v>
      </c>
      <c r="L260" s="10" t="str">
        <f t="shared" si="7"/>
        <v/>
      </c>
    </row>
    <row r="261" spans="1:12" outlineLevel="1" x14ac:dyDescent="0.25">
      <c r="A261" s="103"/>
      <c r="B261" s="104">
        <v>45632</v>
      </c>
      <c r="C261" s="105" t="s">
        <v>2141</v>
      </c>
      <c r="D261" s="105" t="s">
        <v>21</v>
      </c>
      <c r="E261" s="105" t="s">
        <v>2142</v>
      </c>
      <c r="F261" s="106">
        <v>719078</v>
      </c>
      <c r="G261" s="106">
        <v>57526</v>
      </c>
      <c r="H261" s="107" t="s">
        <v>20</v>
      </c>
      <c r="I261" s="105" t="s">
        <v>2107</v>
      </c>
      <c r="J261" s="105" t="s">
        <v>2108</v>
      </c>
      <c r="K261" s="108">
        <f t="shared" si="6"/>
        <v>776604</v>
      </c>
      <c r="L261" s="10" t="str">
        <f t="shared" si="7"/>
        <v/>
      </c>
    </row>
    <row r="262" spans="1:12" outlineLevel="1" x14ac:dyDescent="0.25">
      <c r="A262" s="103"/>
      <c r="B262" s="104">
        <v>45632</v>
      </c>
      <c r="C262" s="105" t="s">
        <v>2143</v>
      </c>
      <c r="D262" s="105" t="s">
        <v>21</v>
      </c>
      <c r="E262" s="105" t="s">
        <v>2144</v>
      </c>
      <c r="F262" s="106">
        <v>748182</v>
      </c>
      <c r="G262" s="106">
        <v>59855</v>
      </c>
      <c r="H262" s="107" t="s">
        <v>20</v>
      </c>
      <c r="I262" s="105" t="s">
        <v>2125</v>
      </c>
      <c r="J262" s="105" t="s">
        <v>2126</v>
      </c>
      <c r="K262" s="108">
        <f t="shared" ref="K262:K325" si="8">F262+G262</f>
        <v>808037</v>
      </c>
      <c r="L262" s="10" t="str">
        <f t="shared" si="7"/>
        <v/>
      </c>
    </row>
    <row r="263" spans="1:12" outlineLevel="1" x14ac:dyDescent="0.25">
      <c r="A263" s="103"/>
      <c r="B263" s="104">
        <v>45632</v>
      </c>
      <c r="C263" s="105" t="s">
        <v>2145</v>
      </c>
      <c r="D263" s="105" t="s">
        <v>21</v>
      </c>
      <c r="E263" s="105" t="s">
        <v>2146</v>
      </c>
      <c r="F263" s="106">
        <v>738489</v>
      </c>
      <c r="G263" s="106">
        <v>59079</v>
      </c>
      <c r="H263" s="107" t="s">
        <v>20</v>
      </c>
      <c r="I263" s="105" t="s">
        <v>2125</v>
      </c>
      <c r="J263" s="105" t="s">
        <v>2126</v>
      </c>
      <c r="K263" s="108">
        <f t="shared" si="8"/>
        <v>797568</v>
      </c>
      <c r="L263" s="10" t="str">
        <f t="shared" ref="L263:L326" si="9">IF(C263-C262=1,"",C263-C262)</f>
        <v/>
      </c>
    </row>
    <row r="264" spans="1:12" outlineLevel="1" x14ac:dyDescent="0.25">
      <c r="A264" s="103"/>
      <c r="B264" s="104">
        <v>45632</v>
      </c>
      <c r="C264" s="105" t="s">
        <v>2147</v>
      </c>
      <c r="D264" s="105" t="s">
        <v>21</v>
      </c>
      <c r="E264" s="105" t="s">
        <v>2148</v>
      </c>
      <c r="F264" s="106">
        <v>745371</v>
      </c>
      <c r="G264" s="106">
        <v>59630</v>
      </c>
      <c r="H264" s="107" t="s">
        <v>20</v>
      </c>
      <c r="I264" s="105" t="s">
        <v>2107</v>
      </c>
      <c r="J264" s="105" t="s">
        <v>2108</v>
      </c>
      <c r="K264" s="108">
        <f t="shared" si="8"/>
        <v>805001</v>
      </c>
      <c r="L264" s="10" t="str">
        <f t="shared" si="9"/>
        <v/>
      </c>
    </row>
    <row r="265" spans="1:12" outlineLevel="1" x14ac:dyDescent="0.25">
      <c r="A265" s="103"/>
      <c r="B265" s="104">
        <v>45632</v>
      </c>
      <c r="C265" s="105" t="s">
        <v>2149</v>
      </c>
      <c r="D265" s="105" t="s">
        <v>21</v>
      </c>
      <c r="E265" s="105" t="s">
        <v>2150</v>
      </c>
      <c r="F265" s="106">
        <v>724506</v>
      </c>
      <c r="G265" s="106">
        <v>57960</v>
      </c>
      <c r="H265" s="107" t="s">
        <v>20</v>
      </c>
      <c r="I265" s="105" t="s">
        <v>2107</v>
      </c>
      <c r="J265" s="105" t="s">
        <v>2108</v>
      </c>
      <c r="K265" s="108">
        <f t="shared" si="8"/>
        <v>782466</v>
      </c>
      <c r="L265" s="10" t="str">
        <f t="shared" si="9"/>
        <v/>
      </c>
    </row>
    <row r="266" spans="1:12" outlineLevel="1" x14ac:dyDescent="0.25">
      <c r="A266" s="103"/>
      <c r="B266" s="104">
        <v>45632</v>
      </c>
      <c r="C266" s="105" t="s">
        <v>2151</v>
      </c>
      <c r="D266" s="105" t="s">
        <v>21</v>
      </c>
      <c r="E266" s="105" t="s">
        <v>2152</v>
      </c>
      <c r="F266" s="106">
        <v>791544</v>
      </c>
      <c r="G266" s="106">
        <v>63324</v>
      </c>
      <c r="H266" s="107" t="s">
        <v>20</v>
      </c>
      <c r="I266" s="105" t="s">
        <v>2107</v>
      </c>
      <c r="J266" s="105" t="s">
        <v>2108</v>
      </c>
      <c r="K266" s="108">
        <f t="shared" si="8"/>
        <v>854868</v>
      </c>
      <c r="L266" s="10" t="str">
        <f t="shared" si="9"/>
        <v/>
      </c>
    </row>
    <row r="267" spans="1:12" outlineLevel="1" x14ac:dyDescent="0.25">
      <c r="A267" s="103"/>
      <c r="B267" s="104">
        <v>45632</v>
      </c>
      <c r="C267" s="105" t="s">
        <v>2153</v>
      </c>
      <c r="D267" s="105" t="s">
        <v>21</v>
      </c>
      <c r="E267" s="105" t="s">
        <v>2154</v>
      </c>
      <c r="F267" s="106">
        <v>1005718</v>
      </c>
      <c r="G267" s="106">
        <v>80457</v>
      </c>
      <c r="H267" s="107" t="s">
        <v>20</v>
      </c>
      <c r="I267" s="105" t="s">
        <v>2115</v>
      </c>
      <c r="J267" s="105" t="s">
        <v>2116</v>
      </c>
      <c r="K267" s="108">
        <f t="shared" si="8"/>
        <v>1086175</v>
      </c>
      <c r="L267" s="10" t="str">
        <f t="shared" si="9"/>
        <v/>
      </c>
    </row>
    <row r="268" spans="1:12" outlineLevel="1" x14ac:dyDescent="0.25">
      <c r="A268" s="103"/>
      <c r="B268" s="104">
        <v>45632</v>
      </c>
      <c r="C268" s="105" t="s">
        <v>2155</v>
      </c>
      <c r="D268" s="105" t="s">
        <v>21</v>
      </c>
      <c r="E268" s="105" t="s">
        <v>2156</v>
      </c>
      <c r="F268" s="106">
        <v>809938</v>
      </c>
      <c r="G268" s="106">
        <v>64795</v>
      </c>
      <c r="H268" s="107" t="s">
        <v>20</v>
      </c>
      <c r="I268" s="105" t="s">
        <v>2115</v>
      </c>
      <c r="J268" s="105" t="s">
        <v>2116</v>
      </c>
      <c r="K268" s="108">
        <f t="shared" si="8"/>
        <v>874733</v>
      </c>
      <c r="L268" s="10" t="str">
        <f t="shared" si="9"/>
        <v/>
      </c>
    </row>
    <row r="269" spans="1:12" outlineLevel="1" x14ac:dyDescent="0.25">
      <c r="A269" s="103"/>
      <c r="B269" s="104">
        <v>45632</v>
      </c>
      <c r="C269" s="105" t="s">
        <v>2157</v>
      </c>
      <c r="D269" s="105" t="s">
        <v>21</v>
      </c>
      <c r="E269" s="105" t="s">
        <v>2158</v>
      </c>
      <c r="F269" s="106">
        <v>754231</v>
      </c>
      <c r="G269" s="106">
        <v>60338</v>
      </c>
      <c r="H269" s="107" t="s">
        <v>20</v>
      </c>
      <c r="I269" s="105" t="s">
        <v>2115</v>
      </c>
      <c r="J269" s="105" t="s">
        <v>2116</v>
      </c>
      <c r="K269" s="108">
        <f t="shared" si="8"/>
        <v>814569</v>
      </c>
      <c r="L269" s="10" t="str">
        <f t="shared" si="9"/>
        <v/>
      </c>
    </row>
    <row r="270" spans="1:12" outlineLevel="1" x14ac:dyDescent="0.25">
      <c r="A270" s="103"/>
      <c r="B270" s="104">
        <v>45632</v>
      </c>
      <c r="C270" s="105" t="s">
        <v>2159</v>
      </c>
      <c r="D270" s="105" t="s">
        <v>21</v>
      </c>
      <c r="E270" s="105" t="s">
        <v>2160</v>
      </c>
      <c r="F270" s="106">
        <v>954734</v>
      </c>
      <c r="G270" s="106">
        <v>76379</v>
      </c>
      <c r="H270" s="107" t="s">
        <v>20</v>
      </c>
      <c r="I270" s="105" t="s">
        <v>2125</v>
      </c>
      <c r="J270" s="105" t="s">
        <v>2126</v>
      </c>
      <c r="K270" s="108">
        <f t="shared" si="8"/>
        <v>1031113</v>
      </c>
      <c r="L270" s="10" t="str">
        <f t="shared" si="9"/>
        <v/>
      </c>
    </row>
    <row r="271" spans="1:12" outlineLevel="1" x14ac:dyDescent="0.25">
      <c r="A271" s="103"/>
      <c r="B271" s="104">
        <v>45632</v>
      </c>
      <c r="C271" s="105" t="s">
        <v>2161</v>
      </c>
      <c r="D271" s="105" t="s">
        <v>21</v>
      </c>
      <c r="E271" s="105" t="s">
        <v>2162</v>
      </c>
      <c r="F271" s="106">
        <v>1293100</v>
      </c>
      <c r="G271" s="106">
        <v>103448</v>
      </c>
      <c r="H271" s="107" t="s">
        <v>20</v>
      </c>
      <c r="I271" s="105" t="s">
        <v>2125</v>
      </c>
      <c r="J271" s="105" t="s">
        <v>2126</v>
      </c>
      <c r="K271" s="108">
        <f t="shared" si="8"/>
        <v>1396548</v>
      </c>
      <c r="L271" s="10" t="str">
        <f t="shared" si="9"/>
        <v/>
      </c>
    </row>
    <row r="272" spans="1:12" outlineLevel="1" x14ac:dyDescent="0.25">
      <c r="A272" s="103"/>
      <c r="B272" s="104">
        <v>45632</v>
      </c>
      <c r="C272" s="105" t="s">
        <v>2163</v>
      </c>
      <c r="D272" s="105" t="s">
        <v>21</v>
      </c>
      <c r="E272" s="105" t="s">
        <v>2164</v>
      </c>
      <c r="F272" s="106">
        <v>902338</v>
      </c>
      <c r="G272" s="106">
        <v>72187</v>
      </c>
      <c r="H272" s="107" t="s">
        <v>20</v>
      </c>
      <c r="I272" s="105" t="s">
        <v>2115</v>
      </c>
      <c r="J272" s="105" t="s">
        <v>2116</v>
      </c>
      <c r="K272" s="108">
        <f t="shared" si="8"/>
        <v>974525</v>
      </c>
      <c r="L272" s="10" t="str">
        <f t="shared" si="9"/>
        <v/>
      </c>
    </row>
    <row r="273" spans="1:12" outlineLevel="1" x14ac:dyDescent="0.25">
      <c r="A273" s="103"/>
      <c r="B273" s="104">
        <v>45632</v>
      </c>
      <c r="C273" s="105" t="s">
        <v>2165</v>
      </c>
      <c r="D273" s="105" t="s">
        <v>21</v>
      </c>
      <c r="E273" s="105" t="s">
        <v>2166</v>
      </c>
      <c r="F273" s="106">
        <v>795052</v>
      </c>
      <c r="G273" s="106">
        <v>63604</v>
      </c>
      <c r="H273" s="107" t="s">
        <v>20</v>
      </c>
      <c r="I273" s="105" t="s">
        <v>2101</v>
      </c>
      <c r="J273" s="105" t="s">
        <v>2102</v>
      </c>
      <c r="K273" s="108">
        <f t="shared" si="8"/>
        <v>858656</v>
      </c>
      <c r="L273" s="10" t="str">
        <f t="shared" si="9"/>
        <v/>
      </c>
    </row>
    <row r="274" spans="1:12" outlineLevel="1" x14ac:dyDescent="0.25">
      <c r="A274" s="103"/>
      <c r="B274" s="104">
        <v>45632</v>
      </c>
      <c r="C274" s="105" t="s">
        <v>2167</v>
      </c>
      <c r="D274" s="105" t="s">
        <v>21</v>
      </c>
      <c r="E274" s="105" t="s">
        <v>2168</v>
      </c>
      <c r="F274" s="106">
        <v>733988</v>
      </c>
      <c r="G274" s="106">
        <v>58719</v>
      </c>
      <c r="H274" s="107" t="s">
        <v>20</v>
      </c>
      <c r="I274" s="105" t="s">
        <v>2097</v>
      </c>
      <c r="J274" s="105" t="s">
        <v>2098</v>
      </c>
      <c r="K274" s="108">
        <f t="shared" si="8"/>
        <v>792707</v>
      </c>
      <c r="L274" s="10" t="str">
        <f t="shared" si="9"/>
        <v/>
      </c>
    </row>
    <row r="275" spans="1:12" outlineLevel="1" x14ac:dyDescent="0.25">
      <c r="A275" s="103"/>
      <c r="B275" s="104">
        <v>45632</v>
      </c>
      <c r="C275" s="105" t="s">
        <v>2169</v>
      </c>
      <c r="D275" s="105" t="s">
        <v>21</v>
      </c>
      <c r="E275" s="105" t="s">
        <v>2170</v>
      </c>
      <c r="F275" s="106">
        <v>752110</v>
      </c>
      <c r="G275" s="106">
        <v>60169</v>
      </c>
      <c r="H275" s="107" t="s">
        <v>20</v>
      </c>
      <c r="I275" s="105" t="s">
        <v>2107</v>
      </c>
      <c r="J275" s="105" t="s">
        <v>2108</v>
      </c>
      <c r="K275" s="108">
        <f t="shared" si="8"/>
        <v>812279</v>
      </c>
      <c r="L275" s="10" t="str">
        <f t="shared" si="9"/>
        <v/>
      </c>
    </row>
    <row r="276" spans="1:12" outlineLevel="1" x14ac:dyDescent="0.25">
      <c r="A276" s="103"/>
      <c r="B276" s="104">
        <v>45632</v>
      </c>
      <c r="C276" s="105" t="s">
        <v>2171</v>
      </c>
      <c r="D276" s="105" t="s">
        <v>21</v>
      </c>
      <c r="E276" s="105" t="s">
        <v>2172</v>
      </c>
      <c r="F276" s="106">
        <v>2035016</v>
      </c>
      <c r="G276" s="106">
        <v>162801</v>
      </c>
      <c r="H276" s="107" t="s">
        <v>20</v>
      </c>
      <c r="I276" s="105" t="s">
        <v>2097</v>
      </c>
      <c r="J276" s="105" t="s">
        <v>2098</v>
      </c>
      <c r="K276" s="108">
        <f t="shared" si="8"/>
        <v>2197817</v>
      </c>
      <c r="L276" s="10" t="str">
        <f t="shared" si="9"/>
        <v/>
      </c>
    </row>
    <row r="277" spans="1:12" outlineLevel="1" x14ac:dyDescent="0.25">
      <c r="A277" s="103"/>
      <c r="B277" s="104">
        <v>45632</v>
      </c>
      <c r="C277" s="105" t="s">
        <v>2173</v>
      </c>
      <c r="D277" s="105" t="s">
        <v>21</v>
      </c>
      <c r="E277" s="105" t="s">
        <v>2174</v>
      </c>
      <c r="F277" s="106">
        <v>1730714</v>
      </c>
      <c r="G277" s="106">
        <v>138457</v>
      </c>
      <c r="H277" s="107" t="s">
        <v>20</v>
      </c>
      <c r="I277" s="105" t="s">
        <v>2107</v>
      </c>
      <c r="J277" s="105" t="s">
        <v>2108</v>
      </c>
      <c r="K277" s="108">
        <f t="shared" si="8"/>
        <v>1869171</v>
      </c>
      <c r="L277" s="10" t="str">
        <f t="shared" si="9"/>
        <v/>
      </c>
    </row>
    <row r="278" spans="1:12" outlineLevel="1" x14ac:dyDescent="0.25">
      <c r="A278" s="103"/>
      <c r="B278" s="104">
        <v>45632</v>
      </c>
      <c r="C278" s="105" t="s">
        <v>2175</v>
      </c>
      <c r="D278" s="105" t="s">
        <v>21</v>
      </c>
      <c r="E278" s="105" t="s">
        <v>2176</v>
      </c>
      <c r="F278" s="106">
        <v>798058</v>
      </c>
      <c r="G278" s="106">
        <v>63845</v>
      </c>
      <c r="H278" s="107" t="s">
        <v>20</v>
      </c>
      <c r="I278" s="105" t="s">
        <v>2101</v>
      </c>
      <c r="J278" s="105" t="s">
        <v>2102</v>
      </c>
      <c r="K278" s="108">
        <f t="shared" si="8"/>
        <v>861903</v>
      </c>
      <c r="L278" s="10" t="str">
        <f t="shared" si="9"/>
        <v/>
      </c>
    </row>
    <row r="279" spans="1:12" outlineLevel="1" x14ac:dyDescent="0.25">
      <c r="A279" s="103"/>
      <c r="B279" s="104">
        <v>45632</v>
      </c>
      <c r="C279" s="105" t="s">
        <v>2177</v>
      </c>
      <c r="D279" s="105" t="s">
        <v>21</v>
      </c>
      <c r="E279" s="105" t="s">
        <v>2178</v>
      </c>
      <c r="F279" s="106">
        <v>717433</v>
      </c>
      <c r="G279" s="106">
        <v>57395</v>
      </c>
      <c r="H279" s="107" t="s">
        <v>20</v>
      </c>
      <c r="I279" s="105" t="s">
        <v>2115</v>
      </c>
      <c r="J279" s="105" t="s">
        <v>2116</v>
      </c>
      <c r="K279" s="108">
        <f t="shared" si="8"/>
        <v>774828</v>
      </c>
      <c r="L279" s="10" t="str">
        <f t="shared" si="9"/>
        <v/>
      </c>
    </row>
    <row r="280" spans="1:12" outlineLevel="1" x14ac:dyDescent="0.25">
      <c r="A280" s="103"/>
      <c r="B280" s="104">
        <v>45632</v>
      </c>
      <c r="C280" s="105" t="s">
        <v>2179</v>
      </c>
      <c r="D280" s="105" t="s">
        <v>21</v>
      </c>
      <c r="E280" s="105" t="s">
        <v>2180</v>
      </c>
      <c r="F280" s="106">
        <v>774490</v>
      </c>
      <c r="G280" s="106">
        <v>61959</v>
      </c>
      <c r="H280" s="107" t="s">
        <v>20</v>
      </c>
      <c r="I280" s="105" t="s">
        <v>2097</v>
      </c>
      <c r="J280" s="105" t="s">
        <v>2098</v>
      </c>
      <c r="K280" s="108">
        <f t="shared" si="8"/>
        <v>836449</v>
      </c>
      <c r="L280" s="10" t="str">
        <f t="shared" si="9"/>
        <v/>
      </c>
    </row>
    <row r="281" spans="1:12" outlineLevel="1" x14ac:dyDescent="0.25">
      <c r="A281" s="103"/>
      <c r="B281" s="104">
        <v>45632</v>
      </c>
      <c r="C281" s="105" t="s">
        <v>2181</v>
      </c>
      <c r="D281" s="105" t="s">
        <v>21</v>
      </c>
      <c r="E281" s="105" t="s">
        <v>2182</v>
      </c>
      <c r="F281" s="106">
        <v>1191388</v>
      </c>
      <c r="G281" s="106">
        <v>95311</v>
      </c>
      <c r="H281" s="107" t="s">
        <v>20</v>
      </c>
      <c r="I281" s="105" t="s">
        <v>79</v>
      </c>
      <c r="J281" s="105" t="s">
        <v>80</v>
      </c>
      <c r="K281" s="108">
        <f t="shared" si="8"/>
        <v>1286699</v>
      </c>
      <c r="L281" s="10" t="str">
        <f t="shared" si="9"/>
        <v/>
      </c>
    </row>
    <row r="282" spans="1:12" outlineLevel="1" x14ac:dyDescent="0.25">
      <c r="A282" s="103"/>
      <c r="B282" s="104">
        <v>45632</v>
      </c>
      <c r="C282" s="105" t="s">
        <v>2183</v>
      </c>
      <c r="D282" s="105" t="s">
        <v>21</v>
      </c>
      <c r="E282" s="105" t="s">
        <v>2184</v>
      </c>
      <c r="F282" s="106">
        <v>795506</v>
      </c>
      <c r="G282" s="106">
        <v>63640</v>
      </c>
      <c r="H282" s="107" t="s">
        <v>20</v>
      </c>
      <c r="I282" s="105" t="s">
        <v>83</v>
      </c>
      <c r="J282" s="105" t="s">
        <v>84</v>
      </c>
      <c r="K282" s="108">
        <f t="shared" si="8"/>
        <v>859146</v>
      </c>
      <c r="L282" s="10" t="str">
        <f t="shared" si="9"/>
        <v/>
      </c>
    </row>
    <row r="283" spans="1:12" outlineLevel="1" x14ac:dyDescent="0.25">
      <c r="A283" s="103"/>
      <c r="B283" s="104">
        <v>45632</v>
      </c>
      <c r="C283" s="105" t="s">
        <v>2185</v>
      </c>
      <c r="D283" s="105" t="s">
        <v>21</v>
      </c>
      <c r="E283" s="105" t="s">
        <v>2186</v>
      </c>
      <c r="F283" s="106">
        <v>1350834</v>
      </c>
      <c r="G283" s="106">
        <v>108067</v>
      </c>
      <c r="H283" s="107" t="s">
        <v>20</v>
      </c>
      <c r="I283" s="105" t="s">
        <v>77</v>
      </c>
      <c r="J283" s="105" t="s">
        <v>78</v>
      </c>
      <c r="K283" s="108">
        <f t="shared" si="8"/>
        <v>1458901</v>
      </c>
      <c r="L283" s="10" t="str">
        <f t="shared" si="9"/>
        <v/>
      </c>
    </row>
    <row r="284" spans="1:12" outlineLevel="1" x14ac:dyDescent="0.25">
      <c r="A284" s="103"/>
      <c r="B284" s="104">
        <v>45632</v>
      </c>
      <c r="C284" s="105" t="s">
        <v>2187</v>
      </c>
      <c r="D284" s="105" t="s">
        <v>21</v>
      </c>
      <c r="E284" s="105" t="s">
        <v>2188</v>
      </c>
      <c r="F284" s="106">
        <v>706470</v>
      </c>
      <c r="G284" s="106">
        <v>56518</v>
      </c>
      <c r="H284" s="107" t="s">
        <v>20</v>
      </c>
      <c r="I284" s="105" t="s">
        <v>91</v>
      </c>
      <c r="J284" s="105" t="s">
        <v>92</v>
      </c>
      <c r="K284" s="108">
        <f t="shared" si="8"/>
        <v>762988</v>
      </c>
      <c r="L284" s="10" t="str">
        <f t="shared" si="9"/>
        <v/>
      </c>
    </row>
    <row r="285" spans="1:12" outlineLevel="1" x14ac:dyDescent="0.25">
      <c r="A285" s="103"/>
      <c r="B285" s="104">
        <v>45632</v>
      </c>
      <c r="C285" s="105" t="s">
        <v>2189</v>
      </c>
      <c r="D285" s="105" t="s">
        <v>21</v>
      </c>
      <c r="E285" s="105" t="s">
        <v>2190</v>
      </c>
      <c r="F285" s="106">
        <v>919320</v>
      </c>
      <c r="G285" s="106">
        <v>73546</v>
      </c>
      <c r="H285" s="107" t="s">
        <v>20</v>
      </c>
      <c r="I285" s="105" t="s">
        <v>91</v>
      </c>
      <c r="J285" s="105" t="s">
        <v>92</v>
      </c>
      <c r="K285" s="108">
        <f t="shared" si="8"/>
        <v>992866</v>
      </c>
      <c r="L285" s="10" t="str">
        <f t="shared" si="9"/>
        <v/>
      </c>
    </row>
    <row r="286" spans="1:12" outlineLevel="1" x14ac:dyDescent="0.25">
      <c r="A286" s="103"/>
      <c r="B286" s="104">
        <v>45632</v>
      </c>
      <c r="C286" s="105" t="s">
        <v>2191</v>
      </c>
      <c r="D286" s="105" t="s">
        <v>21</v>
      </c>
      <c r="E286" s="105" t="s">
        <v>2192</v>
      </c>
      <c r="F286" s="106">
        <v>435600</v>
      </c>
      <c r="G286" s="106">
        <v>34848</v>
      </c>
      <c r="H286" s="107" t="s">
        <v>20</v>
      </c>
      <c r="I286" s="105" t="s">
        <v>91</v>
      </c>
      <c r="J286" s="105" t="s">
        <v>92</v>
      </c>
      <c r="K286" s="108">
        <f t="shared" si="8"/>
        <v>470448</v>
      </c>
      <c r="L286" s="10" t="str">
        <f t="shared" si="9"/>
        <v/>
      </c>
    </row>
    <row r="287" spans="1:12" outlineLevel="1" x14ac:dyDescent="0.25">
      <c r="A287" s="103"/>
      <c r="B287" s="104">
        <v>45632</v>
      </c>
      <c r="C287" s="105" t="s">
        <v>2193</v>
      </c>
      <c r="D287" s="105" t="s">
        <v>21</v>
      </c>
      <c r="E287" s="105" t="s">
        <v>2194</v>
      </c>
      <c r="F287" s="106">
        <v>2039175</v>
      </c>
      <c r="G287" s="106">
        <v>163134</v>
      </c>
      <c r="H287" s="107" t="s">
        <v>20</v>
      </c>
      <c r="I287" s="105" t="s">
        <v>91</v>
      </c>
      <c r="J287" s="105" t="s">
        <v>92</v>
      </c>
      <c r="K287" s="108">
        <f t="shared" si="8"/>
        <v>2202309</v>
      </c>
      <c r="L287" s="10" t="str">
        <f t="shared" si="9"/>
        <v/>
      </c>
    </row>
    <row r="288" spans="1:12" outlineLevel="1" x14ac:dyDescent="0.25">
      <c r="A288" s="103"/>
      <c r="B288" s="104">
        <v>45632</v>
      </c>
      <c r="C288" s="105" t="s">
        <v>2195</v>
      </c>
      <c r="D288" s="105" t="s">
        <v>21</v>
      </c>
      <c r="E288" s="105" t="s">
        <v>2196</v>
      </c>
      <c r="F288" s="106">
        <v>865253</v>
      </c>
      <c r="G288" s="106">
        <v>69220</v>
      </c>
      <c r="H288" s="107" t="s">
        <v>20</v>
      </c>
      <c r="I288" s="105" t="s">
        <v>91</v>
      </c>
      <c r="J288" s="105" t="s">
        <v>92</v>
      </c>
      <c r="K288" s="108">
        <f t="shared" si="8"/>
        <v>934473</v>
      </c>
      <c r="L288" s="10" t="str">
        <f t="shared" si="9"/>
        <v/>
      </c>
    </row>
    <row r="289" spans="1:12" outlineLevel="1" x14ac:dyDescent="0.25">
      <c r="A289" s="103"/>
      <c r="B289" s="104">
        <v>45632</v>
      </c>
      <c r="C289" s="105" t="s">
        <v>2197</v>
      </c>
      <c r="D289" s="105" t="s">
        <v>21</v>
      </c>
      <c r="E289" s="105" t="s">
        <v>2198</v>
      </c>
      <c r="F289" s="106">
        <v>865253</v>
      </c>
      <c r="G289" s="106">
        <v>69220</v>
      </c>
      <c r="H289" s="107" t="s">
        <v>20</v>
      </c>
      <c r="I289" s="105" t="s">
        <v>101</v>
      </c>
      <c r="J289" s="105" t="s">
        <v>102</v>
      </c>
      <c r="K289" s="108">
        <f t="shared" si="8"/>
        <v>934473</v>
      </c>
      <c r="L289" s="10" t="str">
        <f t="shared" si="9"/>
        <v/>
      </c>
    </row>
    <row r="290" spans="1:12" outlineLevel="1" x14ac:dyDescent="0.25">
      <c r="A290" s="103"/>
      <c r="B290" s="104">
        <v>45632</v>
      </c>
      <c r="C290" s="105" t="s">
        <v>2199</v>
      </c>
      <c r="D290" s="105" t="s">
        <v>21</v>
      </c>
      <c r="E290" s="105" t="s">
        <v>2200</v>
      </c>
      <c r="F290" s="106">
        <v>1071168</v>
      </c>
      <c r="G290" s="106">
        <v>85693</v>
      </c>
      <c r="H290" s="107" t="s">
        <v>20</v>
      </c>
      <c r="I290" s="105" t="s">
        <v>83</v>
      </c>
      <c r="J290" s="105" t="s">
        <v>84</v>
      </c>
      <c r="K290" s="108">
        <f t="shared" si="8"/>
        <v>1156861</v>
      </c>
      <c r="L290" s="10" t="str">
        <f t="shared" si="9"/>
        <v/>
      </c>
    </row>
    <row r="291" spans="1:12" outlineLevel="1" x14ac:dyDescent="0.25">
      <c r="A291" s="103"/>
      <c r="B291" s="104">
        <v>45632</v>
      </c>
      <c r="C291" s="105" t="s">
        <v>2201</v>
      </c>
      <c r="D291" s="105" t="s">
        <v>21</v>
      </c>
      <c r="E291" s="105" t="s">
        <v>2202</v>
      </c>
      <c r="F291" s="106">
        <v>1487262</v>
      </c>
      <c r="G291" s="106">
        <v>118981</v>
      </c>
      <c r="H291" s="107" t="s">
        <v>20</v>
      </c>
      <c r="I291" s="105" t="s">
        <v>101</v>
      </c>
      <c r="J291" s="105" t="s">
        <v>102</v>
      </c>
      <c r="K291" s="108">
        <f t="shared" si="8"/>
        <v>1606243</v>
      </c>
      <c r="L291" s="10" t="str">
        <f t="shared" si="9"/>
        <v/>
      </c>
    </row>
    <row r="292" spans="1:12" outlineLevel="1" x14ac:dyDescent="0.25">
      <c r="A292" s="103"/>
      <c r="B292" s="104">
        <v>45632</v>
      </c>
      <c r="C292" s="105" t="s">
        <v>2203</v>
      </c>
      <c r="D292" s="105" t="s">
        <v>21</v>
      </c>
      <c r="E292" s="105" t="s">
        <v>2204</v>
      </c>
      <c r="F292" s="106">
        <v>865253</v>
      </c>
      <c r="G292" s="106">
        <v>69220</v>
      </c>
      <c r="H292" s="107" t="s">
        <v>20</v>
      </c>
      <c r="I292" s="105" t="s">
        <v>83</v>
      </c>
      <c r="J292" s="105" t="s">
        <v>84</v>
      </c>
      <c r="K292" s="108">
        <f t="shared" si="8"/>
        <v>934473</v>
      </c>
      <c r="L292" s="10" t="str">
        <f t="shared" si="9"/>
        <v/>
      </c>
    </row>
    <row r="293" spans="1:12" outlineLevel="1" x14ac:dyDescent="0.25">
      <c r="A293" s="103"/>
      <c r="B293" s="104">
        <v>45632</v>
      </c>
      <c r="C293" s="105" t="s">
        <v>2205</v>
      </c>
      <c r="D293" s="105" t="s">
        <v>21</v>
      </c>
      <c r="E293" s="105" t="s">
        <v>2206</v>
      </c>
      <c r="F293" s="106">
        <v>865253</v>
      </c>
      <c r="G293" s="106">
        <v>69220</v>
      </c>
      <c r="H293" s="107" t="s">
        <v>20</v>
      </c>
      <c r="I293" s="105" t="s">
        <v>83</v>
      </c>
      <c r="J293" s="105" t="s">
        <v>84</v>
      </c>
      <c r="K293" s="108">
        <f t="shared" si="8"/>
        <v>934473</v>
      </c>
      <c r="L293" s="10" t="str">
        <f t="shared" si="9"/>
        <v/>
      </c>
    </row>
    <row r="294" spans="1:12" outlineLevel="1" x14ac:dyDescent="0.25">
      <c r="A294" s="103"/>
      <c r="B294" s="104">
        <v>45632</v>
      </c>
      <c r="C294" s="105" t="s">
        <v>2207</v>
      </c>
      <c r="D294" s="105" t="s">
        <v>21</v>
      </c>
      <c r="E294" s="105" t="s">
        <v>2208</v>
      </c>
      <c r="F294" s="106">
        <v>1698830</v>
      </c>
      <c r="G294" s="106">
        <v>135906</v>
      </c>
      <c r="H294" s="107" t="s">
        <v>20</v>
      </c>
      <c r="I294" s="105" t="s">
        <v>89</v>
      </c>
      <c r="J294" s="105" t="s">
        <v>90</v>
      </c>
      <c r="K294" s="108">
        <f t="shared" si="8"/>
        <v>1834736</v>
      </c>
      <c r="L294" s="10" t="str">
        <f t="shared" si="9"/>
        <v/>
      </c>
    </row>
    <row r="295" spans="1:12" outlineLevel="1" x14ac:dyDescent="0.25">
      <c r="A295" s="103"/>
      <c r="B295" s="104">
        <v>45632</v>
      </c>
      <c r="C295" s="105" t="s">
        <v>2209</v>
      </c>
      <c r="D295" s="105" t="s">
        <v>21</v>
      </c>
      <c r="E295" s="105" t="s">
        <v>2210</v>
      </c>
      <c r="F295" s="106">
        <v>1257480</v>
      </c>
      <c r="G295" s="106">
        <v>100598</v>
      </c>
      <c r="H295" s="107" t="s">
        <v>20</v>
      </c>
      <c r="I295" s="105" t="s">
        <v>83</v>
      </c>
      <c r="J295" s="105" t="s">
        <v>84</v>
      </c>
      <c r="K295" s="108">
        <f t="shared" si="8"/>
        <v>1358078</v>
      </c>
      <c r="L295" s="10" t="str">
        <f t="shared" si="9"/>
        <v/>
      </c>
    </row>
    <row r="296" spans="1:12" outlineLevel="1" x14ac:dyDescent="0.25">
      <c r="A296" s="103"/>
      <c r="B296" s="104">
        <v>45632</v>
      </c>
      <c r="C296" s="105" t="s">
        <v>2211</v>
      </c>
      <c r="D296" s="105" t="s">
        <v>21</v>
      </c>
      <c r="E296" s="105" t="s">
        <v>2212</v>
      </c>
      <c r="F296" s="106">
        <v>865253</v>
      </c>
      <c r="G296" s="106">
        <v>69220</v>
      </c>
      <c r="H296" s="107" t="s">
        <v>20</v>
      </c>
      <c r="I296" s="105" t="s">
        <v>83</v>
      </c>
      <c r="J296" s="105" t="s">
        <v>84</v>
      </c>
      <c r="K296" s="108">
        <f t="shared" si="8"/>
        <v>934473</v>
      </c>
      <c r="L296" s="10" t="str">
        <f t="shared" si="9"/>
        <v/>
      </c>
    </row>
    <row r="297" spans="1:12" outlineLevel="1" x14ac:dyDescent="0.25">
      <c r="A297" s="103"/>
      <c r="B297" s="104">
        <v>45632</v>
      </c>
      <c r="C297" s="105" t="s">
        <v>2213</v>
      </c>
      <c r="D297" s="105" t="s">
        <v>21</v>
      </c>
      <c r="E297" s="105" t="s">
        <v>2214</v>
      </c>
      <c r="F297" s="106">
        <v>1143540</v>
      </c>
      <c r="G297" s="106">
        <v>91483</v>
      </c>
      <c r="H297" s="107" t="s">
        <v>20</v>
      </c>
      <c r="I297" s="105" t="s">
        <v>83</v>
      </c>
      <c r="J297" s="105" t="s">
        <v>84</v>
      </c>
      <c r="K297" s="108">
        <f t="shared" si="8"/>
        <v>1235023</v>
      </c>
      <c r="L297" s="10" t="str">
        <f t="shared" si="9"/>
        <v/>
      </c>
    </row>
    <row r="298" spans="1:12" outlineLevel="1" x14ac:dyDescent="0.25">
      <c r="A298" s="103"/>
      <c r="B298" s="104">
        <v>45632</v>
      </c>
      <c r="C298" s="105" t="s">
        <v>2215</v>
      </c>
      <c r="D298" s="105" t="s">
        <v>21</v>
      </c>
      <c r="E298" s="105" t="s">
        <v>2216</v>
      </c>
      <c r="F298" s="106">
        <v>777406</v>
      </c>
      <c r="G298" s="106">
        <v>62192</v>
      </c>
      <c r="H298" s="107" t="s">
        <v>20</v>
      </c>
      <c r="I298" s="105" t="s">
        <v>83</v>
      </c>
      <c r="J298" s="105" t="s">
        <v>84</v>
      </c>
      <c r="K298" s="108">
        <f t="shared" si="8"/>
        <v>839598</v>
      </c>
      <c r="L298" s="10" t="str">
        <f t="shared" si="9"/>
        <v/>
      </c>
    </row>
    <row r="299" spans="1:12" outlineLevel="1" x14ac:dyDescent="0.25">
      <c r="A299" s="103"/>
      <c r="B299" s="104">
        <v>45632</v>
      </c>
      <c r="C299" s="105" t="s">
        <v>2217</v>
      </c>
      <c r="D299" s="105" t="s">
        <v>21</v>
      </c>
      <c r="E299" s="105" t="s">
        <v>2218</v>
      </c>
      <c r="F299" s="106">
        <v>960072</v>
      </c>
      <c r="G299" s="106">
        <v>76806</v>
      </c>
      <c r="H299" s="107" t="s">
        <v>20</v>
      </c>
      <c r="I299" s="105" t="s">
        <v>83</v>
      </c>
      <c r="J299" s="105" t="s">
        <v>84</v>
      </c>
      <c r="K299" s="108">
        <f t="shared" si="8"/>
        <v>1036878</v>
      </c>
      <c r="L299" s="10" t="str">
        <f t="shared" si="9"/>
        <v/>
      </c>
    </row>
    <row r="300" spans="1:12" outlineLevel="1" x14ac:dyDescent="0.25">
      <c r="A300" s="103"/>
      <c r="B300" s="104">
        <v>45632</v>
      </c>
      <c r="C300" s="105" t="s">
        <v>2219</v>
      </c>
      <c r="D300" s="105" t="s">
        <v>21</v>
      </c>
      <c r="E300" s="105" t="s">
        <v>2220</v>
      </c>
      <c r="F300" s="106">
        <v>1017660</v>
      </c>
      <c r="G300" s="106">
        <v>81413</v>
      </c>
      <c r="H300" s="107" t="s">
        <v>20</v>
      </c>
      <c r="I300" s="105" t="s">
        <v>91</v>
      </c>
      <c r="J300" s="105" t="s">
        <v>92</v>
      </c>
      <c r="K300" s="108">
        <f t="shared" si="8"/>
        <v>1099073</v>
      </c>
      <c r="L300" s="10" t="str">
        <f t="shared" si="9"/>
        <v/>
      </c>
    </row>
    <row r="301" spans="1:12" outlineLevel="1" x14ac:dyDescent="0.25">
      <c r="A301" s="103"/>
      <c r="B301" s="104">
        <v>45632</v>
      </c>
      <c r="C301" s="105" t="s">
        <v>2221</v>
      </c>
      <c r="D301" s="105" t="s">
        <v>21</v>
      </c>
      <c r="E301" s="105" t="s">
        <v>2222</v>
      </c>
      <c r="F301" s="106">
        <v>811387</v>
      </c>
      <c r="G301" s="106">
        <v>64911</v>
      </c>
      <c r="H301" s="107" t="s">
        <v>20</v>
      </c>
      <c r="I301" s="105" t="s">
        <v>83</v>
      </c>
      <c r="J301" s="105" t="s">
        <v>84</v>
      </c>
      <c r="K301" s="108">
        <f t="shared" si="8"/>
        <v>876298</v>
      </c>
      <c r="L301" s="10" t="str">
        <f t="shared" si="9"/>
        <v/>
      </c>
    </row>
    <row r="302" spans="1:12" outlineLevel="1" x14ac:dyDescent="0.25">
      <c r="A302" s="103"/>
      <c r="B302" s="104">
        <v>45632</v>
      </c>
      <c r="C302" s="105" t="s">
        <v>2223</v>
      </c>
      <c r="D302" s="105" t="s">
        <v>21</v>
      </c>
      <c r="E302" s="105" t="s">
        <v>2224</v>
      </c>
      <c r="F302" s="106">
        <v>811387</v>
      </c>
      <c r="G302" s="106">
        <v>64911</v>
      </c>
      <c r="H302" s="107" t="s">
        <v>20</v>
      </c>
      <c r="I302" s="105" t="s">
        <v>83</v>
      </c>
      <c r="J302" s="105" t="s">
        <v>84</v>
      </c>
      <c r="K302" s="108">
        <f t="shared" si="8"/>
        <v>876298</v>
      </c>
      <c r="L302" s="10" t="str">
        <f t="shared" si="9"/>
        <v/>
      </c>
    </row>
    <row r="303" spans="1:12" outlineLevel="1" x14ac:dyDescent="0.25">
      <c r="A303" s="103"/>
      <c r="B303" s="104">
        <v>45632</v>
      </c>
      <c r="C303" s="105" t="s">
        <v>2225</v>
      </c>
      <c r="D303" s="105" t="s">
        <v>21</v>
      </c>
      <c r="E303" s="105" t="s">
        <v>2226</v>
      </c>
      <c r="F303" s="106">
        <v>2377833</v>
      </c>
      <c r="G303" s="106">
        <v>190227</v>
      </c>
      <c r="H303" s="107" t="s">
        <v>20</v>
      </c>
      <c r="I303" s="105" t="s">
        <v>75</v>
      </c>
      <c r="J303" s="105" t="s">
        <v>76</v>
      </c>
      <c r="K303" s="108">
        <f t="shared" si="8"/>
        <v>2568060</v>
      </c>
      <c r="L303" s="10">
        <f t="shared" si="9"/>
        <v>4</v>
      </c>
    </row>
    <row r="304" spans="1:12" outlineLevel="1" x14ac:dyDescent="0.25">
      <c r="A304" s="103"/>
      <c r="B304" s="104">
        <v>45632</v>
      </c>
      <c r="C304" s="105" t="s">
        <v>2227</v>
      </c>
      <c r="D304" s="105" t="s">
        <v>21</v>
      </c>
      <c r="E304" s="105" t="s">
        <v>2228</v>
      </c>
      <c r="F304" s="106">
        <v>725961</v>
      </c>
      <c r="G304" s="106">
        <v>58077</v>
      </c>
      <c r="H304" s="107" t="s">
        <v>20</v>
      </c>
      <c r="I304" s="105" t="s">
        <v>2037</v>
      </c>
      <c r="J304" s="105" t="s">
        <v>2038</v>
      </c>
      <c r="K304" s="108">
        <f t="shared" si="8"/>
        <v>784038</v>
      </c>
      <c r="L304" s="10" t="str">
        <f t="shared" si="9"/>
        <v/>
      </c>
    </row>
    <row r="305" spans="1:12" outlineLevel="1" x14ac:dyDescent="0.25">
      <c r="A305" s="103"/>
      <c r="B305" s="104">
        <v>45632</v>
      </c>
      <c r="C305" s="105" t="s">
        <v>2229</v>
      </c>
      <c r="D305" s="105" t="s">
        <v>21</v>
      </c>
      <c r="E305" s="105" t="s">
        <v>2230</v>
      </c>
      <c r="F305" s="106">
        <v>1323922</v>
      </c>
      <c r="G305" s="106">
        <v>105914</v>
      </c>
      <c r="H305" s="107" t="s">
        <v>20</v>
      </c>
      <c r="I305" s="105" t="s">
        <v>95</v>
      </c>
      <c r="J305" s="105" t="s">
        <v>96</v>
      </c>
      <c r="K305" s="108">
        <f t="shared" si="8"/>
        <v>1429836</v>
      </c>
      <c r="L305" s="10" t="str">
        <f t="shared" si="9"/>
        <v/>
      </c>
    </row>
    <row r="306" spans="1:12" outlineLevel="1" x14ac:dyDescent="0.25">
      <c r="A306" s="103"/>
      <c r="B306" s="104">
        <v>45632</v>
      </c>
      <c r="C306" s="105" t="s">
        <v>2231</v>
      </c>
      <c r="D306" s="105" t="s">
        <v>21</v>
      </c>
      <c r="E306" s="105" t="s">
        <v>2232</v>
      </c>
      <c r="F306" s="106">
        <v>865253</v>
      </c>
      <c r="G306" s="106">
        <v>69220</v>
      </c>
      <c r="H306" s="107" t="s">
        <v>20</v>
      </c>
      <c r="I306" s="105" t="s">
        <v>93</v>
      </c>
      <c r="J306" s="105" t="s">
        <v>94</v>
      </c>
      <c r="K306" s="108">
        <f t="shared" si="8"/>
        <v>934473</v>
      </c>
      <c r="L306" s="10" t="str">
        <f t="shared" si="9"/>
        <v/>
      </c>
    </row>
    <row r="307" spans="1:12" outlineLevel="1" x14ac:dyDescent="0.25">
      <c r="A307" s="103"/>
      <c r="B307" s="104">
        <v>45632</v>
      </c>
      <c r="C307" s="105" t="s">
        <v>2233</v>
      </c>
      <c r="D307" s="105" t="s">
        <v>21</v>
      </c>
      <c r="E307" s="105" t="s">
        <v>2234</v>
      </c>
      <c r="F307" s="106">
        <v>816894</v>
      </c>
      <c r="G307" s="106">
        <v>65352</v>
      </c>
      <c r="H307" s="107" t="s">
        <v>20</v>
      </c>
      <c r="I307" s="105" t="s">
        <v>93</v>
      </c>
      <c r="J307" s="105" t="s">
        <v>94</v>
      </c>
      <c r="K307" s="108">
        <f t="shared" si="8"/>
        <v>882246</v>
      </c>
      <c r="L307" s="10" t="str">
        <f t="shared" si="9"/>
        <v/>
      </c>
    </row>
    <row r="308" spans="1:12" outlineLevel="1" x14ac:dyDescent="0.25">
      <c r="A308" s="103"/>
      <c r="B308" s="104">
        <v>45632</v>
      </c>
      <c r="C308" s="105" t="s">
        <v>2235</v>
      </c>
      <c r="D308" s="105" t="s">
        <v>21</v>
      </c>
      <c r="E308" s="105" t="s">
        <v>2236</v>
      </c>
      <c r="F308" s="106">
        <v>1085546</v>
      </c>
      <c r="G308" s="106">
        <v>86844</v>
      </c>
      <c r="H308" s="107" t="s">
        <v>20</v>
      </c>
      <c r="I308" s="105" t="s">
        <v>93</v>
      </c>
      <c r="J308" s="105" t="s">
        <v>94</v>
      </c>
      <c r="K308" s="108">
        <f t="shared" si="8"/>
        <v>1172390</v>
      </c>
      <c r="L308" s="10" t="str">
        <f t="shared" si="9"/>
        <v/>
      </c>
    </row>
    <row r="309" spans="1:12" outlineLevel="1" x14ac:dyDescent="0.25">
      <c r="A309" s="103"/>
      <c r="B309" s="104">
        <v>45632</v>
      </c>
      <c r="C309" s="105" t="s">
        <v>2237</v>
      </c>
      <c r="D309" s="105" t="s">
        <v>21</v>
      </c>
      <c r="E309" s="105" t="s">
        <v>2238</v>
      </c>
      <c r="F309" s="106">
        <v>963756</v>
      </c>
      <c r="G309" s="106">
        <v>77100</v>
      </c>
      <c r="H309" s="107" t="s">
        <v>20</v>
      </c>
      <c r="I309" s="105" t="s">
        <v>93</v>
      </c>
      <c r="J309" s="105" t="s">
        <v>94</v>
      </c>
      <c r="K309" s="108">
        <f t="shared" si="8"/>
        <v>1040856</v>
      </c>
      <c r="L309" s="10" t="str">
        <f t="shared" si="9"/>
        <v/>
      </c>
    </row>
    <row r="310" spans="1:12" outlineLevel="1" x14ac:dyDescent="0.25">
      <c r="A310" s="103"/>
      <c r="B310" s="104">
        <v>45632</v>
      </c>
      <c r="C310" s="105" t="s">
        <v>2239</v>
      </c>
      <c r="D310" s="105" t="s">
        <v>21</v>
      </c>
      <c r="E310" s="105" t="s">
        <v>2240</v>
      </c>
      <c r="F310" s="106">
        <v>773760</v>
      </c>
      <c r="G310" s="106">
        <v>61901</v>
      </c>
      <c r="H310" s="107" t="s">
        <v>20</v>
      </c>
      <c r="I310" s="105" t="s">
        <v>93</v>
      </c>
      <c r="J310" s="105" t="s">
        <v>94</v>
      </c>
      <c r="K310" s="108">
        <f t="shared" si="8"/>
        <v>835661</v>
      </c>
      <c r="L310" s="10" t="str">
        <f t="shared" si="9"/>
        <v/>
      </c>
    </row>
    <row r="311" spans="1:12" outlineLevel="1" x14ac:dyDescent="0.25">
      <c r="A311" s="103"/>
      <c r="B311" s="104">
        <v>45632</v>
      </c>
      <c r="C311" s="105" t="s">
        <v>2241</v>
      </c>
      <c r="D311" s="105" t="s">
        <v>21</v>
      </c>
      <c r="E311" s="105" t="s">
        <v>2242</v>
      </c>
      <c r="F311" s="106">
        <v>737956</v>
      </c>
      <c r="G311" s="106">
        <v>59036</v>
      </c>
      <c r="H311" s="107" t="s">
        <v>20</v>
      </c>
      <c r="I311" s="105" t="s">
        <v>93</v>
      </c>
      <c r="J311" s="105" t="s">
        <v>94</v>
      </c>
      <c r="K311" s="108">
        <f t="shared" si="8"/>
        <v>796992</v>
      </c>
      <c r="L311" s="10" t="str">
        <f t="shared" si="9"/>
        <v/>
      </c>
    </row>
    <row r="312" spans="1:12" outlineLevel="1" x14ac:dyDescent="0.25">
      <c r="A312" s="103"/>
      <c r="B312" s="104">
        <v>45632</v>
      </c>
      <c r="C312" s="105" t="s">
        <v>2243</v>
      </c>
      <c r="D312" s="105" t="s">
        <v>21</v>
      </c>
      <c r="E312" s="105" t="s">
        <v>2244</v>
      </c>
      <c r="F312" s="106">
        <v>1374284</v>
      </c>
      <c r="G312" s="106">
        <v>109943</v>
      </c>
      <c r="H312" s="107" t="s">
        <v>20</v>
      </c>
      <c r="I312" s="105" t="s">
        <v>93</v>
      </c>
      <c r="J312" s="105" t="s">
        <v>94</v>
      </c>
      <c r="K312" s="108">
        <f t="shared" si="8"/>
        <v>1484227</v>
      </c>
      <c r="L312" s="10" t="str">
        <f t="shared" si="9"/>
        <v/>
      </c>
    </row>
    <row r="313" spans="1:12" outlineLevel="1" x14ac:dyDescent="0.25">
      <c r="A313" s="103"/>
      <c r="B313" s="104">
        <v>45632</v>
      </c>
      <c r="C313" s="105" t="s">
        <v>2245</v>
      </c>
      <c r="D313" s="105" t="s">
        <v>21</v>
      </c>
      <c r="E313" s="105" t="s">
        <v>2246</v>
      </c>
      <c r="F313" s="106">
        <v>1374284</v>
      </c>
      <c r="G313" s="106">
        <v>109943</v>
      </c>
      <c r="H313" s="107" t="s">
        <v>20</v>
      </c>
      <c r="I313" s="105" t="s">
        <v>93</v>
      </c>
      <c r="J313" s="105" t="s">
        <v>94</v>
      </c>
      <c r="K313" s="108">
        <f t="shared" si="8"/>
        <v>1484227</v>
      </c>
      <c r="L313" s="10" t="str">
        <f t="shared" si="9"/>
        <v/>
      </c>
    </row>
    <row r="314" spans="1:12" outlineLevel="1" x14ac:dyDescent="0.25">
      <c r="A314" s="103"/>
      <c r="B314" s="104">
        <v>45632</v>
      </c>
      <c r="C314" s="105" t="s">
        <v>2247</v>
      </c>
      <c r="D314" s="105" t="s">
        <v>21</v>
      </c>
      <c r="E314" s="105" t="s">
        <v>2248</v>
      </c>
      <c r="F314" s="106">
        <v>919320</v>
      </c>
      <c r="G314" s="106">
        <v>73546</v>
      </c>
      <c r="H314" s="107" t="s">
        <v>20</v>
      </c>
      <c r="I314" s="105" t="s">
        <v>93</v>
      </c>
      <c r="J314" s="105" t="s">
        <v>94</v>
      </c>
      <c r="K314" s="108">
        <f t="shared" si="8"/>
        <v>992866</v>
      </c>
      <c r="L314" s="10" t="str">
        <f t="shared" si="9"/>
        <v/>
      </c>
    </row>
    <row r="315" spans="1:12" outlineLevel="1" x14ac:dyDescent="0.25">
      <c r="A315" s="103"/>
      <c r="B315" s="104">
        <v>45632</v>
      </c>
      <c r="C315" s="105" t="s">
        <v>2249</v>
      </c>
      <c r="D315" s="105" t="s">
        <v>21</v>
      </c>
      <c r="E315" s="105" t="s">
        <v>2250</v>
      </c>
      <c r="F315" s="106">
        <v>938684</v>
      </c>
      <c r="G315" s="106">
        <v>75095</v>
      </c>
      <c r="H315" s="107" t="s">
        <v>20</v>
      </c>
      <c r="I315" s="105" t="s">
        <v>93</v>
      </c>
      <c r="J315" s="105" t="s">
        <v>94</v>
      </c>
      <c r="K315" s="108">
        <f t="shared" si="8"/>
        <v>1013779</v>
      </c>
      <c r="L315" s="10" t="str">
        <f t="shared" si="9"/>
        <v/>
      </c>
    </row>
    <row r="316" spans="1:12" outlineLevel="1" x14ac:dyDescent="0.25">
      <c r="A316" s="103"/>
      <c r="B316" s="104">
        <v>45632</v>
      </c>
      <c r="C316" s="105" t="s">
        <v>2251</v>
      </c>
      <c r="D316" s="105" t="s">
        <v>21</v>
      </c>
      <c r="E316" s="105" t="s">
        <v>2252</v>
      </c>
      <c r="F316" s="106">
        <v>919320</v>
      </c>
      <c r="G316" s="106">
        <v>73546</v>
      </c>
      <c r="H316" s="107" t="s">
        <v>20</v>
      </c>
      <c r="I316" s="105" t="s">
        <v>93</v>
      </c>
      <c r="J316" s="105" t="s">
        <v>94</v>
      </c>
      <c r="K316" s="108">
        <f t="shared" si="8"/>
        <v>992866</v>
      </c>
      <c r="L316" s="10" t="str">
        <f t="shared" si="9"/>
        <v/>
      </c>
    </row>
    <row r="317" spans="1:12" outlineLevel="1" x14ac:dyDescent="0.25">
      <c r="A317" s="103"/>
      <c r="B317" s="104">
        <v>45632</v>
      </c>
      <c r="C317" s="105" t="s">
        <v>2253</v>
      </c>
      <c r="D317" s="105" t="s">
        <v>21</v>
      </c>
      <c r="E317" s="105" t="s">
        <v>2254</v>
      </c>
      <c r="F317" s="106">
        <v>734310</v>
      </c>
      <c r="G317" s="106">
        <v>58745</v>
      </c>
      <c r="H317" s="107" t="s">
        <v>20</v>
      </c>
      <c r="I317" s="105" t="s">
        <v>2255</v>
      </c>
      <c r="J317" s="105" t="s">
        <v>2256</v>
      </c>
      <c r="K317" s="108">
        <f t="shared" si="8"/>
        <v>793055</v>
      </c>
      <c r="L317" s="10" t="str">
        <f t="shared" si="9"/>
        <v/>
      </c>
    </row>
    <row r="318" spans="1:12" outlineLevel="1" x14ac:dyDescent="0.25">
      <c r="A318" s="103"/>
      <c r="B318" s="104">
        <v>45632</v>
      </c>
      <c r="C318" s="105" t="s">
        <v>2257</v>
      </c>
      <c r="D318" s="105" t="s">
        <v>21</v>
      </c>
      <c r="E318" s="105" t="s">
        <v>2258</v>
      </c>
      <c r="F318" s="106">
        <v>919320</v>
      </c>
      <c r="G318" s="106">
        <v>73546</v>
      </c>
      <c r="H318" s="107" t="s">
        <v>20</v>
      </c>
      <c r="I318" s="105" t="s">
        <v>93</v>
      </c>
      <c r="J318" s="105" t="s">
        <v>94</v>
      </c>
      <c r="K318" s="108">
        <f t="shared" si="8"/>
        <v>992866</v>
      </c>
      <c r="L318" s="10" t="str">
        <f t="shared" si="9"/>
        <v/>
      </c>
    </row>
    <row r="319" spans="1:12" outlineLevel="1" x14ac:dyDescent="0.25">
      <c r="A319" s="103"/>
      <c r="B319" s="104">
        <v>45632</v>
      </c>
      <c r="C319" s="105" t="s">
        <v>2259</v>
      </c>
      <c r="D319" s="105" t="s">
        <v>21</v>
      </c>
      <c r="E319" s="105" t="s">
        <v>2260</v>
      </c>
      <c r="F319" s="106">
        <v>1435424</v>
      </c>
      <c r="G319" s="106">
        <v>114834</v>
      </c>
      <c r="H319" s="107" t="s">
        <v>20</v>
      </c>
      <c r="I319" s="105" t="s">
        <v>93</v>
      </c>
      <c r="J319" s="105" t="s">
        <v>94</v>
      </c>
      <c r="K319" s="108">
        <f t="shared" si="8"/>
        <v>1550258</v>
      </c>
      <c r="L319" s="10" t="str">
        <f t="shared" si="9"/>
        <v/>
      </c>
    </row>
    <row r="320" spans="1:12" outlineLevel="1" x14ac:dyDescent="0.25">
      <c r="A320" s="103"/>
      <c r="B320" s="104">
        <v>45632</v>
      </c>
      <c r="C320" s="105" t="s">
        <v>2261</v>
      </c>
      <c r="D320" s="105" t="s">
        <v>21</v>
      </c>
      <c r="E320" s="105" t="s">
        <v>2262</v>
      </c>
      <c r="F320" s="106">
        <v>938684</v>
      </c>
      <c r="G320" s="106">
        <v>75095</v>
      </c>
      <c r="H320" s="107" t="s">
        <v>20</v>
      </c>
      <c r="I320" s="105" t="s">
        <v>93</v>
      </c>
      <c r="J320" s="105" t="s">
        <v>94</v>
      </c>
      <c r="K320" s="108">
        <f t="shared" si="8"/>
        <v>1013779</v>
      </c>
      <c r="L320" s="10" t="str">
        <f t="shared" si="9"/>
        <v/>
      </c>
    </row>
    <row r="321" spans="1:12" outlineLevel="1" x14ac:dyDescent="0.25">
      <c r="A321" s="103"/>
      <c r="B321" s="104">
        <v>45632</v>
      </c>
      <c r="C321" s="105" t="s">
        <v>2263</v>
      </c>
      <c r="D321" s="105" t="s">
        <v>21</v>
      </c>
      <c r="E321" s="105" t="s">
        <v>2264</v>
      </c>
      <c r="F321" s="106">
        <v>1818780</v>
      </c>
      <c r="G321" s="106">
        <v>145502</v>
      </c>
      <c r="H321" s="107" t="s">
        <v>20</v>
      </c>
      <c r="I321" s="105" t="s">
        <v>93</v>
      </c>
      <c r="J321" s="105" t="s">
        <v>94</v>
      </c>
      <c r="K321" s="108">
        <f t="shared" si="8"/>
        <v>1964282</v>
      </c>
      <c r="L321" s="10" t="str">
        <f t="shared" si="9"/>
        <v/>
      </c>
    </row>
    <row r="322" spans="1:12" outlineLevel="1" x14ac:dyDescent="0.25">
      <c r="A322" s="103"/>
      <c r="B322" s="104">
        <v>45632</v>
      </c>
      <c r="C322" s="105" t="s">
        <v>2265</v>
      </c>
      <c r="D322" s="105" t="s">
        <v>21</v>
      </c>
      <c r="E322" s="105" t="s">
        <v>2266</v>
      </c>
      <c r="F322" s="106">
        <v>867076</v>
      </c>
      <c r="G322" s="106">
        <v>69366</v>
      </c>
      <c r="H322" s="107" t="s">
        <v>20</v>
      </c>
      <c r="I322" s="105" t="s">
        <v>93</v>
      </c>
      <c r="J322" s="105" t="s">
        <v>94</v>
      </c>
      <c r="K322" s="108">
        <f t="shared" si="8"/>
        <v>936442</v>
      </c>
      <c r="L322" s="10" t="str">
        <f t="shared" si="9"/>
        <v/>
      </c>
    </row>
    <row r="323" spans="1:12" outlineLevel="1" x14ac:dyDescent="0.25">
      <c r="A323" s="103"/>
      <c r="B323" s="104">
        <v>45632</v>
      </c>
      <c r="C323" s="105" t="s">
        <v>2267</v>
      </c>
      <c r="D323" s="105" t="s">
        <v>21</v>
      </c>
      <c r="E323" s="105" t="s">
        <v>2268</v>
      </c>
      <c r="F323" s="106">
        <v>865253</v>
      </c>
      <c r="G323" s="106">
        <v>69220</v>
      </c>
      <c r="H323" s="107" t="s">
        <v>20</v>
      </c>
      <c r="I323" s="105" t="s">
        <v>93</v>
      </c>
      <c r="J323" s="105" t="s">
        <v>94</v>
      </c>
      <c r="K323" s="108">
        <f t="shared" si="8"/>
        <v>934473</v>
      </c>
      <c r="L323" s="10" t="str">
        <f t="shared" si="9"/>
        <v/>
      </c>
    </row>
    <row r="324" spans="1:12" outlineLevel="1" x14ac:dyDescent="0.25">
      <c r="A324" s="103"/>
      <c r="B324" s="104">
        <v>45632</v>
      </c>
      <c r="C324" s="105" t="s">
        <v>2269</v>
      </c>
      <c r="D324" s="105" t="s">
        <v>21</v>
      </c>
      <c r="E324" s="105" t="s">
        <v>2270</v>
      </c>
      <c r="F324" s="106">
        <v>777444</v>
      </c>
      <c r="G324" s="106">
        <v>62196</v>
      </c>
      <c r="H324" s="107" t="s">
        <v>20</v>
      </c>
      <c r="I324" s="105" t="s">
        <v>93</v>
      </c>
      <c r="J324" s="105" t="s">
        <v>94</v>
      </c>
      <c r="K324" s="108">
        <f t="shared" si="8"/>
        <v>839640</v>
      </c>
      <c r="L324" s="10" t="str">
        <f t="shared" si="9"/>
        <v/>
      </c>
    </row>
    <row r="325" spans="1:12" outlineLevel="1" x14ac:dyDescent="0.25">
      <c r="A325" s="103"/>
      <c r="B325" s="104">
        <v>45632</v>
      </c>
      <c r="C325" s="105" t="s">
        <v>2271</v>
      </c>
      <c r="D325" s="105" t="s">
        <v>21</v>
      </c>
      <c r="E325" s="105" t="s">
        <v>2272</v>
      </c>
      <c r="F325" s="106">
        <v>1086105</v>
      </c>
      <c r="G325" s="106">
        <v>86888</v>
      </c>
      <c r="H325" s="107" t="s">
        <v>20</v>
      </c>
      <c r="I325" s="105" t="s">
        <v>93</v>
      </c>
      <c r="J325" s="105" t="s">
        <v>94</v>
      </c>
      <c r="K325" s="108">
        <f t="shared" si="8"/>
        <v>1172993</v>
      </c>
      <c r="L325" s="10" t="str">
        <f t="shared" si="9"/>
        <v/>
      </c>
    </row>
    <row r="326" spans="1:12" outlineLevel="1" x14ac:dyDescent="0.25">
      <c r="A326" s="103"/>
      <c r="B326" s="104">
        <v>45632</v>
      </c>
      <c r="C326" s="105" t="s">
        <v>2273</v>
      </c>
      <c r="D326" s="105" t="s">
        <v>21</v>
      </c>
      <c r="E326" s="105" t="s">
        <v>2274</v>
      </c>
      <c r="F326" s="106">
        <v>777444</v>
      </c>
      <c r="G326" s="106">
        <v>62196</v>
      </c>
      <c r="H326" s="107" t="s">
        <v>20</v>
      </c>
      <c r="I326" s="105" t="s">
        <v>93</v>
      </c>
      <c r="J326" s="105" t="s">
        <v>94</v>
      </c>
      <c r="K326" s="108">
        <f t="shared" ref="K326:K342" si="10">F326+G326</f>
        <v>839640</v>
      </c>
      <c r="L326" s="10" t="str">
        <f t="shared" si="9"/>
        <v/>
      </c>
    </row>
    <row r="327" spans="1:12" outlineLevel="1" x14ac:dyDescent="0.25">
      <c r="A327" s="103"/>
      <c r="B327" s="104">
        <v>45632</v>
      </c>
      <c r="C327" s="105" t="s">
        <v>2275</v>
      </c>
      <c r="D327" s="105" t="s">
        <v>21</v>
      </c>
      <c r="E327" s="105" t="s">
        <v>2276</v>
      </c>
      <c r="F327" s="106">
        <v>919320</v>
      </c>
      <c r="G327" s="106">
        <v>73546</v>
      </c>
      <c r="H327" s="107" t="s">
        <v>20</v>
      </c>
      <c r="I327" s="105" t="s">
        <v>2277</v>
      </c>
      <c r="J327" s="105" t="s">
        <v>2278</v>
      </c>
      <c r="K327" s="108">
        <f t="shared" si="10"/>
        <v>992866</v>
      </c>
      <c r="L327" s="10" t="str">
        <f t="shared" ref="L327:L341" si="11">IF(C327-C326=1,"",C327-C326)</f>
        <v/>
      </c>
    </row>
    <row r="328" spans="1:12" outlineLevel="1" x14ac:dyDescent="0.25">
      <c r="A328" s="103"/>
      <c r="B328" s="104">
        <v>45632</v>
      </c>
      <c r="C328" s="105" t="s">
        <v>2279</v>
      </c>
      <c r="D328" s="105" t="s">
        <v>21</v>
      </c>
      <c r="E328" s="105" t="s">
        <v>2280</v>
      </c>
      <c r="F328" s="106">
        <v>919320</v>
      </c>
      <c r="G328" s="106">
        <v>73546</v>
      </c>
      <c r="H328" s="107" t="s">
        <v>20</v>
      </c>
      <c r="I328" s="105" t="s">
        <v>93</v>
      </c>
      <c r="J328" s="105" t="s">
        <v>94</v>
      </c>
      <c r="K328" s="108">
        <f t="shared" si="10"/>
        <v>992866</v>
      </c>
      <c r="L328" s="10" t="str">
        <f t="shared" si="11"/>
        <v/>
      </c>
    </row>
    <row r="329" spans="1:12" outlineLevel="1" x14ac:dyDescent="0.25">
      <c r="A329" s="103"/>
      <c r="B329" s="104">
        <v>45632</v>
      </c>
      <c r="C329" s="105" t="s">
        <v>2281</v>
      </c>
      <c r="D329" s="105" t="s">
        <v>21</v>
      </c>
      <c r="E329" s="105" t="s">
        <v>2282</v>
      </c>
      <c r="F329" s="106">
        <v>1080560</v>
      </c>
      <c r="G329" s="106">
        <v>86445</v>
      </c>
      <c r="H329" s="107" t="s">
        <v>20</v>
      </c>
      <c r="I329" s="105" t="s">
        <v>93</v>
      </c>
      <c r="J329" s="105" t="s">
        <v>94</v>
      </c>
      <c r="K329" s="108">
        <f t="shared" si="10"/>
        <v>1167005</v>
      </c>
      <c r="L329" s="10" t="str">
        <f t="shared" si="11"/>
        <v/>
      </c>
    </row>
    <row r="330" spans="1:12" outlineLevel="1" x14ac:dyDescent="0.25">
      <c r="A330" s="103"/>
      <c r="B330" s="104">
        <v>45632</v>
      </c>
      <c r="C330" s="105" t="s">
        <v>2283</v>
      </c>
      <c r="D330" s="105" t="s">
        <v>21</v>
      </c>
      <c r="E330" s="105" t="s">
        <v>2284</v>
      </c>
      <c r="F330" s="106">
        <v>806200</v>
      </c>
      <c r="G330" s="106">
        <v>64496</v>
      </c>
      <c r="H330" s="107" t="s">
        <v>20</v>
      </c>
      <c r="I330" s="105" t="s">
        <v>93</v>
      </c>
      <c r="J330" s="105" t="s">
        <v>94</v>
      </c>
      <c r="K330" s="108">
        <f t="shared" si="10"/>
        <v>870696</v>
      </c>
      <c r="L330" s="10" t="str">
        <f t="shared" si="11"/>
        <v/>
      </c>
    </row>
    <row r="331" spans="1:12" outlineLevel="1" x14ac:dyDescent="0.25">
      <c r="A331" s="103"/>
      <c r="B331" s="104">
        <v>45632</v>
      </c>
      <c r="C331" s="105" t="s">
        <v>2285</v>
      </c>
      <c r="D331" s="105" t="s">
        <v>21</v>
      </c>
      <c r="E331" s="105" t="s">
        <v>2286</v>
      </c>
      <c r="F331" s="106">
        <v>1596664</v>
      </c>
      <c r="G331" s="106">
        <v>127733</v>
      </c>
      <c r="H331" s="107" t="s">
        <v>20</v>
      </c>
      <c r="I331" s="105" t="s">
        <v>93</v>
      </c>
      <c r="J331" s="105" t="s">
        <v>94</v>
      </c>
      <c r="K331" s="108">
        <f t="shared" si="10"/>
        <v>1724397</v>
      </c>
      <c r="L331" s="10" t="str">
        <f t="shared" si="11"/>
        <v/>
      </c>
    </row>
    <row r="332" spans="1:12" outlineLevel="1" x14ac:dyDescent="0.25">
      <c r="A332" s="103"/>
      <c r="B332" s="104">
        <v>45632</v>
      </c>
      <c r="C332" s="105" t="s">
        <v>2287</v>
      </c>
      <c r="D332" s="105" t="s">
        <v>21</v>
      </c>
      <c r="E332" s="105" t="s">
        <v>2288</v>
      </c>
      <c r="F332" s="106">
        <v>919320</v>
      </c>
      <c r="G332" s="106">
        <v>73546</v>
      </c>
      <c r="H332" s="107" t="s">
        <v>20</v>
      </c>
      <c r="I332" s="105" t="s">
        <v>2277</v>
      </c>
      <c r="J332" s="105" t="s">
        <v>2278</v>
      </c>
      <c r="K332" s="108">
        <f t="shared" si="10"/>
        <v>992866</v>
      </c>
      <c r="L332" s="10" t="str">
        <f t="shared" si="11"/>
        <v/>
      </c>
    </row>
    <row r="333" spans="1:12" outlineLevel="1" x14ac:dyDescent="0.25">
      <c r="A333" s="103"/>
      <c r="B333" s="104">
        <v>45632</v>
      </c>
      <c r="C333" s="105" t="s">
        <v>2289</v>
      </c>
      <c r="D333" s="105" t="s">
        <v>21</v>
      </c>
      <c r="E333" s="105" t="s">
        <v>2290</v>
      </c>
      <c r="F333" s="106">
        <v>806200</v>
      </c>
      <c r="G333" s="106">
        <v>64496</v>
      </c>
      <c r="H333" s="107" t="s">
        <v>20</v>
      </c>
      <c r="I333" s="105" t="s">
        <v>93</v>
      </c>
      <c r="J333" s="105" t="s">
        <v>94</v>
      </c>
      <c r="K333" s="108">
        <f t="shared" si="10"/>
        <v>870696</v>
      </c>
      <c r="L333" s="10" t="str">
        <f t="shared" si="11"/>
        <v/>
      </c>
    </row>
    <row r="334" spans="1:12" outlineLevel="1" x14ac:dyDescent="0.25">
      <c r="A334" s="103"/>
      <c r="B334" s="104">
        <v>45632</v>
      </c>
      <c r="C334" s="105" t="s">
        <v>2291</v>
      </c>
      <c r="D334" s="105" t="s">
        <v>21</v>
      </c>
      <c r="E334" s="105" t="s">
        <v>2292</v>
      </c>
      <c r="F334" s="106">
        <v>806200</v>
      </c>
      <c r="G334" s="106">
        <v>64496</v>
      </c>
      <c r="H334" s="107" t="s">
        <v>20</v>
      </c>
      <c r="I334" s="105" t="s">
        <v>93</v>
      </c>
      <c r="J334" s="105" t="s">
        <v>94</v>
      </c>
      <c r="K334" s="108">
        <f t="shared" si="10"/>
        <v>870696</v>
      </c>
      <c r="L334" s="10" t="str">
        <f t="shared" si="11"/>
        <v/>
      </c>
    </row>
    <row r="335" spans="1:12" outlineLevel="1" x14ac:dyDescent="0.25">
      <c r="A335" s="103"/>
      <c r="B335" s="104">
        <v>45632</v>
      </c>
      <c r="C335" s="105" t="s">
        <v>2293</v>
      </c>
      <c r="D335" s="105" t="s">
        <v>21</v>
      </c>
      <c r="E335" s="105" t="s">
        <v>2294</v>
      </c>
      <c r="F335" s="106">
        <v>806200</v>
      </c>
      <c r="G335" s="106">
        <v>64496</v>
      </c>
      <c r="H335" s="107" t="s">
        <v>20</v>
      </c>
      <c r="I335" s="105" t="s">
        <v>93</v>
      </c>
      <c r="J335" s="105" t="s">
        <v>94</v>
      </c>
      <c r="K335" s="108">
        <f t="shared" si="10"/>
        <v>870696</v>
      </c>
      <c r="L335" s="10" t="str">
        <f t="shared" si="11"/>
        <v/>
      </c>
    </row>
    <row r="336" spans="1:12" outlineLevel="1" x14ac:dyDescent="0.25">
      <c r="A336" s="103"/>
      <c r="B336" s="104">
        <v>45632</v>
      </c>
      <c r="C336" s="105" t="s">
        <v>2295</v>
      </c>
      <c r="D336" s="105" t="s">
        <v>21</v>
      </c>
      <c r="E336" s="105" t="s">
        <v>2296</v>
      </c>
      <c r="F336" s="106">
        <v>811387</v>
      </c>
      <c r="G336" s="106">
        <v>64911</v>
      </c>
      <c r="H336" s="107" t="s">
        <v>20</v>
      </c>
      <c r="I336" s="105" t="s">
        <v>93</v>
      </c>
      <c r="J336" s="105" t="s">
        <v>94</v>
      </c>
      <c r="K336" s="108">
        <f t="shared" si="10"/>
        <v>876298</v>
      </c>
      <c r="L336" s="10" t="str">
        <f t="shared" si="11"/>
        <v/>
      </c>
    </row>
    <row r="337" spans="1:12" outlineLevel="1" x14ac:dyDescent="0.25">
      <c r="A337" s="103"/>
      <c r="B337" s="104">
        <v>45632</v>
      </c>
      <c r="C337" s="105" t="s">
        <v>2297</v>
      </c>
      <c r="D337" s="105" t="s">
        <v>21</v>
      </c>
      <c r="E337" s="105" t="s">
        <v>2298</v>
      </c>
      <c r="F337" s="106">
        <v>806200</v>
      </c>
      <c r="G337" s="106">
        <v>64496</v>
      </c>
      <c r="H337" s="107" t="s">
        <v>20</v>
      </c>
      <c r="I337" s="105" t="s">
        <v>93</v>
      </c>
      <c r="J337" s="105" t="s">
        <v>94</v>
      </c>
      <c r="K337" s="108">
        <f t="shared" si="10"/>
        <v>870696</v>
      </c>
      <c r="L337" s="10" t="str">
        <f t="shared" si="11"/>
        <v/>
      </c>
    </row>
    <row r="338" spans="1:12" outlineLevel="1" x14ac:dyDescent="0.25">
      <c r="A338" s="103"/>
      <c r="B338" s="104">
        <v>45632</v>
      </c>
      <c r="C338" s="105" t="s">
        <v>2299</v>
      </c>
      <c r="D338" s="105" t="s">
        <v>21</v>
      </c>
      <c r="E338" s="105" t="s">
        <v>2300</v>
      </c>
      <c r="F338" s="106">
        <v>737956</v>
      </c>
      <c r="G338" s="106">
        <v>59036</v>
      </c>
      <c r="H338" s="107" t="s">
        <v>20</v>
      </c>
      <c r="I338" s="105" t="s">
        <v>93</v>
      </c>
      <c r="J338" s="105" t="s">
        <v>94</v>
      </c>
      <c r="K338" s="108">
        <f t="shared" si="10"/>
        <v>796992</v>
      </c>
      <c r="L338" s="10" t="str">
        <f t="shared" si="11"/>
        <v/>
      </c>
    </row>
    <row r="339" spans="1:12" outlineLevel="1" x14ac:dyDescent="0.25">
      <c r="A339" s="103"/>
      <c r="B339" s="104">
        <v>45632</v>
      </c>
      <c r="C339" s="105" t="s">
        <v>2301</v>
      </c>
      <c r="D339" s="105" t="s">
        <v>21</v>
      </c>
      <c r="E339" s="105" t="s">
        <v>2302</v>
      </c>
      <c r="F339" s="106">
        <v>865253</v>
      </c>
      <c r="G339" s="106">
        <v>69220</v>
      </c>
      <c r="H339" s="107" t="s">
        <v>20</v>
      </c>
      <c r="I339" s="105" t="s">
        <v>93</v>
      </c>
      <c r="J339" s="105" t="s">
        <v>94</v>
      </c>
      <c r="K339" s="108">
        <f t="shared" si="10"/>
        <v>934473</v>
      </c>
      <c r="L339" s="10" t="str">
        <f t="shared" si="11"/>
        <v/>
      </c>
    </row>
    <row r="340" spans="1:12" outlineLevel="1" x14ac:dyDescent="0.25">
      <c r="A340" s="103"/>
      <c r="B340" s="104">
        <v>45632</v>
      </c>
      <c r="C340" s="105" t="s">
        <v>2303</v>
      </c>
      <c r="D340" s="105" t="s">
        <v>21</v>
      </c>
      <c r="E340" s="105" t="s">
        <v>2304</v>
      </c>
      <c r="F340" s="106">
        <v>737956</v>
      </c>
      <c r="G340" s="106">
        <v>59036</v>
      </c>
      <c r="H340" s="107" t="s">
        <v>20</v>
      </c>
      <c r="I340" s="105" t="s">
        <v>93</v>
      </c>
      <c r="J340" s="105" t="s">
        <v>94</v>
      </c>
      <c r="K340" s="108">
        <f t="shared" si="10"/>
        <v>796992</v>
      </c>
      <c r="L340" s="10" t="str">
        <f t="shared" si="11"/>
        <v/>
      </c>
    </row>
    <row r="341" spans="1:12" outlineLevel="1" x14ac:dyDescent="0.25">
      <c r="A341" s="103"/>
      <c r="B341" s="104">
        <v>45632</v>
      </c>
      <c r="C341" s="105" t="s">
        <v>2305</v>
      </c>
      <c r="D341" s="105" t="s">
        <v>21</v>
      </c>
      <c r="E341" s="105" t="s">
        <v>2306</v>
      </c>
      <c r="F341" s="106">
        <v>938684</v>
      </c>
      <c r="G341" s="106">
        <v>75095</v>
      </c>
      <c r="H341" s="107" t="s">
        <v>20</v>
      </c>
      <c r="I341" s="105" t="s">
        <v>93</v>
      </c>
      <c r="J341" s="105" t="s">
        <v>94</v>
      </c>
      <c r="K341" s="108">
        <f t="shared" si="10"/>
        <v>1013779</v>
      </c>
      <c r="L341" s="10" t="str">
        <f t="shared" si="11"/>
        <v/>
      </c>
    </row>
    <row r="342" spans="1:12" x14ac:dyDescent="0.25">
      <c r="B342" s="1"/>
      <c r="F342" s="3">
        <v>479978460</v>
      </c>
      <c r="G342" s="3">
        <v>38398272</v>
      </c>
      <c r="K342" s="6">
        <f t="shared" si="10"/>
        <v>518376732</v>
      </c>
      <c r="L342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4"/>
  <sheetViews>
    <sheetView showZeros="0" tabSelected="1" zoomScaleNormal="100" zoomScaleSheetLayoutView="130" workbookViewId="0">
      <selection activeCell="G2503" sqref="G2503:H2503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2" customWidth="1"/>
    <col min="3" max="3" width="10" style="73" customWidth="1"/>
    <col min="4" max="4" width="11.140625" style="74" customWidth="1"/>
    <col min="5" max="5" width="19.5703125" style="75" customWidth="1"/>
    <col min="6" max="6" width="14.140625" style="76" customWidth="1"/>
    <col min="7" max="7" width="11.140625" style="76" customWidth="1"/>
    <col min="8" max="8" width="13.7109375" style="76" customWidth="1"/>
    <col min="9" max="9" width="11.140625" style="12" customWidth="1"/>
    <col min="10" max="10" width="20.28515625" style="12" customWidth="1"/>
    <col min="11" max="11" width="16.42578125" style="81" bestFit="1" customWidth="1"/>
    <col min="12" max="12" width="9.140625" style="12"/>
    <col min="13" max="13" width="12.5703125" style="81" customWidth="1"/>
    <col min="14" max="14" width="15.5703125" style="81" bestFit="1" customWidth="1"/>
    <col min="15" max="15" width="9.85546875" style="81" bestFit="1" customWidth="1"/>
    <col min="16" max="16384" width="9.140625" style="12"/>
  </cols>
  <sheetData>
    <row r="1" spans="1:20" s="13" customFormat="1" ht="31.5" customHeight="1" x14ac:dyDescent="0.25">
      <c r="A1" s="92" t="s">
        <v>12</v>
      </c>
      <c r="B1" s="93"/>
      <c r="C1" s="93"/>
      <c r="D1" s="94"/>
      <c r="E1" s="95"/>
      <c r="F1" s="92"/>
      <c r="G1" s="11"/>
      <c r="H1" s="11"/>
      <c r="I1" s="12"/>
      <c r="J1" s="12"/>
      <c r="K1" s="81"/>
      <c r="L1" s="12"/>
      <c r="M1" s="81"/>
      <c r="N1" s="81"/>
      <c r="O1" s="81"/>
      <c r="P1" s="12"/>
      <c r="Q1" s="12"/>
      <c r="R1" s="12"/>
      <c r="S1" s="12"/>
      <c r="T1" s="12"/>
    </row>
    <row r="2" spans="1:20" s="13" customFormat="1" ht="31.5" customHeight="1" x14ac:dyDescent="0.25">
      <c r="A2" s="92" t="s">
        <v>13</v>
      </c>
      <c r="B2" s="93"/>
      <c r="C2" s="93"/>
      <c r="D2" s="94"/>
      <c r="E2" s="95"/>
      <c r="F2" s="92"/>
      <c r="G2" s="11"/>
      <c r="H2" s="11"/>
      <c r="I2" s="12"/>
      <c r="J2" s="12"/>
      <c r="K2" s="81"/>
      <c r="L2" s="12"/>
      <c r="M2" s="81"/>
      <c r="N2" s="81"/>
      <c r="O2" s="81"/>
      <c r="P2" s="12"/>
      <c r="Q2" s="12"/>
      <c r="R2" s="12"/>
      <c r="S2" s="12"/>
      <c r="T2" s="12"/>
    </row>
    <row r="3" spans="1:20" s="13" customFormat="1" ht="31.5" customHeight="1" x14ac:dyDescent="0.25">
      <c r="A3" s="92" t="s">
        <v>14</v>
      </c>
      <c r="B3" s="93"/>
      <c r="C3" s="93"/>
      <c r="D3" s="94"/>
      <c r="E3" s="95"/>
      <c r="F3" s="92"/>
      <c r="G3" s="11"/>
      <c r="H3" s="11"/>
      <c r="I3" s="12"/>
      <c r="J3" s="12"/>
      <c r="K3" s="81"/>
      <c r="L3" s="12"/>
      <c r="M3" s="81"/>
      <c r="N3" s="81"/>
      <c r="O3" s="81"/>
      <c r="P3" s="12"/>
      <c r="Q3" s="12"/>
      <c r="R3" s="12"/>
      <c r="S3" s="12"/>
      <c r="T3" s="12"/>
    </row>
    <row r="4" spans="1:20" s="14" customFormat="1" ht="40.5" customHeight="1" x14ac:dyDescent="0.25">
      <c r="A4" s="96" t="s">
        <v>104</v>
      </c>
      <c r="B4" s="97"/>
      <c r="C4" s="97"/>
      <c r="D4" s="98"/>
      <c r="E4" s="99"/>
      <c r="F4" s="96"/>
      <c r="G4" s="96"/>
      <c r="H4" s="96"/>
      <c r="I4" s="12"/>
      <c r="J4" s="12"/>
      <c r="K4" s="81"/>
      <c r="L4" s="86"/>
      <c r="M4" s="81"/>
      <c r="N4" s="81"/>
      <c r="O4" s="81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15</v>
      </c>
      <c r="B5" s="16" t="s">
        <v>8</v>
      </c>
      <c r="C5" s="17" t="s">
        <v>9</v>
      </c>
      <c r="D5" s="18" t="s">
        <v>16</v>
      </c>
      <c r="E5" s="15" t="s">
        <v>11</v>
      </c>
      <c r="F5" s="19" t="s">
        <v>2</v>
      </c>
      <c r="G5" s="19" t="s">
        <v>5</v>
      </c>
      <c r="H5" s="19" t="s">
        <v>17</v>
      </c>
      <c r="I5" s="12"/>
      <c r="J5" s="12"/>
      <c r="K5" s="87"/>
      <c r="L5" s="86"/>
      <c r="M5" s="81"/>
      <c r="N5" s="81"/>
      <c r="O5" s="81"/>
      <c r="P5" s="12"/>
      <c r="Q5" s="12"/>
      <c r="R5" s="12"/>
      <c r="S5" s="12"/>
      <c r="T5" s="12"/>
    </row>
    <row r="6" spans="1:20" s="27" customFormat="1" ht="27.75" customHeight="1" x14ac:dyDescent="0.2">
      <c r="A6" s="21">
        <v>1</v>
      </c>
      <c r="B6" s="22">
        <v>45631</v>
      </c>
      <c r="C6" s="23" t="s">
        <v>107</v>
      </c>
      <c r="D6" s="24" t="s">
        <v>21</v>
      </c>
      <c r="E6" s="9" t="s">
        <v>108</v>
      </c>
      <c r="F6" s="25">
        <v>1306248</v>
      </c>
      <c r="G6" s="25">
        <v>104500</v>
      </c>
      <c r="H6" s="26">
        <f>G6+F6</f>
        <v>1410748</v>
      </c>
      <c r="I6" s="12"/>
      <c r="J6" s="12"/>
      <c r="K6" s="81"/>
      <c r="L6" s="86"/>
      <c r="M6" s="81"/>
      <c r="N6" s="81"/>
      <c r="O6" s="81"/>
      <c r="P6" s="12"/>
      <c r="Q6" s="12"/>
      <c r="R6" s="12"/>
      <c r="S6" s="12"/>
      <c r="T6" s="12"/>
    </row>
    <row r="7" spans="1:20" s="27" customFormat="1" ht="27.75" customHeight="1" x14ac:dyDescent="0.2">
      <c r="A7" s="24">
        <v>2</v>
      </c>
      <c r="B7" s="22">
        <v>45631</v>
      </c>
      <c r="C7" s="23" t="s">
        <v>109</v>
      </c>
      <c r="D7" s="24" t="s">
        <v>21</v>
      </c>
      <c r="E7" s="9" t="s">
        <v>110</v>
      </c>
      <c r="F7" s="25">
        <v>1139370</v>
      </c>
      <c r="G7" s="25">
        <v>91150</v>
      </c>
      <c r="H7" s="26">
        <f t="shared" ref="H7:H70" si="0">G7+F7</f>
        <v>1230520</v>
      </c>
      <c r="I7" s="12"/>
      <c r="J7" s="12"/>
      <c r="K7" s="81"/>
      <c r="L7" s="86"/>
      <c r="M7" s="81"/>
      <c r="N7" s="81"/>
      <c r="O7" s="81"/>
      <c r="P7" s="12"/>
      <c r="Q7" s="12"/>
      <c r="R7" s="12"/>
      <c r="S7" s="12"/>
      <c r="T7" s="12"/>
    </row>
    <row r="8" spans="1:20" s="27" customFormat="1" ht="27.75" customHeight="1" x14ac:dyDescent="0.2">
      <c r="A8" s="21">
        <v>3</v>
      </c>
      <c r="B8" s="22">
        <v>45631</v>
      </c>
      <c r="C8" s="23" t="s">
        <v>111</v>
      </c>
      <c r="D8" s="24" t="s">
        <v>21</v>
      </c>
      <c r="E8" s="9" t="s">
        <v>112</v>
      </c>
      <c r="F8" s="25">
        <v>759922</v>
      </c>
      <c r="G8" s="25">
        <v>60794</v>
      </c>
      <c r="H8" s="26">
        <f t="shared" si="0"/>
        <v>820716</v>
      </c>
      <c r="I8" s="12"/>
      <c r="J8" s="12"/>
      <c r="K8" s="81"/>
      <c r="L8" s="86"/>
      <c r="M8" s="81"/>
      <c r="N8" s="81"/>
      <c r="O8" s="81"/>
      <c r="P8" s="12"/>
      <c r="Q8" s="12"/>
      <c r="R8" s="12"/>
      <c r="S8" s="12"/>
      <c r="T8" s="12"/>
    </row>
    <row r="9" spans="1:20" s="27" customFormat="1" ht="27.75" customHeight="1" x14ac:dyDescent="0.2">
      <c r="A9" s="21">
        <v>4</v>
      </c>
      <c r="B9" s="22">
        <v>45631</v>
      </c>
      <c r="C9" s="23" t="s">
        <v>113</v>
      </c>
      <c r="D9" s="24" t="s">
        <v>21</v>
      </c>
      <c r="E9" s="9" t="s">
        <v>114</v>
      </c>
      <c r="F9" s="25">
        <v>1262424</v>
      </c>
      <c r="G9" s="25">
        <v>100994</v>
      </c>
      <c r="H9" s="26">
        <f t="shared" si="0"/>
        <v>1363418</v>
      </c>
      <c r="I9" s="12"/>
      <c r="J9" s="12"/>
      <c r="K9" s="81"/>
      <c r="L9" s="86"/>
      <c r="M9" s="81"/>
      <c r="N9" s="81"/>
      <c r="O9" s="81"/>
      <c r="P9" s="12"/>
      <c r="Q9" s="12"/>
      <c r="R9" s="12"/>
      <c r="S9" s="12"/>
      <c r="T9" s="12"/>
    </row>
    <row r="10" spans="1:20" s="27" customFormat="1" ht="27.75" customHeight="1" x14ac:dyDescent="0.2">
      <c r="A10" s="24">
        <v>5</v>
      </c>
      <c r="B10" s="22">
        <v>45631</v>
      </c>
      <c r="C10" s="23" t="s">
        <v>115</v>
      </c>
      <c r="D10" s="24" t="s">
        <v>21</v>
      </c>
      <c r="E10" s="9" t="s">
        <v>116</v>
      </c>
      <c r="F10" s="25">
        <v>729500</v>
      </c>
      <c r="G10" s="25">
        <v>58360</v>
      </c>
      <c r="H10" s="26">
        <f t="shared" si="0"/>
        <v>787860</v>
      </c>
      <c r="I10" s="12"/>
      <c r="J10" s="12"/>
      <c r="K10" s="81"/>
      <c r="L10" s="12"/>
      <c r="M10" s="81"/>
      <c r="N10" s="81"/>
      <c r="O10" s="81"/>
      <c r="P10" s="12"/>
      <c r="Q10" s="12"/>
      <c r="R10" s="12"/>
      <c r="S10" s="12"/>
      <c r="T10" s="12"/>
    </row>
    <row r="11" spans="1:20" s="27" customFormat="1" ht="27.75" customHeight="1" x14ac:dyDescent="0.2">
      <c r="A11" s="21">
        <v>6</v>
      </c>
      <c r="B11" s="22">
        <v>45631</v>
      </c>
      <c r="C11" s="23" t="s">
        <v>117</v>
      </c>
      <c r="D11" s="24" t="s">
        <v>21</v>
      </c>
      <c r="E11" s="9" t="s">
        <v>118</v>
      </c>
      <c r="F11" s="25">
        <v>1172135</v>
      </c>
      <c r="G11" s="25">
        <v>93771</v>
      </c>
      <c r="H11" s="26">
        <f t="shared" si="0"/>
        <v>1265906</v>
      </c>
      <c r="I11" s="12"/>
      <c r="J11" s="12"/>
      <c r="K11" s="81"/>
      <c r="L11" s="12"/>
      <c r="M11" s="81"/>
      <c r="N11" s="81"/>
      <c r="O11" s="81"/>
      <c r="P11" s="12"/>
      <c r="Q11" s="12"/>
      <c r="R11" s="12"/>
      <c r="S11" s="12"/>
      <c r="T11" s="12"/>
    </row>
    <row r="12" spans="1:20" s="27" customFormat="1" ht="27.75" customHeight="1" x14ac:dyDescent="0.2">
      <c r="A12" s="21">
        <v>7</v>
      </c>
      <c r="B12" s="22">
        <v>45631</v>
      </c>
      <c r="C12" s="23" t="s">
        <v>119</v>
      </c>
      <c r="D12" s="24" t="s">
        <v>21</v>
      </c>
      <c r="E12" s="9" t="s">
        <v>120</v>
      </c>
      <c r="F12" s="25">
        <v>1468454</v>
      </c>
      <c r="G12" s="25">
        <v>117476</v>
      </c>
      <c r="H12" s="26">
        <f t="shared" si="0"/>
        <v>1585930</v>
      </c>
      <c r="I12" s="12"/>
      <c r="J12" s="12"/>
      <c r="K12" s="81"/>
      <c r="L12" s="12"/>
      <c r="M12" s="81"/>
      <c r="N12" s="81"/>
      <c r="O12" s="81"/>
      <c r="P12" s="12"/>
      <c r="Q12" s="12"/>
      <c r="R12" s="12"/>
      <c r="S12" s="12"/>
      <c r="T12" s="12"/>
    </row>
    <row r="13" spans="1:20" s="27" customFormat="1" ht="27.75" customHeight="1" x14ac:dyDescent="0.2">
      <c r="A13" s="21">
        <v>8</v>
      </c>
      <c r="B13" s="22">
        <v>45631</v>
      </c>
      <c r="C13" s="23" t="s">
        <v>121</v>
      </c>
      <c r="D13" s="24" t="s">
        <v>21</v>
      </c>
      <c r="E13" s="9" t="s">
        <v>122</v>
      </c>
      <c r="F13" s="25">
        <v>2500615</v>
      </c>
      <c r="G13" s="25">
        <v>200049</v>
      </c>
      <c r="H13" s="26">
        <f t="shared" si="0"/>
        <v>2700664</v>
      </c>
      <c r="I13" s="12"/>
      <c r="J13" s="12"/>
      <c r="K13" s="81"/>
      <c r="L13" s="12"/>
      <c r="M13" s="81"/>
      <c r="N13" s="81"/>
      <c r="O13" s="81"/>
      <c r="P13" s="12"/>
      <c r="Q13" s="12"/>
      <c r="R13" s="12"/>
      <c r="S13" s="12"/>
      <c r="T13" s="12"/>
    </row>
    <row r="14" spans="1:20" s="27" customFormat="1" ht="27.75" customHeight="1" x14ac:dyDescent="0.2">
      <c r="A14" s="21">
        <v>9</v>
      </c>
      <c r="B14" s="22">
        <v>45631</v>
      </c>
      <c r="C14" s="23" t="s">
        <v>123</v>
      </c>
      <c r="D14" s="24" t="s">
        <v>21</v>
      </c>
      <c r="E14" s="9" t="s">
        <v>124</v>
      </c>
      <c r="F14" s="25">
        <v>3090540</v>
      </c>
      <c r="G14" s="25">
        <v>247243</v>
      </c>
      <c r="H14" s="26">
        <f t="shared" si="0"/>
        <v>3337783</v>
      </c>
      <c r="I14" s="12"/>
      <c r="J14" s="12"/>
      <c r="K14" s="81"/>
      <c r="L14" s="12"/>
      <c r="M14" s="81"/>
      <c r="N14" s="81"/>
      <c r="O14" s="81"/>
      <c r="P14" s="12"/>
      <c r="Q14" s="12"/>
      <c r="R14" s="12"/>
      <c r="S14" s="12"/>
      <c r="T14" s="12"/>
    </row>
    <row r="15" spans="1:20" s="27" customFormat="1" ht="27.75" customHeight="1" x14ac:dyDescent="0.2">
      <c r="A15" s="21">
        <v>10</v>
      </c>
      <c r="B15" s="22">
        <v>45631</v>
      </c>
      <c r="C15" s="23" t="s">
        <v>125</v>
      </c>
      <c r="D15" s="24" t="s">
        <v>21</v>
      </c>
      <c r="E15" s="9" t="s">
        <v>126</v>
      </c>
      <c r="F15" s="25">
        <v>1569970</v>
      </c>
      <c r="G15" s="25">
        <v>125598</v>
      </c>
      <c r="H15" s="26">
        <f t="shared" si="0"/>
        <v>1695568</v>
      </c>
      <c r="I15" s="12"/>
      <c r="J15" s="12"/>
      <c r="K15" s="81"/>
      <c r="L15" s="12"/>
      <c r="M15" s="81"/>
      <c r="N15" s="81"/>
      <c r="O15" s="81"/>
      <c r="P15" s="12"/>
      <c r="Q15" s="12"/>
      <c r="R15" s="12"/>
      <c r="S15" s="12"/>
      <c r="T15" s="12"/>
    </row>
    <row r="16" spans="1:20" s="27" customFormat="1" ht="27.75" customHeight="1" x14ac:dyDescent="0.2">
      <c r="A16" s="21">
        <v>11</v>
      </c>
      <c r="B16" s="22">
        <v>45631</v>
      </c>
      <c r="C16" s="23" t="s">
        <v>127</v>
      </c>
      <c r="D16" s="24" t="s">
        <v>21</v>
      </c>
      <c r="E16" s="9" t="s">
        <v>128</v>
      </c>
      <c r="F16" s="25">
        <v>1095185</v>
      </c>
      <c r="G16" s="25">
        <v>87615</v>
      </c>
      <c r="H16" s="26">
        <f t="shared" si="0"/>
        <v>1182800</v>
      </c>
      <c r="I16" s="12"/>
      <c r="J16" s="12"/>
      <c r="K16" s="81"/>
      <c r="L16" s="12"/>
      <c r="M16" s="81"/>
      <c r="N16" s="81"/>
      <c r="O16" s="81"/>
      <c r="P16" s="12"/>
      <c r="Q16" s="12"/>
      <c r="R16" s="12"/>
      <c r="S16" s="12"/>
      <c r="T16" s="12"/>
    </row>
    <row r="17" spans="1:20" s="27" customFormat="1" ht="27.75" customHeight="1" x14ac:dyDescent="0.2">
      <c r="A17" s="21">
        <v>12</v>
      </c>
      <c r="B17" s="22">
        <v>45631</v>
      </c>
      <c r="C17" s="23" t="s">
        <v>129</v>
      </c>
      <c r="D17" s="24" t="s">
        <v>21</v>
      </c>
      <c r="E17" s="9" t="s">
        <v>130</v>
      </c>
      <c r="F17" s="25">
        <v>1478270</v>
      </c>
      <c r="G17" s="25">
        <v>118262</v>
      </c>
      <c r="H17" s="26">
        <f t="shared" si="0"/>
        <v>1596532</v>
      </c>
      <c r="I17" s="12"/>
      <c r="J17" s="12"/>
      <c r="K17" s="81"/>
      <c r="L17" s="12"/>
      <c r="M17" s="81"/>
      <c r="N17" s="81"/>
      <c r="O17" s="81"/>
      <c r="P17" s="12"/>
      <c r="Q17" s="12"/>
      <c r="R17" s="12"/>
      <c r="S17" s="12"/>
      <c r="T17" s="12"/>
    </row>
    <row r="18" spans="1:20" s="27" customFormat="1" ht="27.75" customHeight="1" x14ac:dyDescent="0.2">
      <c r="A18" s="21">
        <v>13</v>
      </c>
      <c r="B18" s="22">
        <v>45631</v>
      </c>
      <c r="C18" s="23" t="s">
        <v>131</v>
      </c>
      <c r="D18" s="24" t="s">
        <v>21</v>
      </c>
      <c r="E18" s="9" t="s">
        <v>132</v>
      </c>
      <c r="F18" s="25">
        <v>1854195</v>
      </c>
      <c r="G18" s="25">
        <v>148336</v>
      </c>
      <c r="H18" s="26">
        <f t="shared" si="0"/>
        <v>2002531</v>
      </c>
      <c r="I18" s="12"/>
      <c r="J18" s="12"/>
      <c r="K18" s="81"/>
      <c r="L18" s="12"/>
      <c r="M18" s="81"/>
      <c r="N18" s="81"/>
      <c r="O18" s="81"/>
      <c r="P18" s="12"/>
      <c r="Q18" s="12"/>
      <c r="R18" s="12"/>
      <c r="S18" s="12"/>
      <c r="T18" s="12"/>
    </row>
    <row r="19" spans="1:20" s="27" customFormat="1" ht="27.75" customHeight="1" x14ac:dyDescent="0.2">
      <c r="A19" s="21">
        <v>14</v>
      </c>
      <c r="B19" s="22">
        <v>45631</v>
      </c>
      <c r="C19" s="23" t="s">
        <v>133</v>
      </c>
      <c r="D19" s="24" t="s">
        <v>21</v>
      </c>
      <c r="E19" s="9" t="s">
        <v>134</v>
      </c>
      <c r="F19" s="25">
        <v>2971989</v>
      </c>
      <c r="G19" s="25">
        <v>237759</v>
      </c>
      <c r="H19" s="26">
        <f t="shared" si="0"/>
        <v>3209748</v>
      </c>
      <c r="I19" s="12"/>
      <c r="J19" s="12"/>
      <c r="K19" s="81"/>
      <c r="L19" s="12"/>
      <c r="M19" s="81"/>
      <c r="N19" s="81"/>
      <c r="O19" s="81"/>
      <c r="P19" s="12"/>
      <c r="Q19" s="12"/>
      <c r="R19" s="12"/>
      <c r="S19" s="12"/>
      <c r="T19" s="12"/>
    </row>
    <row r="20" spans="1:20" s="27" customFormat="1" ht="27.75" customHeight="1" x14ac:dyDescent="0.2">
      <c r="A20" s="21">
        <v>15</v>
      </c>
      <c r="B20" s="22">
        <v>45631</v>
      </c>
      <c r="C20" s="23" t="s">
        <v>135</v>
      </c>
      <c r="D20" s="24" t="s">
        <v>21</v>
      </c>
      <c r="E20" s="9" t="s">
        <v>136</v>
      </c>
      <c r="F20" s="25">
        <v>1440795</v>
      </c>
      <c r="G20" s="25">
        <v>115264</v>
      </c>
      <c r="H20" s="26">
        <f t="shared" si="0"/>
        <v>1556059</v>
      </c>
      <c r="I20" s="12"/>
      <c r="J20" s="12"/>
      <c r="K20" s="81"/>
      <c r="L20" s="12"/>
      <c r="M20" s="81"/>
      <c r="N20" s="81"/>
      <c r="O20" s="81"/>
      <c r="P20" s="12"/>
      <c r="Q20" s="12"/>
      <c r="R20" s="12"/>
      <c r="S20" s="12"/>
      <c r="T20" s="12"/>
    </row>
    <row r="21" spans="1:20" s="27" customFormat="1" ht="27.75" customHeight="1" x14ac:dyDescent="0.2">
      <c r="A21" s="21">
        <v>16</v>
      </c>
      <c r="B21" s="22">
        <v>45631</v>
      </c>
      <c r="C21" s="23" t="s">
        <v>137</v>
      </c>
      <c r="D21" s="24" t="s">
        <v>21</v>
      </c>
      <c r="E21" s="9" t="s">
        <v>138</v>
      </c>
      <c r="F21" s="25">
        <v>5185035</v>
      </c>
      <c r="G21" s="25">
        <v>414803</v>
      </c>
      <c r="H21" s="26">
        <f t="shared" si="0"/>
        <v>5599838</v>
      </c>
      <c r="I21" s="12"/>
      <c r="J21" s="12"/>
      <c r="K21" s="81"/>
      <c r="L21" s="12"/>
      <c r="M21" s="81"/>
      <c r="N21" s="81"/>
      <c r="O21" s="81"/>
      <c r="P21" s="12"/>
      <c r="Q21" s="12"/>
      <c r="R21" s="12"/>
      <c r="S21" s="12"/>
      <c r="T21" s="12"/>
    </row>
    <row r="22" spans="1:20" s="27" customFormat="1" ht="27.75" customHeight="1" x14ac:dyDescent="0.2">
      <c r="A22" s="21">
        <v>17</v>
      </c>
      <c r="B22" s="22">
        <v>45631</v>
      </c>
      <c r="C22" s="23" t="s">
        <v>139</v>
      </c>
      <c r="D22" s="24" t="s">
        <v>21</v>
      </c>
      <c r="E22" s="9" t="s">
        <v>140</v>
      </c>
      <c r="F22" s="25">
        <v>1193955</v>
      </c>
      <c r="G22" s="25">
        <v>95516</v>
      </c>
      <c r="H22" s="26">
        <f t="shared" si="0"/>
        <v>1289471</v>
      </c>
      <c r="I22" s="12"/>
      <c r="J22" s="12"/>
      <c r="K22" s="81"/>
      <c r="L22" s="12"/>
      <c r="M22" s="81"/>
      <c r="N22" s="81"/>
      <c r="O22" s="81"/>
      <c r="P22" s="12"/>
      <c r="Q22" s="12"/>
      <c r="R22" s="12"/>
      <c r="S22" s="12"/>
      <c r="T22" s="12"/>
    </row>
    <row r="23" spans="1:20" s="27" customFormat="1" ht="27.75" customHeight="1" x14ac:dyDescent="0.2">
      <c r="A23" s="21">
        <v>18</v>
      </c>
      <c r="B23" s="22">
        <v>45631</v>
      </c>
      <c r="C23" s="23" t="s">
        <v>141</v>
      </c>
      <c r="D23" s="24" t="s">
        <v>21</v>
      </c>
      <c r="E23" s="9" t="s">
        <v>142</v>
      </c>
      <c r="F23" s="25">
        <v>1310937</v>
      </c>
      <c r="G23" s="25">
        <v>104875</v>
      </c>
      <c r="H23" s="26">
        <f t="shared" si="0"/>
        <v>1415812</v>
      </c>
      <c r="I23" s="12"/>
      <c r="J23" s="12"/>
      <c r="K23" s="81"/>
      <c r="L23" s="12"/>
      <c r="M23" s="81"/>
      <c r="N23" s="81"/>
      <c r="O23" s="81"/>
      <c r="P23" s="12"/>
      <c r="Q23" s="12"/>
      <c r="R23" s="12"/>
      <c r="S23" s="12"/>
      <c r="T23" s="12"/>
    </row>
    <row r="24" spans="1:20" s="27" customFormat="1" ht="27.75" customHeight="1" x14ac:dyDescent="0.2">
      <c r="A24" s="21">
        <v>19</v>
      </c>
      <c r="B24" s="22">
        <v>45631</v>
      </c>
      <c r="C24" s="23" t="s">
        <v>143</v>
      </c>
      <c r="D24" s="24" t="s">
        <v>21</v>
      </c>
      <c r="E24" s="9" t="s">
        <v>144</v>
      </c>
      <c r="F24" s="25">
        <v>2572575</v>
      </c>
      <c r="G24" s="25">
        <v>205806</v>
      </c>
      <c r="H24" s="26">
        <f t="shared" si="0"/>
        <v>2778381</v>
      </c>
      <c r="I24" s="12"/>
      <c r="J24" s="12"/>
      <c r="K24" s="81"/>
      <c r="L24" s="12"/>
      <c r="M24" s="81"/>
      <c r="N24" s="81"/>
      <c r="O24" s="81"/>
      <c r="P24" s="12"/>
      <c r="Q24" s="12"/>
      <c r="R24" s="12"/>
      <c r="S24" s="12"/>
      <c r="T24" s="12"/>
    </row>
    <row r="25" spans="1:20" s="27" customFormat="1" ht="27.75" customHeight="1" x14ac:dyDescent="0.2">
      <c r="A25" s="21">
        <v>20</v>
      </c>
      <c r="B25" s="22">
        <v>45631</v>
      </c>
      <c r="C25" s="23" t="s">
        <v>145</v>
      </c>
      <c r="D25" s="24" t="s">
        <v>21</v>
      </c>
      <c r="E25" s="9" t="s">
        <v>146</v>
      </c>
      <c r="F25" s="25">
        <v>973662</v>
      </c>
      <c r="G25" s="25">
        <v>77893</v>
      </c>
      <c r="H25" s="26">
        <f t="shared" si="0"/>
        <v>1051555</v>
      </c>
      <c r="I25" s="12"/>
      <c r="J25" s="12"/>
      <c r="K25" s="81"/>
      <c r="L25" s="12"/>
      <c r="M25" s="81"/>
      <c r="N25" s="81"/>
      <c r="O25" s="81"/>
      <c r="P25" s="12"/>
      <c r="Q25" s="12"/>
      <c r="R25" s="12"/>
      <c r="S25" s="12"/>
      <c r="T25" s="12"/>
    </row>
    <row r="26" spans="1:20" s="27" customFormat="1" ht="27.75" customHeight="1" x14ac:dyDescent="0.2">
      <c r="A26" s="21">
        <v>21</v>
      </c>
      <c r="B26" s="22">
        <v>45631</v>
      </c>
      <c r="C26" s="23" t="s">
        <v>147</v>
      </c>
      <c r="D26" s="24" t="s">
        <v>21</v>
      </c>
      <c r="E26" s="9" t="s">
        <v>148</v>
      </c>
      <c r="F26" s="25">
        <v>1647045</v>
      </c>
      <c r="G26" s="25">
        <v>131764</v>
      </c>
      <c r="H26" s="26">
        <f t="shared" si="0"/>
        <v>1778809</v>
      </c>
      <c r="I26" s="12"/>
      <c r="J26" s="12"/>
      <c r="K26" s="81"/>
      <c r="L26" s="12"/>
      <c r="M26" s="81"/>
      <c r="N26" s="81"/>
      <c r="O26" s="81"/>
      <c r="P26" s="12"/>
      <c r="Q26" s="12"/>
      <c r="R26" s="12"/>
      <c r="S26" s="12"/>
      <c r="T26" s="12"/>
    </row>
    <row r="27" spans="1:20" s="27" customFormat="1" ht="27.75" customHeight="1" x14ac:dyDescent="0.2">
      <c r="A27" s="21">
        <v>22</v>
      </c>
      <c r="B27" s="22">
        <v>45631</v>
      </c>
      <c r="C27" s="23" t="s">
        <v>149</v>
      </c>
      <c r="D27" s="24" t="s">
        <v>21</v>
      </c>
      <c r="E27" s="9" t="s">
        <v>150</v>
      </c>
      <c r="F27" s="25">
        <v>897620</v>
      </c>
      <c r="G27" s="25">
        <v>71810</v>
      </c>
      <c r="H27" s="26">
        <f t="shared" si="0"/>
        <v>969430</v>
      </c>
      <c r="I27" s="12"/>
      <c r="J27" s="12"/>
      <c r="K27" s="81"/>
      <c r="L27" s="12"/>
      <c r="M27" s="81"/>
      <c r="N27" s="81"/>
      <c r="O27" s="81"/>
      <c r="P27" s="12"/>
      <c r="Q27" s="12"/>
      <c r="R27" s="12"/>
      <c r="S27" s="12"/>
      <c r="T27" s="12"/>
    </row>
    <row r="28" spans="1:20" s="27" customFormat="1" ht="27.75" customHeight="1" x14ac:dyDescent="0.2">
      <c r="A28" s="21">
        <v>23</v>
      </c>
      <c r="B28" s="22">
        <v>45631</v>
      </c>
      <c r="C28" s="23" t="s">
        <v>151</v>
      </c>
      <c r="D28" s="24" t="s">
        <v>21</v>
      </c>
      <c r="E28" s="9" t="s">
        <v>152</v>
      </c>
      <c r="F28" s="25">
        <v>821951</v>
      </c>
      <c r="G28" s="25">
        <v>65756</v>
      </c>
      <c r="H28" s="26">
        <f t="shared" si="0"/>
        <v>887707</v>
      </c>
      <c r="I28" s="12"/>
      <c r="J28" s="12"/>
      <c r="K28" s="81"/>
      <c r="L28" s="12"/>
      <c r="M28" s="81"/>
      <c r="N28" s="81"/>
      <c r="O28" s="81"/>
      <c r="P28" s="12"/>
      <c r="Q28" s="12"/>
      <c r="R28" s="12"/>
      <c r="S28" s="12"/>
      <c r="T28" s="12"/>
    </row>
    <row r="29" spans="1:20" s="27" customFormat="1" ht="27.75" customHeight="1" x14ac:dyDescent="0.2">
      <c r="A29" s="21">
        <v>24</v>
      </c>
      <c r="B29" s="22">
        <v>45631</v>
      </c>
      <c r="C29" s="23" t="s">
        <v>153</v>
      </c>
      <c r="D29" s="24" t="s">
        <v>21</v>
      </c>
      <c r="E29" s="9" t="s">
        <v>154</v>
      </c>
      <c r="F29" s="25">
        <v>1802594</v>
      </c>
      <c r="G29" s="25">
        <v>144208</v>
      </c>
      <c r="H29" s="26">
        <f t="shared" si="0"/>
        <v>1946802</v>
      </c>
      <c r="I29" s="12"/>
      <c r="J29" s="12"/>
      <c r="K29" s="81"/>
      <c r="L29" s="12"/>
      <c r="M29" s="81"/>
      <c r="N29" s="81"/>
      <c r="O29" s="81"/>
      <c r="P29" s="12"/>
      <c r="Q29" s="12"/>
      <c r="R29" s="12"/>
      <c r="S29" s="12"/>
      <c r="T29" s="12"/>
    </row>
    <row r="30" spans="1:20" s="27" customFormat="1" ht="27.75" customHeight="1" x14ac:dyDescent="0.2">
      <c r="A30" s="21">
        <v>25</v>
      </c>
      <c r="B30" s="22">
        <v>45631</v>
      </c>
      <c r="C30" s="23" t="s">
        <v>155</v>
      </c>
      <c r="D30" s="24" t="s">
        <v>21</v>
      </c>
      <c r="E30" s="9" t="s">
        <v>156</v>
      </c>
      <c r="F30" s="25">
        <v>741678</v>
      </c>
      <c r="G30" s="25">
        <v>59334</v>
      </c>
      <c r="H30" s="26">
        <f t="shared" si="0"/>
        <v>801012</v>
      </c>
      <c r="I30" s="12"/>
      <c r="J30" s="12"/>
      <c r="K30" s="81"/>
      <c r="L30" s="12"/>
      <c r="M30" s="81"/>
      <c r="N30" s="81"/>
      <c r="O30" s="81"/>
      <c r="P30" s="12"/>
      <c r="Q30" s="12"/>
      <c r="R30" s="12"/>
      <c r="S30" s="12"/>
      <c r="T30" s="12"/>
    </row>
    <row r="31" spans="1:20" s="27" customFormat="1" ht="27.75" customHeight="1" x14ac:dyDescent="0.2">
      <c r="A31" s="21">
        <v>26</v>
      </c>
      <c r="B31" s="22">
        <v>45631</v>
      </c>
      <c r="C31" s="23" t="s">
        <v>157</v>
      </c>
      <c r="D31" s="24" t="s">
        <v>21</v>
      </c>
      <c r="E31" s="9" t="s">
        <v>158</v>
      </c>
      <c r="F31" s="25">
        <v>863205</v>
      </c>
      <c r="G31" s="25">
        <v>69056</v>
      </c>
      <c r="H31" s="26">
        <f t="shared" si="0"/>
        <v>932261</v>
      </c>
      <c r="I31" s="12"/>
      <c r="J31" s="12"/>
      <c r="K31" s="81"/>
      <c r="L31" s="12"/>
      <c r="M31" s="81"/>
      <c r="N31" s="81"/>
      <c r="O31" s="81"/>
      <c r="P31" s="12"/>
      <c r="Q31" s="12"/>
      <c r="R31" s="12"/>
      <c r="S31" s="12"/>
      <c r="T31" s="12"/>
    </row>
    <row r="32" spans="1:20" s="27" customFormat="1" ht="27.75" customHeight="1" x14ac:dyDescent="0.2">
      <c r="A32" s="21">
        <v>27</v>
      </c>
      <c r="B32" s="22">
        <v>45631</v>
      </c>
      <c r="C32" s="23" t="s">
        <v>159</v>
      </c>
      <c r="D32" s="24" t="s">
        <v>21</v>
      </c>
      <c r="E32" s="9" t="s">
        <v>160</v>
      </c>
      <c r="F32" s="25">
        <v>787684</v>
      </c>
      <c r="G32" s="25">
        <v>63015</v>
      </c>
      <c r="H32" s="26">
        <f t="shared" si="0"/>
        <v>850699</v>
      </c>
      <c r="I32" s="12"/>
      <c r="J32" s="12"/>
      <c r="K32" s="81"/>
      <c r="L32" s="12"/>
      <c r="M32" s="81"/>
      <c r="N32" s="81"/>
      <c r="O32" s="81"/>
      <c r="P32" s="12"/>
      <c r="Q32" s="12"/>
      <c r="R32" s="12"/>
      <c r="S32" s="12"/>
      <c r="T32" s="12"/>
    </row>
    <row r="33" spans="1:20" s="27" customFormat="1" ht="27.75" customHeight="1" x14ac:dyDescent="0.2">
      <c r="A33" s="21">
        <v>28</v>
      </c>
      <c r="B33" s="22">
        <v>45631</v>
      </c>
      <c r="C33" s="23" t="s">
        <v>161</v>
      </c>
      <c r="D33" s="24" t="s">
        <v>21</v>
      </c>
      <c r="E33" s="9" t="s">
        <v>162</v>
      </c>
      <c r="F33" s="25">
        <v>1108086</v>
      </c>
      <c r="G33" s="25">
        <v>88647</v>
      </c>
      <c r="H33" s="26">
        <f t="shared" si="0"/>
        <v>1196733</v>
      </c>
      <c r="I33" s="12"/>
      <c r="J33" s="12"/>
      <c r="K33" s="81"/>
      <c r="L33" s="12"/>
      <c r="M33" s="81"/>
      <c r="N33" s="81"/>
      <c r="O33" s="81"/>
      <c r="P33" s="12"/>
      <c r="Q33" s="12"/>
      <c r="R33" s="12"/>
      <c r="S33" s="12"/>
      <c r="T33" s="12"/>
    </row>
    <row r="34" spans="1:20" s="27" customFormat="1" ht="27.75" customHeight="1" x14ac:dyDescent="0.2">
      <c r="A34" s="21">
        <v>29</v>
      </c>
      <c r="B34" s="22">
        <v>45631</v>
      </c>
      <c r="C34" s="23" t="s">
        <v>163</v>
      </c>
      <c r="D34" s="24" t="s">
        <v>21</v>
      </c>
      <c r="E34" s="9" t="s">
        <v>164</v>
      </c>
      <c r="F34" s="25">
        <v>751316</v>
      </c>
      <c r="G34" s="25">
        <v>60105</v>
      </c>
      <c r="H34" s="26">
        <f t="shared" si="0"/>
        <v>811421</v>
      </c>
      <c r="I34" s="12"/>
      <c r="J34" s="12"/>
      <c r="K34" s="81"/>
      <c r="L34" s="12"/>
      <c r="M34" s="81"/>
      <c r="N34" s="81"/>
      <c r="O34" s="81"/>
      <c r="P34" s="12"/>
      <c r="Q34" s="12"/>
      <c r="R34" s="12"/>
      <c r="S34" s="12"/>
      <c r="T34" s="12"/>
    </row>
    <row r="35" spans="1:20" s="27" customFormat="1" ht="27.75" customHeight="1" x14ac:dyDescent="0.2">
      <c r="A35" s="21">
        <v>30</v>
      </c>
      <c r="B35" s="22">
        <v>45631</v>
      </c>
      <c r="C35" s="23" t="s">
        <v>165</v>
      </c>
      <c r="D35" s="24" t="s">
        <v>21</v>
      </c>
      <c r="E35" s="9" t="s">
        <v>166</v>
      </c>
      <c r="F35" s="25">
        <v>1064511</v>
      </c>
      <c r="G35" s="25">
        <v>85161</v>
      </c>
      <c r="H35" s="26">
        <f t="shared" si="0"/>
        <v>1149672</v>
      </c>
      <c r="I35" s="12"/>
      <c r="J35" s="12"/>
      <c r="K35" s="81"/>
      <c r="L35" s="12"/>
      <c r="M35" s="81"/>
      <c r="N35" s="81"/>
      <c r="O35" s="81"/>
      <c r="P35" s="12"/>
      <c r="Q35" s="12"/>
      <c r="R35" s="12"/>
      <c r="S35" s="12"/>
      <c r="T35" s="12"/>
    </row>
    <row r="36" spans="1:20" s="27" customFormat="1" ht="27.75" customHeight="1" x14ac:dyDescent="0.2">
      <c r="A36" s="21">
        <v>31</v>
      </c>
      <c r="B36" s="22">
        <v>45631</v>
      </c>
      <c r="C36" s="23" t="s">
        <v>167</v>
      </c>
      <c r="D36" s="24" t="s">
        <v>21</v>
      </c>
      <c r="E36" s="9" t="s">
        <v>168</v>
      </c>
      <c r="F36" s="25">
        <v>887080</v>
      </c>
      <c r="G36" s="25">
        <v>70966</v>
      </c>
      <c r="H36" s="26">
        <f t="shared" si="0"/>
        <v>958046</v>
      </c>
      <c r="I36" s="12"/>
      <c r="J36" s="12"/>
      <c r="K36" s="81"/>
      <c r="L36" s="12"/>
      <c r="M36" s="81"/>
      <c r="N36" s="81"/>
      <c r="O36" s="81"/>
      <c r="P36" s="12"/>
      <c r="Q36" s="12"/>
      <c r="R36" s="12"/>
      <c r="S36" s="12"/>
      <c r="T36" s="12"/>
    </row>
    <row r="37" spans="1:20" s="27" customFormat="1" ht="27.75" customHeight="1" x14ac:dyDescent="0.2">
      <c r="A37" s="21">
        <v>32</v>
      </c>
      <c r="B37" s="22">
        <v>45631</v>
      </c>
      <c r="C37" s="23" t="s">
        <v>169</v>
      </c>
      <c r="D37" s="24" t="s">
        <v>21</v>
      </c>
      <c r="E37" s="9" t="s">
        <v>170</v>
      </c>
      <c r="F37" s="25">
        <v>714880</v>
      </c>
      <c r="G37" s="25">
        <v>57190</v>
      </c>
      <c r="H37" s="26">
        <f t="shared" si="0"/>
        <v>772070</v>
      </c>
      <c r="I37" s="12"/>
      <c r="J37" s="12"/>
      <c r="K37" s="81"/>
      <c r="L37" s="12"/>
      <c r="M37" s="81"/>
      <c r="N37" s="81"/>
      <c r="O37" s="81"/>
      <c r="P37" s="12"/>
      <c r="Q37" s="12"/>
      <c r="R37" s="12"/>
      <c r="S37" s="12"/>
      <c r="T37" s="12"/>
    </row>
    <row r="38" spans="1:20" s="27" customFormat="1" ht="27.75" customHeight="1" x14ac:dyDescent="0.2">
      <c r="A38" s="21">
        <v>33</v>
      </c>
      <c r="B38" s="22">
        <v>45631</v>
      </c>
      <c r="C38" s="23" t="s">
        <v>171</v>
      </c>
      <c r="D38" s="24" t="s">
        <v>21</v>
      </c>
      <c r="E38" s="9" t="s">
        <v>172</v>
      </c>
      <c r="F38" s="25">
        <v>948623</v>
      </c>
      <c r="G38" s="25">
        <v>75890</v>
      </c>
      <c r="H38" s="26">
        <f t="shared" si="0"/>
        <v>1024513</v>
      </c>
      <c r="I38" s="12"/>
      <c r="J38" s="12"/>
      <c r="K38" s="81"/>
      <c r="L38" s="12"/>
      <c r="M38" s="81"/>
      <c r="N38" s="81"/>
      <c r="O38" s="81"/>
      <c r="P38" s="12"/>
      <c r="Q38" s="12"/>
      <c r="R38" s="12"/>
      <c r="S38" s="12"/>
      <c r="T38" s="12"/>
    </row>
    <row r="39" spans="1:20" s="27" customFormat="1" ht="27.75" customHeight="1" x14ac:dyDescent="0.2">
      <c r="A39" s="21">
        <v>34</v>
      </c>
      <c r="B39" s="22">
        <v>45631</v>
      </c>
      <c r="C39" s="23" t="s">
        <v>173</v>
      </c>
      <c r="D39" s="24" t="s">
        <v>21</v>
      </c>
      <c r="E39" s="9" t="s">
        <v>174</v>
      </c>
      <c r="F39" s="25">
        <v>715308</v>
      </c>
      <c r="G39" s="25">
        <v>57225</v>
      </c>
      <c r="H39" s="26">
        <f t="shared" si="0"/>
        <v>772533</v>
      </c>
      <c r="I39" s="12"/>
      <c r="J39" s="12"/>
      <c r="K39" s="81"/>
      <c r="L39" s="12"/>
      <c r="M39" s="81"/>
      <c r="N39" s="81"/>
      <c r="O39" s="81"/>
      <c r="P39" s="12"/>
      <c r="Q39" s="12"/>
      <c r="R39" s="12"/>
      <c r="S39" s="12"/>
      <c r="T39" s="12"/>
    </row>
    <row r="40" spans="1:20" s="27" customFormat="1" ht="27.75" customHeight="1" x14ac:dyDescent="0.2">
      <c r="A40" s="21">
        <v>35</v>
      </c>
      <c r="B40" s="22">
        <v>45631</v>
      </c>
      <c r="C40" s="23" t="s">
        <v>175</v>
      </c>
      <c r="D40" s="24" t="s">
        <v>21</v>
      </c>
      <c r="E40" s="9" t="s">
        <v>176</v>
      </c>
      <c r="F40" s="25">
        <v>2036222</v>
      </c>
      <c r="G40" s="25">
        <v>162898</v>
      </c>
      <c r="H40" s="26">
        <f t="shared" si="0"/>
        <v>2199120</v>
      </c>
      <c r="I40" s="12"/>
      <c r="J40" s="12"/>
      <c r="K40" s="81"/>
      <c r="L40" s="12"/>
      <c r="M40" s="81"/>
      <c r="N40" s="81"/>
      <c r="O40" s="81"/>
      <c r="P40" s="12"/>
      <c r="Q40" s="12"/>
      <c r="R40" s="12"/>
      <c r="S40" s="12"/>
      <c r="T40" s="12"/>
    </row>
    <row r="41" spans="1:20" s="27" customFormat="1" ht="27.75" customHeight="1" x14ac:dyDescent="0.2">
      <c r="A41" s="21">
        <v>36</v>
      </c>
      <c r="B41" s="22">
        <v>45631</v>
      </c>
      <c r="C41" s="23" t="s">
        <v>177</v>
      </c>
      <c r="D41" s="24" t="s">
        <v>21</v>
      </c>
      <c r="E41" s="9" t="s">
        <v>178</v>
      </c>
      <c r="F41" s="25">
        <v>880994</v>
      </c>
      <c r="G41" s="25">
        <v>70480</v>
      </c>
      <c r="H41" s="26">
        <f t="shared" si="0"/>
        <v>951474</v>
      </c>
      <c r="I41" s="12"/>
      <c r="J41" s="12"/>
      <c r="K41" s="81"/>
      <c r="L41" s="12"/>
      <c r="M41" s="81"/>
      <c r="N41" s="81"/>
      <c r="O41" s="81"/>
      <c r="P41" s="12"/>
      <c r="Q41" s="12"/>
      <c r="R41" s="12"/>
      <c r="S41" s="12"/>
      <c r="T41" s="12"/>
    </row>
    <row r="42" spans="1:20" s="27" customFormat="1" ht="27.75" customHeight="1" x14ac:dyDescent="0.2">
      <c r="A42" s="21">
        <v>37</v>
      </c>
      <c r="B42" s="22">
        <v>45631</v>
      </c>
      <c r="C42" s="23" t="s">
        <v>179</v>
      </c>
      <c r="D42" s="24" t="s">
        <v>21</v>
      </c>
      <c r="E42" s="9" t="s">
        <v>180</v>
      </c>
      <c r="F42" s="25">
        <v>885213</v>
      </c>
      <c r="G42" s="25">
        <v>70817</v>
      </c>
      <c r="H42" s="26">
        <f t="shared" si="0"/>
        <v>956030</v>
      </c>
      <c r="I42" s="12"/>
      <c r="J42" s="12"/>
      <c r="K42" s="81"/>
      <c r="L42" s="12"/>
      <c r="M42" s="81"/>
      <c r="N42" s="81"/>
      <c r="O42" s="81"/>
      <c r="P42" s="12"/>
      <c r="Q42" s="12"/>
      <c r="R42" s="12"/>
      <c r="S42" s="12"/>
      <c r="T42" s="12"/>
    </row>
    <row r="43" spans="1:20" s="27" customFormat="1" ht="27.75" customHeight="1" x14ac:dyDescent="0.2">
      <c r="A43" s="21">
        <v>38</v>
      </c>
      <c r="B43" s="22">
        <v>45631</v>
      </c>
      <c r="C43" s="23" t="s">
        <v>181</v>
      </c>
      <c r="D43" s="24" t="s">
        <v>21</v>
      </c>
      <c r="E43" s="9" t="s">
        <v>182</v>
      </c>
      <c r="F43" s="25">
        <v>812462</v>
      </c>
      <c r="G43" s="25">
        <v>64997</v>
      </c>
      <c r="H43" s="26">
        <f t="shared" si="0"/>
        <v>877459</v>
      </c>
      <c r="I43" s="12"/>
      <c r="J43" s="12"/>
      <c r="K43" s="81"/>
      <c r="L43" s="12"/>
      <c r="M43" s="81"/>
      <c r="N43" s="81"/>
      <c r="O43" s="81"/>
      <c r="P43" s="12"/>
      <c r="Q43" s="12"/>
      <c r="R43" s="12"/>
      <c r="S43" s="12"/>
      <c r="T43" s="12"/>
    </row>
    <row r="44" spans="1:20" s="27" customFormat="1" ht="27.75" customHeight="1" x14ac:dyDescent="0.2">
      <c r="A44" s="21">
        <v>39</v>
      </c>
      <c r="B44" s="22">
        <v>45631</v>
      </c>
      <c r="C44" s="23" t="s">
        <v>183</v>
      </c>
      <c r="D44" s="24" t="s">
        <v>21</v>
      </c>
      <c r="E44" s="9" t="s">
        <v>184</v>
      </c>
      <c r="F44" s="25">
        <v>1585747</v>
      </c>
      <c r="G44" s="25">
        <v>126860</v>
      </c>
      <c r="H44" s="26">
        <f t="shared" si="0"/>
        <v>1712607</v>
      </c>
      <c r="I44" s="12"/>
      <c r="J44" s="12"/>
      <c r="K44" s="81"/>
      <c r="L44" s="12"/>
      <c r="M44" s="81"/>
      <c r="N44" s="81"/>
      <c r="O44" s="81"/>
      <c r="P44" s="12"/>
      <c r="Q44" s="12"/>
      <c r="R44" s="12"/>
      <c r="S44" s="12"/>
      <c r="T44" s="12"/>
    </row>
    <row r="45" spans="1:20" s="27" customFormat="1" ht="27.75" customHeight="1" x14ac:dyDescent="0.2">
      <c r="A45" s="21">
        <v>40</v>
      </c>
      <c r="B45" s="22">
        <v>45631</v>
      </c>
      <c r="C45" s="23" t="s">
        <v>185</v>
      </c>
      <c r="D45" s="24" t="s">
        <v>21</v>
      </c>
      <c r="E45" s="9" t="s">
        <v>186</v>
      </c>
      <c r="F45" s="25">
        <v>721689</v>
      </c>
      <c r="G45" s="25">
        <v>57735</v>
      </c>
      <c r="H45" s="26">
        <f t="shared" si="0"/>
        <v>779424</v>
      </c>
      <c r="I45" s="12"/>
      <c r="J45" s="12"/>
      <c r="K45" s="81"/>
      <c r="L45" s="12"/>
      <c r="M45" s="81"/>
      <c r="N45" s="81"/>
      <c r="O45" s="81"/>
      <c r="P45" s="12"/>
      <c r="Q45" s="12"/>
      <c r="R45" s="12"/>
      <c r="S45" s="12"/>
      <c r="T45" s="12"/>
    </row>
    <row r="46" spans="1:20" s="27" customFormat="1" ht="27.75" customHeight="1" x14ac:dyDescent="0.2">
      <c r="A46" s="21">
        <v>41</v>
      </c>
      <c r="B46" s="22">
        <v>45631</v>
      </c>
      <c r="C46" s="23" t="s">
        <v>187</v>
      </c>
      <c r="D46" s="24" t="s">
        <v>21</v>
      </c>
      <c r="E46" s="9" t="s">
        <v>188</v>
      </c>
      <c r="F46" s="25">
        <v>1623634</v>
      </c>
      <c r="G46" s="25">
        <v>129891</v>
      </c>
      <c r="H46" s="26">
        <f t="shared" si="0"/>
        <v>1753525</v>
      </c>
      <c r="I46" s="12"/>
      <c r="J46" s="12"/>
      <c r="K46" s="81"/>
      <c r="L46" s="12"/>
      <c r="M46" s="81"/>
      <c r="N46" s="81"/>
      <c r="O46" s="81"/>
      <c r="P46" s="12"/>
      <c r="Q46" s="12"/>
      <c r="R46" s="12"/>
      <c r="S46" s="12"/>
      <c r="T46" s="12"/>
    </row>
    <row r="47" spans="1:20" s="27" customFormat="1" ht="27.75" customHeight="1" x14ac:dyDescent="0.2">
      <c r="A47" s="21">
        <v>42</v>
      </c>
      <c r="B47" s="22">
        <v>45631</v>
      </c>
      <c r="C47" s="23" t="s">
        <v>189</v>
      </c>
      <c r="D47" s="24" t="s">
        <v>21</v>
      </c>
      <c r="E47" s="9" t="s">
        <v>190</v>
      </c>
      <c r="F47" s="25">
        <v>795676</v>
      </c>
      <c r="G47" s="25">
        <v>63654</v>
      </c>
      <c r="H47" s="26">
        <f t="shared" si="0"/>
        <v>859330</v>
      </c>
      <c r="I47" s="12"/>
      <c r="J47" s="12"/>
      <c r="K47" s="81"/>
      <c r="L47" s="12"/>
      <c r="M47" s="81"/>
      <c r="N47" s="81"/>
      <c r="O47" s="81"/>
      <c r="P47" s="12"/>
      <c r="Q47" s="12"/>
      <c r="R47" s="12"/>
      <c r="S47" s="12"/>
      <c r="T47" s="12"/>
    </row>
    <row r="48" spans="1:20" s="27" customFormat="1" ht="27.75" customHeight="1" x14ac:dyDescent="0.2">
      <c r="A48" s="21">
        <v>43</v>
      </c>
      <c r="B48" s="22">
        <v>45631</v>
      </c>
      <c r="C48" s="23" t="s">
        <v>191</v>
      </c>
      <c r="D48" s="24" t="s">
        <v>21</v>
      </c>
      <c r="E48" s="9" t="s">
        <v>192</v>
      </c>
      <c r="F48" s="25">
        <v>984233</v>
      </c>
      <c r="G48" s="25">
        <v>78739</v>
      </c>
      <c r="H48" s="26">
        <f t="shared" si="0"/>
        <v>1062972</v>
      </c>
      <c r="I48" s="12"/>
      <c r="J48" s="12"/>
      <c r="K48" s="81"/>
      <c r="L48" s="12"/>
      <c r="M48" s="81"/>
      <c r="N48" s="81"/>
      <c r="O48" s="81"/>
      <c r="P48" s="12"/>
      <c r="Q48" s="12"/>
      <c r="R48" s="12"/>
      <c r="S48" s="12"/>
      <c r="T48" s="12"/>
    </row>
    <row r="49" spans="1:20" s="27" customFormat="1" ht="27.75" customHeight="1" x14ac:dyDescent="0.2">
      <c r="A49" s="21">
        <v>44</v>
      </c>
      <c r="B49" s="22">
        <v>45631</v>
      </c>
      <c r="C49" s="23" t="s">
        <v>193</v>
      </c>
      <c r="D49" s="24" t="s">
        <v>21</v>
      </c>
      <c r="E49" s="9" t="s">
        <v>194</v>
      </c>
      <c r="F49" s="25">
        <v>1904080</v>
      </c>
      <c r="G49" s="25">
        <v>152326</v>
      </c>
      <c r="H49" s="26">
        <f t="shared" si="0"/>
        <v>2056406</v>
      </c>
      <c r="I49" s="12"/>
      <c r="J49" s="12"/>
      <c r="K49" s="81"/>
      <c r="L49" s="12"/>
      <c r="M49" s="81"/>
      <c r="N49" s="81"/>
      <c r="O49" s="81"/>
      <c r="P49" s="12"/>
      <c r="Q49" s="12"/>
      <c r="R49" s="12"/>
      <c r="S49" s="12"/>
      <c r="T49" s="12"/>
    </row>
    <row r="50" spans="1:20" s="27" customFormat="1" ht="27.75" customHeight="1" x14ac:dyDescent="0.2">
      <c r="A50" s="21">
        <v>45</v>
      </c>
      <c r="B50" s="22">
        <v>45631</v>
      </c>
      <c r="C50" s="23" t="s">
        <v>195</v>
      </c>
      <c r="D50" s="24" t="s">
        <v>21</v>
      </c>
      <c r="E50" s="9" t="s">
        <v>196</v>
      </c>
      <c r="F50" s="25">
        <v>740451</v>
      </c>
      <c r="G50" s="25">
        <v>59236</v>
      </c>
      <c r="H50" s="26">
        <f t="shared" si="0"/>
        <v>799687</v>
      </c>
      <c r="I50" s="12"/>
      <c r="J50" s="12"/>
      <c r="K50" s="81"/>
      <c r="L50" s="12"/>
      <c r="M50" s="81"/>
      <c r="N50" s="81"/>
      <c r="O50" s="81"/>
      <c r="P50" s="12"/>
      <c r="Q50" s="12"/>
      <c r="R50" s="12"/>
      <c r="S50" s="12"/>
      <c r="T50" s="12"/>
    </row>
    <row r="51" spans="1:20" s="27" customFormat="1" ht="27.75" customHeight="1" x14ac:dyDescent="0.2">
      <c r="A51" s="21">
        <v>46</v>
      </c>
      <c r="B51" s="22">
        <v>45631</v>
      </c>
      <c r="C51" s="23" t="s">
        <v>197</v>
      </c>
      <c r="D51" s="24" t="s">
        <v>21</v>
      </c>
      <c r="E51" s="9" t="s">
        <v>198</v>
      </c>
      <c r="F51" s="25">
        <v>528885</v>
      </c>
      <c r="G51" s="25">
        <v>42311</v>
      </c>
      <c r="H51" s="26">
        <f t="shared" si="0"/>
        <v>571196</v>
      </c>
      <c r="I51" s="12"/>
      <c r="J51" s="12"/>
      <c r="K51" s="81"/>
      <c r="L51" s="12"/>
      <c r="M51" s="81"/>
      <c r="N51" s="81"/>
      <c r="O51" s="81"/>
      <c r="P51" s="12"/>
      <c r="Q51" s="12"/>
      <c r="R51" s="12"/>
      <c r="S51" s="12"/>
      <c r="T51" s="12"/>
    </row>
    <row r="52" spans="1:20" s="27" customFormat="1" ht="27.75" customHeight="1" x14ac:dyDescent="0.2">
      <c r="A52" s="21">
        <v>47</v>
      </c>
      <c r="B52" s="22">
        <v>45631</v>
      </c>
      <c r="C52" s="23" t="s">
        <v>199</v>
      </c>
      <c r="D52" s="24" t="s">
        <v>21</v>
      </c>
      <c r="E52" s="9" t="s">
        <v>200</v>
      </c>
      <c r="F52" s="25">
        <v>1314175</v>
      </c>
      <c r="G52" s="25">
        <v>105134</v>
      </c>
      <c r="H52" s="26">
        <f t="shared" si="0"/>
        <v>1419309</v>
      </c>
      <c r="I52" s="12"/>
      <c r="J52" s="12"/>
      <c r="K52" s="81"/>
      <c r="L52" s="12"/>
      <c r="M52" s="81"/>
      <c r="N52" s="81"/>
      <c r="O52" s="81"/>
      <c r="P52" s="12"/>
      <c r="Q52" s="12"/>
      <c r="R52" s="12"/>
      <c r="S52" s="12"/>
      <c r="T52" s="12"/>
    </row>
    <row r="53" spans="1:20" s="27" customFormat="1" ht="27.75" customHeight="1" x14ac:dyDescent="0.2">
      <c r="A53" s="21">
        <v>48</v>
      </c>
      <c r="B53" s="22">
        <v>45631</v>
      </c>
      <c r="C53" s="23" t="s">
        <v>201</v>
      </c>
      <c r="D53" s="24" t="s">
        <v>21</v>
      </c>
      <c r="E53" s="9" t="s">
        <v>202</v>
      </c>
      <c r="F53" s="25">
        <v>1857860</v>
      </c>
      <c r="G53" s="25">
        <v>148629</v>
      </c>
      <c r="H53" s="26">
        <f t="shared" si="0"/>
        <v>2006489</v>
      </c>
      <c r="I53" s="12"/>
      <c r="J53" s="12"/>
      <c r="K53" s="81"/>
      <c r="L53" s="12"/>
      <c r="M53" s="81"/>
      <c r="N53" s="81"/>
      <c r="O53" s="81"/>
      <c r="P53" s="12"/>
      <c r="Q53" s="12"/>
      <c r="R53" s="12"/>
      <c r="S53" s="12"/>
      <c r="T53" s="12"/>
    </row>
    <row r="54" spans="1:20" s="27" customFormat="1" ht="27.75" customHeight="1" x14ac:dyDescent="0.2">
      <c r="A54" s="21">
        <v>49</v>
      </c>
      <c r="B54" s="22">
        <v>45631</v>
      </c>
      <c r="C54" s="23" t="s">
        <v>203</v>
      </c>
      <c r="D54" s="24" t="s">
        <v>21</v>
      </c>
      <c r="E54" s="9" t="s">
        <v>204</v>
      </c>
      <c r="F54" s="25">
        <v>925140</v>
      </c>
      <c r="G54" s="25">
        <v>74011</v>
      </c>
      <c r="H54" s="26">
        <f t="shared" si="0"/>
        <v>999151</v>
      </c>
      <c r="I54" s="12"/>
      <c r="J54" s="12"/>
      <c r="K54" s="81"/>
      <c r="L54" s="12"/>
      <c r="M54" s="81"/>
      <c r="N54" s="81"/>
      <c r="O54" s="81"/>
      <c r="P54" s="12"/>
      <c r="Q54" s="12"/>
      <c r="R54" s="12"/>
      <c r="S54" s="12"/>
      <c r="T54" s="12"/>
    </row>
    <row r="55" spans="1:20" s="27" customFormat="1" ht="27.75" customHeight="1" x14ac:dyDescent="0.2">
      <c r="A55" s="21">
        <v>50</v>
      </c>
      <c r="B55" s="22">
        <v>45631</v>
      </c>
      <c r="C55" s="23" t="s">
        <v>205</v>
      </c>
      <c r="D55" s="24" t="s">
        <v>21</v>
      </c>
      <c r="E55" s="9" t="s">
        <v>206</v>
      </c>
      <c r="F55" s="25">
        <v>1852040</v>
      </c>
      <c r="G55" s="25">
        <v>148163</v>
      </c>
      <c r="H55" s="26">
        <f t="shared" si="0"/>
        <v>2000203</v>
      </c>
      <c r="I55" s="12"/>
      <c r="J55" s="12"/>
      <c r="K55" s="81"/>
      <c r="L55" s="12"/>
      <c r="M55" s="81"/>
      <c r="N55" s="81"/>
      <c r="O55" s="81"/>
      <c r="P55" s="12"/>
      <c r="Q55" s="12"/>
      <c r="R55" s="12"/>
      <c r="S55" s="12"/>
      <c r="T55" s="12"/>
    </row>
    <row r="56" spans="1:20" s="27" customFormat="1" ht="27.75" customHeight="1" x14ac:dyDescent="0.2">
      <c r="A56" s="21">
        <v>51</v>
      </c>
      <c r="B56" s="22">
        <v>45631</v>
      </c>
      <c r="C56" s="23" t="s">
        <v>207</v>
      </c>
      <c r="D56" s="24" t="s">
        <v>21</v>
      </c>
      <c r="E56" s="9" t="s">
        <v>208</v>
      </c>
      <c r="F56" s="25">
        <v>804393</v>
      </c>
      <c r="G56" s="25">
        <v>64351</v>
      </c>
      <c r="H56" s="26">
        <f t="shared" si="0"/>
        <v>868744</v>
      </c>
      <c r="I56" s="12"/>
      <c r="J56" s="12"/>
      <c r="K56" s="81"/>
      <c r="L56" s="12"/>
      <c r="M56" s="81"/>
      <c r="N56" s="81"/>
      <c r="O56" s="81"/>
      <c r="P56" s="12"/>
      <c r="Q56" s="12"/>
      <c r="R56" s="12"/>
      <c r="S56" s="12"/>
      <c r="T56" s="12"/>
    </row>
    <row r="57" spans="1:20" s="27" customFormat="1" ht="27.75" customHeight="1" x14ac:dyDescent="0.2">
      <c r="A57" s="21">
        <v>52</v>
      </c>
      <c r="B57" s="22">
        <v>45631</v>
      </c>
      <c r="C57" s="23" t="s">
        <v>209</v>
      </c>
      <c r="D57" s="24" t="s">
        <v>21</v>
      </c>
      <c r="E57" s="9" t="s">
        <v>210</v>
      </c>
      <c r="F57" s="25">
        <v>1760040</v>
      </c>
      <c r="G57" s="25">
        <v>140803</v>
      </c>
      <c r="H57" s="26">
        <f t="shared" si="0"/>
        <v>1900843</v>
      </c>
      <c r="I57" s="12"/>
      <c r="J57" s="12"/>
      <c r="K57" s="81"/>
      <c r="L57" s="12"/>
      <c r="M57" s="81"/>
      <c r="N57" s="81"/>
      <c r="O57" s="81"/>
      <c r="P57" s="12"/>
      <c r="Q57" s="12"/>
      <c r="R57" s="12"/>
      <c r="S57" s="12"/>
      <c r="T57" s="12"/>
    </row>
    <row r="58" spans="1:20" s="27" customFormat="1" ht="27.75" customHeight="1" x14ac:dyDescent="0.2">
      <c r="A58" s="21">
        <v>53</v>
      </c>
      <c r="B58" s="22">
        <v>45631</v>
      </c>
      <c r="C58" s="23" t="s">
        <v>211</v>
      </c>
      <c r="D58" s="24" t="s">
        <v>21</v>
      </c>
      <c r="E58" s="9" t="s">
        <v>212</v>
      </c>
      <c r="F58" s="25">
        <v>646173</v>
      </c>
      <c r="G58" s="25">
        <v>51694</v>
      </c>
      <c r="H58" s="26">
        <f t="shared" si="0"/>
        <v>697867</v>
      </c>
      <c r="I58" s="12"/>
      <c r="J58" s="12"/>
      <c r="K58" s="81"/>
      <c r="L58" s="12"/>
      <c r="M58" s="81"/>
      <c r="N58" s="81"/>
      <c r="O58" s="81"/>
      <c r="P58" s="12"/>
      <c r="Q58" s="12"/>
      <c r="R58" s="12"/>
      <c r="S58" s="12"/>
      <c r="T58" s="12"/>
    </row>
    <row r="59" spans="1:20" s="27" customFormat="1" ht="27.75" customHeight="1" x14ac:dyDescent="0.2">
      <c r="A59" s="21">
        <v>54</v>
      </c>
      <c r="B59" s="22">
        <v>45631</v>
      </c>
      <c r="C59" s="23" t="s">
        <v>213</v>
      </c>
      <c r="D59" s="24" t="s">
        <v>21</v>
      </c>
      <c r="E59" s="9" t="s">
        <v>214</v>
      </c>
      <c r="F59" s="25">
        <v>1331785</v>
      </c>
      <c r="G59" s="25">
        <v>106543</v>
      </c>
      <c r="H59" s="26">
        <f t="shared" si="0"/>
        <v>1438328</v>
      </c>
      <c r="I59" s="12"/>
      <c r="J59" s="12"/>
      <c r="K59" s="81"/>
      <c r="L59" s="12"/>
      <c r="M59" s="81"/>
      <c r="N59" s="81"/>
      <c r="O59" s="81"/>
      <c r="P59" s="12"/>
      <c r="Q59" s="12"/>
      <c r="R59" s="12"/>
      <c r="S59" s="12"/>
      <c r="T59" s="12"/>
    </row>
    <row r="60" spans="1:20" s="27" customFormat="1" ht="27.75" customHeight="1" x14ac:dyDescent="0.2">
      <c r="A60" s="21">
        <v>55</v>
      </c>
      <c r="B60" s="22">
        <v>45631</v>
      </c>
      <c r="C60" s="23" t="s">
        <v>215</v>
      </c>
      <c r="D60" s="24" t="s">
        <v>21</v>
      </c>
      <c r="E60" s="9" t="s">
        <v>216</v>
      </c>
      <c r="F60" s="25">
        <v>573600</v>
      </c>
      <c r="G60" s="25">
        <v>45888</v>
      </c>
      <c r="H60" s="26">
        <f t="shared" si="0"/>
        <v>619488</v>
      </c>
      <c r="I60" s="12"/>
      <c r="J60" s="12"/>
      <c r="K60" s="81"/>
      <c r="L60" s="12"/>
      <c r="M60" s="81"/>
      <c r="N60" s="81"/>
      <c r="O60" s="81"/>
      <c r="P60" s="12"/>
      <c r="Q60" s="12"/>
      <c r="R60" s="12"/>
      <c r="S60" s="12"/>
      <c r="T60" s="12"/>
    </row>
    <row r="61" spans="1:20" s="27" customFormat="1" ht="27.75" customHeight="1" x14ac:dyDescent="0.2">
      <c r="A61" s="21">
        <v>56</v>
      </c>
      <c r="B61" s="22">
        <v>45631</v>
      </c>
      <c r="C61" s="23" t="s">
        <v>217</v>
      </c>
      <c r="D61" s="24" t="s">
        <v>21</v>
      </c>
      <c r="E61" s="9" t="s">
        <v>218</v>
      </c>
      <c r="F61" s="25">
        <v>1574365</v>
      </c>
      <c r="G61" s="25">
        <v>125949</v>
      </c>
      <c r="H61" s="26">
        <f t="shared" si="0"/>
        <v>1700314</v>
      </c>
      <c r="I61" s="12"/>
      <c r="J61" s="12"/>
      <c r="K61" s="81"/>
      <c r="L61" s="12"/>
      <c r="M61" s="81"/>
      <c r="N61" s="81"/>
      <c r="O61" s="81"/>
      <c r="P61" s="12"/>
      <c r="Q61" s="12"/>
      <c r="R61" s="12"/>
      <c r="S61" s="12"/>
      <c r="T61" s="12"/>
    </row>
    <row r="62" spans="1:20" s="27" customFormat="1" ht="27.75" customHeight="1" x14ac:dyDescent="0.2">
      <c r="A62" s="21">
        <v>57</v>
      </c>
      <c r="B62" s="22">
        <v>45631</v>
      </c>
      <c r="C62" s="23" t="s">
        <v>219</v>
      </c>
      <c r="D62" s="24" t="s">
        <v>21</v>
      </c>
      <c r="E62" s="9" t="s">
        <v>220</v>
      </c>
      <c r="F62" s="25">
        <v>884816</v>
      </c>
      <c r="G62" s="25">
        <v>70785</v>
      </c>
      <c r="H62" s="26">
        <f t="shared" si="0"/>
        <v>955601</v>
      </c>
      <c r="I62" s="12"/>
      <c r="J62" s="12"/>
      <c r="K62" s="81"/>
      <c r="L62" s="12"/>
      <c r="M62" s="81"/>
      <c r="N62" s="81"/>
      <c r="O62" s="81"/>
      <c r="P62" s="12"/>
      <c r="Q62" s="12"/>
      <c r="R62" s="12"/>
      <c r="S62" s="12"/>
      <c r="T62" s="12"/>
    </row>
    <row r="63" spans="1:20" s="27" customFormat="1" ht="27.75" customHeight="1" x14ac:dyDescent="0.2">
      <c r="A63" s="21">
        <v>58</v>
      </c>
      <c r="B63" s="22">
        <v>45631</v>
      </c>
      <c r="C63" s="23" t="s">
        <v>221</v>
      </c>
      <c r="D63" s="24" t="s">
        <v>21</v>
      </c>
      <c r="E63" s="9" t="s">
        <v>222</v>
      </c>
      <c r="F63" s="25">
        <v>1614936</v>
      </c>
      <c r="G63" s="25">
        <v>129195</v>
      </c>
      <c r="H63" s="26">
        <f t="shared" si="0"/>
        <v>1744131</v>
      </c>
      <c r="I63" s="12"/>
      <c r="J63" s="12"/>
      <c r="K63" s="81"/>
      <c r="L63" s="12"/>
      <c r="M63" s="81"/>
      <c r="N63" s="81"/>
      <c r="O63" s="81"/>
      <c r="P63" s="12"/>
      <c r="Q63" s="12"/>
      <c r="R63" s="12"/>
      <c r="S63" s="12"/>
      <c r="T63" s="12"/>
    </row>
    <row r="64" spans="1:20" s="27" customFormat="1" ht="27.75" customHeight="1" x14ac:dyDescent="0.2">
      <c r="A64" s="21">
        <v>59</v>
      </c>
      <c r="B64" s="22">
        <v>45631</v>
      </c>
      <c r="C64" s="23" t="s">
        <v>223</v>
      </c>
      <c r="D64" s="24" t="s">
        <v>21</v>
      </c>
      <c r="E64" s="9" t="s">
        <v>224</v>
      </c>
      <c r="F64" s="25">
        <v>834168</v>
      </c>
      <c r="G64" s="25">
        <v>66733</v>
      </c>
      <c r="H64" s="26">
        <f t="shared" si="0"/>
        <v>900901</v>
      </c>
      <c r="I64" s="12"/>
      <c r="J64" s="12"/>
      <c r="K64" s="81"/>
      <c r="L64" s="12"/>
      <c r="M64" s="81"/>
      <c r="N64" s="81"/>
      <c r="O64" s="81"/>
      <c r="P64" s="12"/>
      <c r="Q64" s="12"/>
      <c r="R64" s="12"/>
      <c r="S64" s="12"/>
      <c r="T64" s="12"/>
    </row>
    <row r="65" spans="1:20" s="27" customFormat="1" ht="27.75" customHeight="1" x14ac:dyDescent="0.2">
      <c r="A65" s="21">
        <v>60</v>
      </c>
      <c r="B65" s="22">
        <v>45631</v>
      </c>
      <c r="C65" s="23" t="s">
        <v>225</v>
      </c>
      <c r="D65" s="24" t="s">
        <v>21</v>
      </c>
      <c r="E65" s="9" t="s">
        <v>226</v>
      </c>
      <c r="F65" s="25">
        <v>795970</v>
      </c>
      <c r="G65" s="25">
        <v>63678</v>
      </c>
      <c r="H65" s="26">
        <f t="shared" si="0"/>
        <v>859648</v>
      </c>
      <c r="I65" s="12"/>
      <c r="J65" s="12"/>
      <c r="K65" s="81"/>
      <c r="L65" s="12"/>
      <c r="M65" s="81"/>
      <c r="N65" s="81"/>
      <c r="O65" s="81"/>
      <c r="P65" s="12"/>
      <c r="Q65" s="12"/>
      <c r="R65" s="12"/>
      <c r="S65" s="12"/>
      <c r="T65" s="12"/>
    </row>
    <row r="66" spans="1:20" s="27" customFormat="1" ht="27.75" customHeight="1" x14ac:dyDescent="0.2">
      <c r="A66" s="21">
        <v>61</v>
      </c>
      <c r="B66" s="22">
        <v>45631</v>
      </c>
      <c r="C66" s="23" t="s">
        <v>227</v>
      </c>
      <c r="D66" s="24" t="s">
        <v>21</v>
      </c>
      <c r="E66" s="9" t="s">
        <v>228</v>
      </c>
      <c r="F66" s="25">
        <v>838318</v>
      </c>
      <c r="G66" s="25">
        <v>67065</v>
      </c>
      <c r="H66" s="26">
        <f t="shared" si="0"/>
        <v>905383</v>
      </c>
      <c r="I66" s="12"/>
      <c r="J66" s="12"/>
      <c r="K66" s="81"/>
      <c r="L66" s="12"/>
      <c r="M66" s="81"/>
      <c r="N66" s="81"/>
      <c r="O66" s="81"/>
      <c r="P66" s="12"/>
      <c r="Q66" s="12"/>
      <c r="R66" s="12"/>
      <c r="S66" s="12"/>
      <c r="T66" s="12"/>
    </row>
    <row r="67" spans="1:20" s="27" customFormat="1" ht="27.75" customHeight="1" x14ac:dyDescent="0.2">
      <c r="A67" s="21">
        <v>62</v>
      </c>
      <c r="B67" s="22">
        <v>45631</v>
      </c>
      <c r="C67" s="23" t="s">
        <v>229</v>
      </c>
      <c r="D67" s="24" t="s">
        <v>21</v>
      </c>
      <c r="E67" s="9" t="s">
        <v>230</v>
      </c>
      <c r="F67" s="25">
        <v>892397</v>
      </c>
      <c r="G67" s="25">
        <v>71392</v>
      </c>
      <c r="H67" s="26">
        <f t="shared" si="0"/>
        <v>963789</v>
      </c>
      <c r="I67" s="12"/>
      <c r="J67" s="12"/>
      <c r="K67" s="81"/>
      <c r="L67" s="12"/>
      <c r="M67" s="81"/>
      <c r="N67" s="81"/>
      <c r="O67" s="81"/>
      <c r="P67" s="12"/>
      <c r="Q67" s="12"/>
      <c r="R67" s="12"/>
      <c r="S67" s="12"/>
      <c r="T67" s="12"/>
    </row>
    <row r="68" spans="1:20" s="27" customFormat="1" ht="27.75" customHeight="1" x14ac:dyDescent="0.2">
      <c r="A68" s="21">
        <v>63</v>
      </c>
      <c r="B68" s="22">
        <v>45631</v>
      </c>
      <c r="C68" s="23" t="s">
        <v>231</v>
      </c>
      <c r="D68" s="24" t="s">
        <v>21</v>
      </c>
      <c r="E68" s="9" t="s">
        <v>232</v>
      </c>
      <c r="F68" s="25">
        <v>1031678</v>
      </c>
      <c r="G68" s="25">
        <v>82534</v>
      </c>
      <c r="H68" s="26">
        <f t="shared" si="0"/>
        <v>1114212</v>
      </c>
      <c r="I68" s="12"/>
      <c r="J68" s="12"/>
      <c r="K68" s="81"/>
      <c r="L68" s="12"/>
      <c r="M68" s="81"/>
      <c r="N68" s="81"/>
      <c r="O68" s="81"/>
      <c r="P68" s="12"/>
      <c r="Q68" s="12"/>
      <c r="R68" s="12"/>
      <c r="S68" s="12"/>
      <c r="T68" s="12"/>
    </row>
    <row r="69" spans="1:20" s="27" customFormat="1" ht="27.75" customHeight="1" x14ac:dyDescent="0.2">
      <c r="A69" s="21">
        <v>64</v>
      </c>
      <c r="B69" s="22">
        <v>45631</v>
      </c>
      <c r="C69" s="23" t="s">
        <v>233</v>
      </c>
      <c r="D69" s="24" t="s">
        <v>21</v>
      </c>
      <c r="E69" s="9" t="s">
        <v>234</v>
      </c>
      <c r="F69" s="25">
        <v>834674</v>
      </c>
      <c r="G69" s="25">
        <v>66774</v>
      </c>
      <c r="H69" s="26">
        <f t="shared" si="0"/>
        <v>901448</v>
      </c>
      <c r="I69" s="12"/>
      <c r="J69" s="12"/>
      <c r="K69" s="81"/>
      <c r="L69" s="12"/>
      <c r="M69" s="81"/>
      <c r="N69" s="81"/>
      <c r="O69" s="81"/>
      <c r="P69" s="12"/>
      <c r="Q69" s="12"/>
      <c r="R69" s="12"/>
      <c r="S69" s="12"/>
      <c r="T69" s="12"/>
    </row>
    <row r="70" spans="1:20" s="27" customFormat="1" ht="27.75" customHeight="1" x14ac:dyDescent="0.2">
      <c r="A70" s="21">
        <v>65</v>
      </c>
      <c r="B70" s="22">
        <v>45631</v>
      </c>
      <c r="C70" s="23" t="s">
        <v>235</v>
      </c>
      <c r="D70" s="24" t="s">
        <v>21</v>
      </c>
      <c r="E70" s="9" t="s">
        <v>236</v>
      </c>
      <c r="F70" s="25">
        <v>1219402</v>
      </c>
      <c r="G70" s="25">
        <v>97552</v>
      </c>
      <c r="H70" s="26">
        <f t="shared" si="0"/>
        <v>1316954</v>
      </c>
      <c r="I70" s="12"/>
      <c r="J70" s="12"/>
      <c r="K70" s="81"/>
      <c r="L70" s="12"/>
      <c r="M70" s="81"/>
      <c r="N70" s="81"/>
      <c r="O70" s="81"/>
      <c r="P70" s="12"/>
      <c r="Q70" s="12"/>
      <c r="R70" s="12"/>
      <c r="S70" s="12"/>
      <c r="T70" s="12"/>
    </row>
    <row r="71" spans="1:20" s="27" customFormat="1" ht="27.75" customHeight="1" x14ac:dyDescent="0.2">
      <c r="A71" s="21">
        <v>66</v>
      </c>
      <c r="B71" s="22">
        <v>45631</v>
      </c>
      <c r="C71" s="23" t="s">
        <v>237</v>
      </c>
      <c r="D71" s="24" t="s">
        <v>21</v>
      </c>
      <c r="E71" s="9" t="s">
        <v>238</v>
      </c>
      <c r="F71" s="25">
        <v>853986</v>
      </c>
      <c r="G71" s="25">
        <v>68319</v>
      </c>
      <c r="H71" s="26">
        <f t="shared" ref="H71:H134" si="1">G71+F71</f>
        <v>922305</v>
      </c>
      <c r="I71" s="12"/>
      <c r="J71" s="12"/>
      <c r="K71" s="81"/>
      <c r="L71" s="12"/>
      <c r="M71" s="81"/>
      <c r="N71" s="81"/>
      <c r="O71" s="81"/>
      <c r="P71" s="12"/>
      <c r="Q71" s="12"/>
      <c r="R71" s="12"/>
      <c r="S71" s="12"/>
      <c r="T71" s="12"/>
    </row>
    <row r="72" spans="1:20" s="27" customFormat="1" ht="27.75" customHeight="1" x14ac:dyDescent="0.2">
      <c r="A72" s="21">
        <v>67</v>
      </c>
      <c r="B72" s="22">
        <v>45631</v>
      </c>
      <c r="C72" s="23" t="s">
        <v>239</v>
      </c>
      <c r="D72" s="24" t="s">
        <v>21</v>
      </c>
      <c r="E72" s="9" t="s">
        <v>240</v>
      </c>
      <c r="F72" s="25">
        <v>1788518</v>
      </c>
      <c r="G72" s="25">
        <v>143081</v>
      </c>
      <c r="H72" s="26">
        <f t="shared" si="1"/>
        <v>1931599</v>
      </c>
      <c r="I72" s="12"/>
      <c r="J72" s="12"/>
      <c r="K72" s="81"/>
      <c r="L72" s="12"/>
      <c r="M72" s="81"/>
      <c r="N72" s="81"/>
      <c r="O72" s="81"/>
      <c r="P72" s="12"/>
      <c r="Q72" s="12"/>
      <c r="R72" s="12"/>
      <c r="S72" s="12"/>
      <c r="T72" s="12"/>
    </row>
    <row r="73" spans="1:20" s="27" customFormat="1" ht="27.75" customHeight="1" x14ac:dyDescent="0.2">
      <c r="A73" s="21">
        <v>68</v>
      </c>
      <c r="B73" s="22">
        <v>45631</v>
      </c>
      <c r="C73" s="23" t="s">
        <v>241</v>
      </c>
      <c r="D73" s="24" t="s">
        <v>21</v>
      </c>
      <c r="E73" s="9" t="s">
        <v>242</v>
      </c>
      <c r="F73" s="25">
        <v>925140</v>
      </c>
      <c r="G73" s="25">
        <v>74011</v>
      </c>
      <c r="H73" s="26">
        <f t="shared" si="1"/>
        <v>999151</v>
      </c>
      <c r="I73" s="12"/>
      <c r="J73" s="12"/>
      <c r="K73" s="81"/>
      <c r="L73" s="12"/>
      <c r="M73" s="81"/>
      <c r="N73" s="81"/>
      <c r="O73" s="81"/>
      <c r="P73" s="12"/>
      <c r="Q73" s="12"/>
      <c r="R73" s="12"/>
      <c r="S73" s="12"/>
      <c r="T73" s="12"/>
    </row>
    <row r="74" spans="1:20" s="27" customFormat="1" ht="27.75" customHeight="1" x14ac:dyDescent="0.2">
      <c r="A74" s="21">
        <v>69</v>
      </c>
      <c r="B74" s="22">
        <v>45631</v>
      </c>
      <c r="C74" s="23" t="s">
        <v>243</v>
      </c>
      <c r="D74" s="24" t="s">
        <v>21</v>
      </c>
      <c r="E74" s="9" t="s">
        <v>244</v>
      </c>
      <c r="F74" s="25">
        <v>1593355</v>
      </c>
      <c r="G74" s="25">
        <v>127468</v>
      </c>
      <c r="H74" s="26">
        <f t="shared" si="1"/>
        <v>1720823</v>
      </c>
      <c r="I74" s="12"/>
      <c r="J74" s="12"/>
      <c r="K74" s="81"/>
      <c r="L74" s="12"/>
      <c r="M74" s="81"/>
      <c r="N74" s="81"/>
      <c r="O74" s="81"/>
      <c r="P74" s="12"/>
      <c r="Q74" s="12"/>
      <c r="R74" s="12"/>
      <c r="S74" s="12"/>
      <c r="T74" s="12"/>
    </row>
    <row r="75" spans="1:20" s="27" customFormat="1" ht="27.75" customHeight="1" x14ac:dyDescent="0.2">
      <c r="A75" s="21">
        <v>70</v>
      </c>
      <c r="B75" s="22">
        <v>45631</v>
      </c>
      <c r="C75" s="23" t="s">
        <v>245</v>
      </c>
      <c r="D75" s="24" t="s">
        <v>21</v>
      </c>
      <c r="E75" s="9" t="s">
        <v>246</v>
      </c>
      <c r="F75" s="25">
        <v>1074026</v>
      </c>
      <c r="G75" s="25">
        <v>85922</v>
      </c>
      <c r="H75" s="26">
        <f t="shared" si="1"/>
        <v>1159948</v>
      </c>
      <c r="I75" s="12"/>
      <c r="J75" s="12"/>
      <c r="K75" s="81"/>
      <c r="L75" s="12"/>
      <c r="M75" s="81"/>
      <c r="N75" s="81"/>
      <c r="O75" s="81"/>
      <c r="P75" s="12"/>
      <c r="Q75" s="12"/>
      <c r="R75" s="12"/>
      <c r="S75" s="12"/>
      <c r="T75" s="12"/>
    </row>
    <row r="76" spans="1:20" s="27" customFormat="1" ht="27.75" customHeight="1" x14ac:dyDescent="0.2">
      <c r="A76" s="21">
        <v>71</v>
      </c>
      <c r="B76" s="22">
        <v>45631</v>
      </c>
      <c r="C76" s="23" t="s">
        <v>247</v>
      </c>
      <c r="D76" s="24" t="s">
        <v>21</v>
      </c>
      <c r="E76" s="9" t="s">
        <v>248</v>
      </c>
      <c r="F76" s="25">
        <v>1787865</v>
      </c>
      <c r="G76" s="25">
        <v>143029</v>
      </c>
      <c r="H76" s="26">
        <f t="shared" si="1"/>
        <v>1930894</v>
      </c>
      <c r="I76" s="12"/>
      <c r="J76" s="12"/>
      <c r="K76" s="81"/>
      <c r="L76" s="12"/>
      <c r="M76" s="81"/>
      <c r="N76" s="81"/>
      <c r="O76" s="81"/>
      <c r="P76" s="12"/>
      <c r="Q76" s="12"/>
      <c r="R76" s="12"/>
      <c r="S76" s="12"/>
      <c r="T76" s="12"/>
    </row>
    <row r="77" spans="1:20" s="27" customFormat="1" ht="27.75" customHeight="1" x14ac:dyDescent="0.2">
      <c r="A77" s="21">
        <v>72</v>
      </c>
      <c r="B77" s="22">
        <v>45631</v>
      </c>
      <c r="C77" s="23" t="s">
        <v>249</v>
      </c>
      <c r="D77" s="24" t="s">
        <v>21</v>
      </c>
      <c r="E77" s="9" t="s">
        <v>250</v>
      </c>
      <c r="F77" s="25">
        <v>1178540</v>
      </c>
      <c r="G77" s="25">
        <v>94283</v>
      </c>
      <c r="H77" s="26">
        <f t="shared" si="1"/>
        <v>1272823</v>
      </c>
      <c r="I77" s="12"/>
      <c r="J77" s="12"/>
      <c r="K77" s="81"/>
      <c r="L77" s="12"/>
      <c r="M77" s="81"/>
      <c r="N77" s="81"/>
      <c r="O77" s="81"/>
      <c r="P77" s="12"/>
      <c r="Q77" s="12"/>
      <c r="R77" s="12"/>
      <c r="S77" s="12"/>
      <c r="T77" s="12"/>
    </row>
    <row r="78" spans="1:20" s="27" customFormat="1" ht="27.75" customHeight="1" x14ac:dyDescent="0.2">
      <c r="A78" s="21">
        <v>73</v>
      </c>
      <c r="B78" s="22">
        <v>45631</v>
      </c>
      <c r="C78" s="23" t="s">
        <v>251</v>
      </c>
      <c r="D78" s="24" t="s">
        <v>21</v>
      </c>
      <c r="E78" s="9" t="s">
        <v>252</v>
      </c>
      <c r="F78" s="25">
        <v>444230</v>
      </c>
      <c r="G78" s="25">
        <v>35538</v>
      </c>
      <c r="H78" s="26">
        <f t="shared" si="1"/>
        <v>479768</v>
      </c>
      <c r="I78" s="12"/>
      <c r="J78" s="12"/>
      <c r="K78" s="81"/>
      <c r="L78" s="12"/>
      <c r="M78" s="81"/>
      <c r="N78" s="81"/>
      <c r="O78" s="81"/>
      <c r="P78" s="12"/>
      <c r="Q78" s="12"/>
      <c r="R78" s="12"/>
      <c r="S78" s="12"/>
      <c r="T78" s="12"/>
    </row>
    <row r="79" spans="1:20" s="27" customFormat="1" ht="27.75" customHeight="1" x14ac:dyDescent="0.2">
      <c r="A79" s="21">
        <v>74</v>
      </c>
      <c r="B79" s="22">
        <v>45631</v>
      </c>
      <c r="C79" s="23" t="s">
        <v>253</v>
      </c>
      <c r="D79" s="24" t="s">
        <v>21</v>
      </c>
      <c r="E79" s="9" t="s">
        <v>254</v>
      </c>
      <c r="F79" s="25">
        <v>745322</v>
      </c>
      <c r="G79" s="25">
        <v>59626</v>
      </c>
      <c r="H79" s="26">
        <f t="shared" si="1"/>
        <v>804948</v>
      </c>
      <c r="I79" s="12"/>
      <c r="J79" s="12"/>
      <c r="K79" s="81"/>
      <c r="L79" s="12"/>
      <c r="M79" s="81"/>
      <c r="N79" s="81"/>
      <c r="O79" s="81"/>
      <c r="P79" s="12"/>
      <c r="Q79" s="12"/>
      <c r="R79" s="12"/>
      <c r="S79" s="12"/>
      <c r="T79" s="12"/>
    </row>
    <row r="80" spans="1:20" s="27" customFormat="1" ht="27.75" customHeight="1" x14ac:dyDescent="0.2">
      <c r="A80" s="21">
        <v>75</v>
      </c>
      <c r="B80" s="22">
        <v>45631</v>
      </c>
      <c r="C80" s="23" t="s">
        <v>255</v>
      </c>
      <c r="D80" s="24" t="s">
        <v>21</v>
      </c>
      <c r="E80" s="9" t="s">
        <v>256</v>
      </c>
      <c r="F80" s="25">
        <v>1982384</v>
      </c>
      <c r="G80" s="25">
        <v>158591</v>
      </c>
      <c r="H80" s="26">
        <f t="shared" si="1"/>
        <v>2140975</v>
      </c>
      <c r="I80" s="12"/>
      <c r="J80" s="12"/>
      <c r="K80" s="81"/>
      <c r="L80" s="12"/>
      <c r="M80" s="81"/>
      <c r="N80" s="81"/>
      <c r="O80" s="81"/>
      <c r="P80" s="12"/>
      <c r="Q80" s="12"/>
      <c r="R80" s="12"/>
      <c r="S80" s="12"/>
      <c r="T80" s="12"/>
    </row>
    <row r="81" spans="1:20" s="27" customFormat="1" ht="27.75" customHeight="1" x14ac:dyDescent="0.2">
      <c r="A81" s="21">
        <v>76</v>
      </c>
      <c r="B81" s="22">
        <v>45631</v>
      </c>
      <c r="C81" s="23" t="s">
        <v>257</v>
      </c>
      <c r="D81" s="24" t="s">
        <v>21</v>
      </c>
      <c r="E81" s="9" t="s">
        <v>258</v>
      </c>
      <c r="F81" s="25">
        <v>2078100</v>
      </c>
      <c r="G81" s="25">
        <v>166248</v>
      </c>
      <c r="H81" s="26">
        <f t="shared" si="1"/>
        <v>2244348</v>
      </c>
      <c r="I81" s="12"/>
      <c r="J81" s="12"/>
      <c r="K81" s="81"/>
      <c r="L81" s="12"/>
      <c r="M81" s="81"/>
      <c r="N81" s="81"/>
      <c r="O81" s="81"/>
      <c r="P81" s="12"/>
      <c r="Q81" s="12"/>
      <c r="R81" s="12"/>
      <c r="S81" s="12"/>
      <c r="T81" s="12"/>
    </row>
    <row r="82" spans="1:20" s="27" customFormat="1" ht="27.75" customHeight="1" x14ac:dyDescent="0.2">
      <c r="A82" s="21">
        <v>77</v>
      </c>
      <c r="B82" s="22">
        <v>45631</v>
      </c>
      <c r="C82" s="23" t="s">
        <v>259</v>
      </c>
      <c r="D82" s="24" t="s">
        <v>21</v>
      </c>
      <c r="E82" s="9" t="s">
        <v>260</v>
      </c>
      <c r="F82" s="25">
        <v>1228216</v>
      </c>
      <c r="G82" s="25">
        <v>98257</v>
      </c>
      <c r="H82" s="26">
        <f t="shared" si="1"/>
        <v>1326473</v>
      </c>
      <c r="I82" s="12"/>
      <c r="J82" s="12"/>
      <c r="K82" s="81"/>
      <c r="L82" s="12"/>
      <c r="M82" s="81"/>
      <c r="N82" s="81"/>
      <c r="O82" s="81"/>
      <c r="P82" s="12"/>
      <c r="Q82" s="12"/>
      <c r="R82" s="12"/>
      <c r="S82" s="12"/>
      <c r="T82" s="12"/>
    </row>
    <row r="83" spans="1:20" s="27" customFormat="1" ht="27.75" customHeight="1" x14ac:dyDescent="0.2">
      <c r="A83" s="21">
        <v>78</v>
      </c>
      <c r="B83" s="22">
        <v>45631</v>
      </c>
      <c r="C83" s="23" t="s">
        <v>261</v>
      </c>
      <c r="D83" s="24" t="s">
        <v>21</v>
      </c>
      <c r="E83" s="9" t="s">
        <v>262</v>
      </c>
      <c r="F83" s="25">
        <v>1108580</v>
      </c>
      <c r="G83" s="25">
        <v>88686</v>
      </c>
      <c r="H83" s="26">
        <f t="shared" si="1"/>
        <v>1197266</v>
      </c>
      <c r="I83" s="12"/>
      <c r="J83" s="12"/>
      <c r="K83" s="81"/>
      <c r="L83" s="12"/>
      <c r="M83" s="81"/>
      <c r="N83" s="81"/>
      <c r="O83" s="81"/>
      <c r="P83" s="12"/>
      <c r="Q83" s="12"/>
      <c r="R83" s="12"/>
      <c r="S83" s="12"/>
      <c r="T83" s="12"/>
    </row>
    <row r="84" spans="1:20" s="27" customFormat="1" ht="27.75" customHeight="1" x14ac:dyDescent="0.2">
      <c r="A84" s="21">
        <v>79</v>
      </c>
      <c r="B84" s="22">
        <v>45631</v>
      </c>
      <c r="C84" s="23" t="s">
        <v>263</v>
      </c>
      <c r="D84" s="24" t="s">
        <v>21</v>
      </c>
      <c r="E84" s="9" t="s">
        <v>264</v>
      </c>
      <c r="F84" s="25">
        <v>1518256</v>
      </c>
      <c r="G84" s="25">
        <v>121460</v>
      </c>
      <c r="H84" s="26">
        <f t="shared" si="1"/>
        <v>1639716</v>
      </c>
      <c r="I84" s="12"/>
      <c r="J84" s="12"/>
      <c r="K84" s="81"/>
      <c r="L84" s="12"/>
      <c r="M84" s="81"/>
      <c r="N84" s="81"/>
      <c r="O84" s="81"/>
      <c r="P84" s="12"/>
      <c r="Q84" s="12"/>
      <c r="R84" s="12"/>
      <c r="S84" s="12"/>
      <c r="T84" s="12"/>
    </row>
    <row r="85" spans="1:20" s="27" customFormat="1" ht="27.75" customHeight="1" x14ac:dyDescent="0.2">
      <c r="A85" s="21">
        <v>80</v>
      </c>
      <c r="B85" s="22">
        <v>45631</v>
      </c>
      <c r="C85" s="23" t="s">
        <v>265</v>
      </c>
      <c r="D85" s="24" t="s">
        <v>21</v>
      </c>
      <c r="E85" s="9" t="s">
        <v>266</v>
      </c>
      <c r="F85" s="25">
        <v>878610</v>
      </c>
      <c r="G85" s="25">
        <v>70289</v>
      </c>
      <c r="H85" s="26">
        <f t="shared" si="1"/>
        <v>948899</v>
      </c>
      <c r="I85" s="12"/>
      <c r="J85" s="12"/>
      <c r="K85" s="81"/>
      <c r="L85" s="12"/>
      <c r="M85" s="81"/>
      <c r="N85" s="81"/>
      <c r="O85" s="81"/>
      <c r="P85" s="12"/>
      <c r="Q85" s="12"/>
      <c r="R85" s="12"/>
      <c r="S85" s="12"/>
      <c r="T85" s="12"/>
    </row>
    <row r="86" spans="1:20" s="27" customFormat="1" ht="27.75" customHeight="1" x14ac:dyDescent="0.2">
      <c r="A86" s="21">
        <v>81</v>
      </c>
      <c r="B86" s="22">
        <v>45631</v>
      </c>
      <c r="C86" s="23" t="s">
        <v>267</v>
      </c>
      <c r="D86" s="24" t="s">
        <v>21</v>
      </c>
      <c r="E86" s="9" t="s">
        <v>268</v>
      </c>
      <c r="F86" s="25">
        <v>2461128</v>
      </c>
      <c r="G86" s="25">
        <v>196890</v>
      </c>
      <c r="H86" s="26">
        <f t="shared" si="1"/>
        <v>2658018</v>
      </c>
      <c r="I86" s="12"/>
      <c r="J86" s="12"/>
      <c r="K86" s="81"/>
      <c r="L86" s="12"/>
      <c r="M86" s="81"/>
      <c r="N86" s="81"/>
      <c r="O86" s="81"/>
      <c r="P86" s="12"/>
      <c r="Q86" s="12"/>
      <c r="R86" s="12"/>
      <c r="S86" s="12"/>
      <c r="T86" s="12"/>
    </row>
    <row r="87" spans="1:20" s="27" customFormat="1" ht="27.75" customHeight="1" x14ac:dyDescent="0.2">
      <c r="A87" s="21">
        <v>82</v>
      </c>
      <c r="B87" s="22">
        <v>45631</v>
      </c>
      <c r="C87" s="23" t="s">
        <v>269</v>
      </c>
      <c r="D87" s="24" t="s">
        <v>21</v>
      </c>
      <c r="E87" s="9" t="s">
        <v>270</v>
      </c>
      <c r="F87" s="25">
        <v>1587790</v>
      </c>
      <c r="G87" s="25">
        <v>127023</v>
      </c>
      <c r="H87" s="26">
        <f t="shared" si="1"/>
        <v>1714813</v>
      </c>
      <c r="I87" s="12"/>
      <c r="J87" s="12"/>
      <c r="K87" s="81"/>
      <c r="L87" s="12"/>
      <c r="M87" s="81"/>
      <c r="N87" s="81"/>
      <c r="O87" s="81"/>
      <c r="P87" s="12"/>
      <c r="Q87" s="12"/>
      <c r="R87" s="12"/>
      <c r="S87" s="12"/>
      <c r="T87" s="12"/>
    </row>
    <row r="88" spans="1:20" s="27" customFormat="1" ht="27.75" customHeight="1" x14ac:dyDescent="0.2">
      <c r="A88" s="21">
        <v>83</v>
      </c>
      <c r="B88" s="22">
        <v>45631</v>
      </c>
      <c r="C88" s="23" t="s">
        <v>271</v>
      </c>
      <c r="D88" s="24" t="s">
        <v>21</v>
      </c>
      <c r="E88" s="9" t="s">
        <v>272</v>
      </c>
      <c r="F88" s="25">
        <v>1124208</v>
      </c>
      <c r="G88" s="25">
        <v>89937</v>
      </c>
      <c r="H88" s="26">
        <f t="shared" si="1"/>
        <v>1214145</v>
      </c>
      <c r="I88" s="12"/>
      <c r="J88" s="12"/>
      <c r="K88" s="81"/>
      <c r="L88" s="12"/>
      <c r="M88" s="81"/>
      <c r="N88" s="81"/>
      <c r="O88" s="81"/>
      <c r="P88" s="12"/>
      <c r="Q88" s="12"/>
      <c r="R88" s="12"/>
      <c r="S88" s="12"/>
      <c r="T88" s="12"/>
    </row>
    <row r="89" spans="1:20" s="27" customFormat="1" ht="27.75" customHeight="1" x14ac:dyDescent="0.2">
      <c r="A89" s="21">
        <v>84</v>
      </c>
      <c r="B89" s="22">
        <v>45631</v>
      </c>
      <c r="C89" s="23" t="s">
        <v>273</v>
      </c>
      <c r="D89" s="24" t="s">
        <v>21</v>
      </c>
      <c r="E89" s="9" t="s">
        <v>274</v>
      </c>
      <c r="F89" s="25">
        <v>989077</v>
      </c>
      <c r="G89" s="25">
        <v>79126</v>
      </c>
      <c r="H89" s="26">
        <f t="shared" si="1"/>
        <v>1068203</v>
      </c>
      <c r="I89" s="12"/>
      <c r="J89" s="12"/>
      <c r="K89" s="81"/>
      <c r="L89" s="12"/>
      <c r="M89" s="81"/>
      <c r="N89" s="81"/>
      <c r="O89" s="81"/>
      <c r="P89" s="12"/>
      <c r="Q89" s="12"/>
      <c r="R89" s="12"/>
      <c r="S89" s="12"/>
      <c r="T89" s="12"/>
    </row>
    <row r="90" spans="1:20" s="27" customFormat="1" ht="27.75" customHeight="1" x14ac:dyDescent="0.2">
      <c r="A90" s="21">
        <v>85</v>
      </c>
      <c r="B90" s="22">
        <v>45631</v>
      </c>
      <c r="C90" s="23" t="s">
        <v>275</v>
      </c>
      <c r="D90" s="24" t="s">
        <v>21</v>
      </c>
      <c r="E90" s="9" t="s">
        <v>276</v>
      </c>
      <c r="F90" s="25">
        <v>1564754</v>
      </c>
      <c r="G90" s="25">
        <v>125180</v>
      </c>
      <c r="H90" s="26">
        <f t="shared" si="1"/>
        <v>1689934</v>
      </c>
      <c r="I90" s="12"/>
      <c r="J90" s="12"/>
      <c r="K90" s="81"/>
      <c r="L90" s="12"/>
      <c r="M90" s="81"/>
      <c r="N90" s="81"/>
      <c r="O90" s="81"/>
      <c r="P90" s="12"/>
      <c r="Q90" s="12"/>
      <c r="R90" s="12"/>
      <c r="S90" s="12"/>
      <c r="T90" s="12"/>
    </row>
    <row r="91" spans="1:20" s="27" customFormat="1" ht="27.75" customHeight="1" x14ac:dyDescent="0.2">
      <c r="A91" s="21">
        <v>86</v>
      </c>
      <c r="B91" s="22">
        <v>45631</v>
      </c>
      <c r="C91" s="23" t="s">
        <v>277</v>
      </c>
      <c r="D91" s="24" t="s">
        <v>21</v>
      </c>
      <c r="E91" s="9" t="s">
        <v>278</v>
      </c>
      <c r="F91" s="25">
        <v>730120</v>
      </c>
      <c r="G91" s="25">
        <v>58410</v>
      </c>
      <c r="H91" s="26">
        <f t="shared" si="1"/>
        <v>788530</v>
      </c>
      <c r="I91" s="12"/>
      <c r="J91" s="12"/>
      <c r="K91" s="81"/>
      <c r="L91" s="12"/>
      <c r="M91" s="81"/>
      <c r="N91" s="81"/>
      <c r="O91" s="81"/>
      <c r="P91" s="12"/>
      <c r="Q91" s="12"/>
      <c r="R91" s="12"/>
      <c r="S91" s="12"/>
      <c r="T91" s="12"/>
    </row>
    <row r="92" spans="1:20" s="27" customFormat="1" ht="27.75" customHeight="1" x14ac:dyDescent="0.2">
      <c r="A92" s="21">
        <v>87</v>
      </c>
      <c r="B92" s="22">
        <v>45631</v>
      </c>
      <c r="C92" s="23" t="s">
        <v>279</v>
      </c>
      <c r="D92" s="24" t="s">
        <v>21</v>
      </c>
      <c r="E92" s="9" t="s">
        <v>280</v>
      </c>
      <c r="F92" s="25">
        <v>1461655</v>
      </c>
      <c r="G92" s="25">
        <v>116932</v>
      </c>
      <c r="H92" s="26">
        <f t="shared" si="1"/>
        <v>1578587</v>
      </c>
      <c r="I92" s="12"/>
      <c r="J92" s="12"/>
      <c r="K92" s="81"/>
      <c r="L92" s="12"/>
      <c r="M92" s="81"/>
      <c r="N92" s="81"/>
      <c r="O92" s="81"/>
      <c r="P92" s="12"/>
      <c r="Q92" s="12"/>
      <c r="R92" s="12"/>
      <c r="S92" s="12"/>
      <c r="T92" s="12"/>
    </row>
    <row r="93" spans="1:20" s="27" customFormat="1" ht="27.75" customHeight="1" x14ac:dyDescent="0.2">
      <c r="A93" s="21">
        <v>88</v>
      </c>
      <c r="B93" s="22">
        <v>45631</v>
      </c>
      <c r="C93" s="23" t="s">
        <v>281</v>
      </c>
      <c r="D93" s="24" t="s">
        <v>21</v>
      </c>
      <c r="E93" s="9" t="s">
        <v>282</v>
      </c>
      <c r="F93" s="25">
        <v>873045</v>
      </c>
      <c r="G93" s="25">
        <v>69844</v>
      </c>
      <c r="H93" s="26">
        <f t="shared" si="1"/>
        <v>942889</v>
      </c>
      <c r="I93" s="12"/>
      <c r="J93" s="12"/>
      <c r="K93" s="81"/>
      <c r="L93" s="12"/>
      <c r="M93" s="81"/>
      <c r="N93" s="81"/>
      <c r="O93" s="81"/>
      <c r="P93" s="12"/>
      <c r="Q93" s="12"/>
      <c r="R93" s="12"/>
      <c r="S93" s="12"/>
      <c r="T93" s="12"/>
    </row>
    <row r="94" spans="1:20" s="27" customFormat="1" ht="27.75" customHeight="1" x14ac:dyDescent="0.2">
      <c r="A94" s="21">
        <v>89</v>
      </c>
      <c r="B94" s="22">
        <v>45631</v>
      </c>
      <c r="C94" s="23" t="s">
        <v>283</v>
      </c>
      <c r="D94" s="24" t="s">
        <v>21</v>
      </c>
      <c r="E94" s="9" t="s">
        <v>284</v>
      </c>
      <c r="F94" s="25">
        <v>1684217</v>
      </c>
      <c r="G94" s="25">
        <v>134737</v>
      </c>
      <c r="H94" s="26">
        <f t="shared" si="1"/>
        <v>1818954</v>
      </c>
      <c r="I94" s="12"/>
      <c r="J94" s="12"/>
      <c r="K94" s="81"/>
      <c r="L94" s="12"/>
      <c r="M94" s="81"/>
      <c r="N94" s="81"/>
      <c r="O94" s="81"/>
      <c r="P94" s="12"/>
      <c r="Q94" s="12"/>
      <c r="R94" s="12"/>
      <c r="S94" s="12"/>
      <c r="T94" s="12"/>
    </row>
    <row r="95" spans="1:20" s="27" customFormat="1" ht="27.75" customHeight="1" x14ac:dyDescent="0.2">
      <c r="A95" s="21">
        <v>90</v>
      </c>
      <c r="B95" s="22">
        <v>45631</v>
      </c>
      <c r="C95" s="23" t="s">
        <v>285</v>
      </c>
      <c r="D95" s="24" t="s">
        <v>21</v>
      </c>
      <c r="E95" s="9" t="s">
        <v>286</v>
      </c>
      <c r="F95" s="25">
        <v>1190058</v>
      </c>
      <c r="G95" s="25">
        <v>95205</v>
      </c>
      <c r="H95" s="26">
        <f t="shared" si="1"/>
        <v>1285263</v>
      </c>
      <c r="I95" s="12"/>
      <c r="J95" s="12"/>
      <c r="K95" s="81"/>
      <c r="L95" s="12"/>
      <c r="M95" s="81"/>
      <c r="N95" s="81"/>
      <c r="O95" s="81"/>
      <c r="P95" s="12"/>
      <c r="Q95" s="12"/>
      <c r="R95" s="12"/>
      <c r="S95" s="12"/>
      <c r="T95" s="12"/>
    </row>
    <row r="96" spans="1:20" s="27" customFormat="1" ht="27.75" customHeight="1" x14ac:dyDescent="0.2">
      <c r="A96" s="21">
        <v>91</v>
      </c>
      <c r="B96" s="22">
        <v>45631</v>
      </c>
      <c r="C96" s="23" t="s">
        <v>287</v>
      </c>
      <c r="D96" s="24" t="s">
        <v>21</v>
      </c>
      <c r="E96" s="9" t="s">
        <v>288</v>
      </c>
      <c r="F96" s="25">
        <v>1444825</v>
      </c>
      <c r="G96" s="25">
        <v>115586</v>
      </c>
      <c r="H96" s="26">
        <f t="shared" si="1"/>
        <v>1560411</v>
      </c>
      <c r="I96" s="12"/>
      <c r="J96" s="12"/>
      <c r="K96" s="81"/>
      <c r="L96" s="12"/>
      <c r="M96" s="81"/>
      <c r="N96" s="81"/>
      <c r="O96" s="81"/>
      <c r="P96" s="12"/>
      <c r="Q96" s="12"/>
      <c r="R96" s="12"/>
      <c r="S96" s="12"/>
      <c r="T96" s="12"/>
    </row>
    <row r="97" spans="1:20" s="27" customFormat="1" ht="27.75" customHeight="1" x14ac:dyDescent="0.2">
      <c r="A97" s="21">
        <v>92</v>
      </c>
      <c r="B97" s="22">
        <v>45631</v>
      </c>
      <c r="C97" s="23" t="s">
        <v>289</v>
      </c>
      <c r="D97" s="24" t="s">
        <v>21</v>
      </c>
      <c r="E97" s="9" t="s">
        <v>290</v>
      </c>
      <c r="F97" s="25">
        <v>988864</v>
      </c>
      <c r="G97" s="25">
        <v>79109</v>
      </c>
      <c r="H97" s="26">
        <f t="shared" si="1"/>
        <v>1067973</v>
      </c>
      <c r="I97" s="12"/>
      <c r="J97" s="12"/>
      <c r="K97" s="81"/>
      <c r="L97" s="12"/>
      <c r="M97" s="81"/>
      <c r="N97" s="81"/>
      <c r="O97" s="81"/>
      <c r="P97" s="12"/>
      <c r="Q97" s="12"/>
      <c r="R97" s="12"/>
      <c r="S97" s="12"/>
      <c r="T97" s="12"/>
    </row>
    <row r="98" spans="1:20" s="27" customFormat="1" ht="27.75" customHeight="1" x14ac:dyDescent="0.2">
      <c r="A98" s="21">
        <v>93</v>
      </c>
      <c r="B98" s="22">
        <v>45631</v>
      </c>
      <c r="C98" s="23" t="s">
        <v>291</v>
      </c>
      <c r="D98" s="24" t="s">
        <v>21</v>
      </c>
      <c r="E98" s="9" t="s">
        <v>292</v>
      </c>
      <c r="F98" s="25">
        <v>737954</v>
      </c>
      <c r="G98" s="25">
        <v>59036</v>
      </c>
      <c r="H98" s="26">
        <f t="shared" si="1"/>
        <v>796990</v>
      </c>
      <c r="I98" s="12"/>
      <c r="J98" s="12"/>
      <c r="K98" s="81"/>
      <c r="L98" s="12"/>
      <c r="M98" s="81"/>
      <c r="N98" s="81"/>
      <c r="O98" s="81"/>
      <c r="P98" s="12"/>
      <c r="Q98" s="12"/>
      <c r="R98" s="12"/>
      <c r="S98" s="12"/>
      <c r="T98" s="12"/>
    </row>
    <row r="99" spans="1:20" s="27" customFormat="1" ht="27.75" customHeight="1" x14ac:dyDescent="0.2">
      <c r="A99" s="21">
        <v>94</v>
      </c>
      <c r="B99" s="22">
        <v>45631</v>
      </c>
      <c r="C99" s="23" t="s">
        <v>293</v>
      </c>
      <c r="D99" s="24" t="s">
        <v>21</v>
      </c>
      <c r="E99" s="9" t="s">
        <v>294</v>
      </c>
      <c r="F99" s="25">
        <v>1074026</v>
      </c>
      <c r="G99" s="25">
        <v>85922</v>
      </c>
      <c r="H99" s="26">
        <f t="shared" si="1"/>
        <v>1159948</v>
      </c>
      <c r="I99" s="12"/>
      <c r="J99" s="12"/>
      <c r="K99" s="81"/>
      <c r="L99" s="12"/>
      <c r="M99" s="81"/>
      <c r="N99" s="81"/>
      <c r="O99" s="81"/>
      <c r="P99" s="12"/>
      <c r="Q99" s="12"/>
      <c r="R99" s="12"/>
      <c r="S99" s="12"/>
      <c r="T99" s="12"/>
    </row>
    <row r="100" spans="1:20" s="27" customFormat="1" ht="27.75" customHeight="1" x14ac:dyDescent="0.2">
      <c r="A100" s="21">
        <v>95</v>
      </c>
      <c r="B100" s="22">
        <v>45631</v>
      </c>
      <c r="C100" s="23" t="s">
        <v>295</v>
      </c>
      <c r="D100" s="24" t="s">
        <v>21</v>
      </c>
      <c r="E100" s="9" t="s">
        <v>296</v>
      </c>
      <c r="F100" s="25">
        <v>977306</v>
      </c>
      <c r="G100" s="25">
        <v>78184</v>
      </c>
      <c r="H100" s="26">
        <f t="shared" si="1"/>
        <v>1055490</v>
      </c>
      <c r="I100" s="12"/>
      <c r="J100" s="12"/>
      <c r="K100" s="81"/>
      <c r="L100" s="12"/>
      <c r="M100" s="81"/>
      <c r="N100" s="81"/>
      <c r="O100" s="81"/>
      <c r="P100" s="12"/>
      <c r="Q100" s="12"/>
      <c r="R100" s="12"/>
      <c r="S100" s="12"/>
      <c r="T100" s="12"/>
    </row>
    <row r="101" spans="1:20" s="27" customFormat="1" ht="27.75" customHeight="1" x14ac:dyDescent="0.2">
      <c r="A101" s="21">
        <v>96</v>
      </c>
      <c r="B101" s="22">
        <v>45631</v>
      </c>
      <c r="C101" s="23" t="s">
        <v>297</v>
      </c>
      <c r="D101" s="24" t="s">
        <v>21</v>
      </c>
      <c r="E101" s="9" t="s">
        <v>298</v>
      </c>
      <c r="F101" s="25">
        <v>900231</v>
      </c>
      <c r="G101" s="25">
        <v>72018</v>
      </c>
      <c r="H101" s="26">
        <f t="shared" si="1"/>
        <v>972249</v>
      </c>
      <c r="I101" s="12"/>
      <c r="J101" s="12"/>
      <c r="K101" s="81"/>
      <c r="L101" s="12"/>
      <c r="M101" s="81"/>
      <c r="N101" s="81"/>
      <c r="O101" s="81"/>
      <c r="P101" s="12"/>
      <c r="Q101" s="12"/>
      <c r="R101" s="12"/>
      <c r="S101" s="12"/>
      <c r="T101" s="12"/>
    </row>
    <row r="102" spans="1:20" s="27" customFormat="1" ht="27.75" customHeight="1" x14ac:dyDescent="0.2">
      <c r="A102" s="21">
        <v>97</v>
      </c>
      <c r="B102" s="22">
        <v>45631</v>
      </c>
      <c r="C102" s="23" t="s">
        <v>299</v>
      </c>
      <c r="D102" s="24" t="s">
        <v>21</v>
      </c>
      <c r="E102" s="9" t="s">
        <v>300</v>
      </c>
      <c r="F102" s="25">
        <v>784239</v>
      </c>
      <c r="G102" s="25">
        <v>62739</v>
      </c>
      <c r="H102" s="26">
        <f t="shared" si="1"/>
        <v>846978</v>
      </c>
      <c r="I102" s="12"/>
      <c r="J102" s="12"/>
      <c r="K102" s="81"/>
      <c r="L102" s="12"/>
      <c r="M102" s="81"/>
      <c r="N102" s="81"/>
      <c r="O102" s="81"/>
      <c r="P102" s="12"/>
      <c r="Q102" s="12"/>
      <c r="R102" s="12"/>
      <c r="S102" s="12"/>
      <c r="T102" s="12"/>
    </row>
    <row r="103" spans="1:20" s="27" customFormat="1" ht="27.75" customHeight="1" x14ac:dyDescent="0.2">
      <c r="A103" s="21">
        <v>98</v>
      </c>
      <c r="B103" s="22">
        <v>45631</v>
      </c>
      <c r="C103" s="23" t="s">
        <v>301</v>
      </c>
      <c r="D103" s="24" t="s">
        <v>21</v>
      </c>
      <c r="E103" s="9" t="s">
        <v>302</v>
      </c>
      <c r="F103" s="25">
        <v>2357590</v>
      </c>
      <c r="G103" s="25">
        <v>188607</v>
      </c>
      <c r="H103" s="26">
        <f t="shared" si="1"/>
        <v>2546197</v>
      </c>
      <c r="I103" s="12"/>
      <c r="J103" s="12"/>
      <c r="K103" s="81"/>
      <c r="L103" s="12"/>
      <c r="M103" s="81"/>
      <c r="N103" s="81"/>
      <c r="O103" s="81"/>
      <c r="P103" s="12"/>
      <c r="Q103" s="12"/>
      <c r="R103" s="12"/>
      <c r="S103" s="12"/>
      <c r="T103" s="12"/>
    </row>
    <row r="104" spans="1:20" s="27" customFormat="1" ht="27.75" customHeight="1" x14ac:dyDescent="0.2">
      <c r="A104" s="21">
        <v>99</v>
      </c>
      <c r="B104" s="22">
        <v>45631</v>
      </c>
      <c r="C104" s="23" t="s">
        <v>303</v>
      </c>
      <c r="D104" s="24" t="s">
        <v>21</v>
      </c>
      <c r="E104" s="9" t="s">
        <v>304</v>
      </c>
      <c r="F104" s="25">
        <v>706911</v>
      </c>
      <c r="G104" s="25">
        <v>56553</v>
      </c>
      <c r="H104" s="26">
        <f t="shared" si="1"/>
        <v>763464</v>
      </c>
      <c r="I104" s="12"/>
      <c r="J104" s="12"/>
      <c r="K104" s="81"/>
      <c r="L104" s="12"/>
      <c r="M104" s="81"/>
      <c r="N104" s="81"/>
      <c r="O104" s="81"/>
      <c r="P104" s="12"/>
      <c r="Q104" s="12"/>
      <c r="R104" s="12"/>
      <c r="S104" s="12"/>
      <c r="T104" s="12"/>
    </row>
    <row r="105" spans="1:20" s="27" customFormat="1" ht="27.75" customHeight="1" x14ac:dyDescent="0.2">
      <c r="A105" s="21">
        <v>100</v>
      </c>
      <c r="B105" s="22">
        <v>45631</v>
      </c>
      <c r="C105" s="23" t="s">
        <v>305</v>
      </c>
      <c r="D105" s="24" t="s">
        <v>21</v>
      </c>
      <c r="E105" s="9" t="s">
        <v>306</v>
      </c>
      <c r="F105" s="25">
        <v>873085</v>
      </c>
      <c r="G105" s="25">
        <v>69847</v>
      </c>
      <c r="H105" s="26">
        <f t="shared" si="1"/>
        <v>942932</v>
      </c>
      <c r="I105" s="12"/>
      <c r="J105" s="12"/>
      <c r="K105" s="81"/>
      <c r="L105" s="12"/>
      <c r="M105" s="81"/>
      <c r="N105" s="81"/>
      <c r="O105" s="81"/>
      <c r="P105" s="12"/>
      <c r="Q105" s="12"/>
      <c r="R105" s="12"/>
      <c r="S105" s="12"/>
      <c r="T105" s="12"/>
    </row>
    <row r="106" spans="1:20" s="27" customFormat="1" ht="27.75" customHeight="1" x14ac:dyDescent="0.2">
      <c r="A106" s="21">
        <v>101</v>
      </c>
      <c r="B106" s="22">
        <v>45631</v>
      </c>
      <c r="C106" s="23" t="s">
        <v>307</v>
      </c>
      <c r="D106" s="24" t="s">
        <v>21</v>
      </c>
      <c r="E106" s="9" t="s">
        <v>308</v>
      </c>
      <c r="F106" s="25">
        <v>1108753</v>
      </c>
      <c r="G106" s="25">
        <v>88700</v>
      </c>
      <c r="H106" s="26">
        <f t="shared" si="1"/>
        <v>1197453</v>
      </c>
      <c r="I106" s="12"/>
      <c r="J106" s="12"/>
      <c r="K106" s="81"/>
      <c r="L106" s="12"/>
      <c r="M106" s="81"/>
      <c r="N106" s="81"/>
      <c r="O106" s="81"/>
      <c r="P106" s="12"/>
      <c r="Q106" s="12"/>
      <c r="R106" s="12"/>
      <c r="S106" s="12"/>
      <c r="T106" s="12"/>
    </row>
    <row r="107" spans="1:20" s="27" customFormat="1" ht="27.75" customHeight="1" x14ac:dyDescent="0.2">
      <c r="A107" s="21">
        <v>102</v>
      </c>
      <c r="B107" s="22">
        <v>45631</v>
      </c>
      <c r="C107" s="23" t="s">
        <v>309</v>
      </c>
      <c r="D107" s="24" t="s">
        <v>21</v>
      </c>
      <c r="E107" s="9" t="s">
        <v>310</v>
      </c>
      <c r="F107" s="25">
        <v>1104856</v>
      </c>
      <c r="G107" s="25">
        <v>88388</v>
      </c>
      <c r="H107" s="26">
        <f t="shared" si="1"/>
        <v>1193244</v>
      </c>
      <c r="I107" s="12"/>
      <c r="J107" s="12"/>
      <c r="K107" s="81"/>
      <c r="L107" s="12"/>
      <c r="M107" s="81"/>
      <c r="N107" s="81"/>
      <c r="O107" s="81"/>
      <c r="P107" s="12"/>
      <c r="Q107" s="12"/>
      <c r="R107" s="12"/>
      <c r="S107" s="12"/>
      <c r="T107" s="12"/>
    </row>
    <row r="108" spans="1:20" s="27" customFormat="1" ht="27.75" customHeight="1" x14ac:dyDescent="0.2">
      <c r="A108" s="21">
        <v>103</v>
      </c>
      <c r="B108" s="22">
        <v>45631</v>
      </c>
      <c r="C108" s="23" t="s">
        <v>311</v>
      </c>
      <c r="D108" s="24" t="s">
        <v>21</v>
      </c>
      <c r="E108" s="9" t="s">
        <v>312</v>
      </c>
      <c r="F108" s="25">
        <v>722539</v>
      </c>
      <c r="G108" s="25">
        <v>57803</v>
      </c>
      <c r="H108" s="26">
        <f t="shared" si="1"/>
        <v>780342</v>
      </c>
      <c r="I108" s="12"/>
      <c r="J108" s="12"/>
      <c r="K108" s="81"/>
      <c r="L108" s="12"/>
      <c r="M108" s="81"/>
      <c r="N108" s="81"/>
      <c r="O108" s="81"/>
      <c r="P108" s="12"/>
      <c r="Q108" s="12"/>
      <c r="R108" s="12"/>
      <c r="S108" s="12"/>
      <c r="T108" s="12"/>
    </row>
    <row r="109" spans="1:20" s="27" customFormat="1" ht="27.75" customHeight="1" x14ac:dyDescent="0.2">
      <c r="A109" s="21">
        <v>104</v>
      </c>
      <c r="B109" s="22">
        <v>45631</v>
      </c>
      <c r="C109" s="23" t="s">
        <v>313</v>
      </c>
      <c r="D109" s="24" t="s">
        <v>21</v>
      </c>
      <c r="E109" s="9" t="s">
        <v>314</v>
      </c>
      <c r="F109" s="25">
        <v>780555</v>
      </c>
      <c r="G109" s="25">
        <v>62444</v>
      </c>
      <c r="H109" s="26">
        <f t="shared" si="1"/>
        <v>842999</v>
      </c>
      <c r="I109" s="12"/>
      <c r="J109" s="12"/>
      <c r="K109" s="81"/>
      <c r="L109" s="12"/>
      <c r="M109" s="81"/>
      <c r="N109" s="81"/>
      <c r="O109" s="81"/>
      <c r="P109" s="12"/>
      <c r="Q109" s="12"/>
      <c r="R109" s="12"/>
      <c r="S109" s="12"/>
      <c r="T109" s="12"/>
    </row>
    <row r="110" spans="1:20" s="27" customFormat="1" ht="27.75" customHeight="1" x14ac:dyDescent="0.2">
      <c r="A110" s="21">
        <v>105</v>
      </c>
      <c r="B110" s="22">
        <v>45631</v>
      </c>
      <c r="C110" s="23" t="s">
        <v>315</v>
      </c>
      <c r="D110" s="24" t="s">
        <v>21</v>
      </c>
      <c r="E110" s="9" t="s">
        <v>316</v>
      </c>
      <c r="F110" s="25">
        <v>1247821</v>
      </c>
      <c r="G110" s="25">
        <v>99826</v>
      </c>
      <c r="H110" s="26">
        <f t="shared" si="1"/>
        <v>1347647</v>
      </c>
      <c r="I110" s="12"/>
      <c r="J110" s="12"/>
      <c r="K110" s="81"/>
      <c r="L110" s="12"/>
      <c r="M110" s="81"/>
      <c r="N110" s="81"/>
      <c r="O110" s="81"/>
      <c r="P110" s="12"/>
      <c r="Q110" s="12"/>
      <c r="R110" s="12"/>
      <c r="S110" s="12"/>
      <c r="T110" s="12"/>
    </row>
    <row r="111" spans="1:20" s="27" customFormat="1" ht="27.75" customHeight="1" x14ac:dyDescent="0.2">
      <c r="A111" s="21">
        <v>106</v>
      </c>
      <c r="B111" s="22">
        <v>45631</v>
      </c>
      <c r="C111" s="23" t="s">
        <v>317</v>
      </c>
      <c r="D111" s="24" t="s">
        <v>21</v>
      </c>
      <c r="E111" s="9" t="s">
        <v>318</v>
      </c>
      <c r="F111" s="25">
        <v>1776795</v>
      </c>
      <c r="G111" s="25">
        <v>142144</v>
      </c>
      <c r="H111" s="26">
        <f t="shared" si="1"/>
        <v>1918939</v>
      </c>
      <c r="I111" s="12"/>
      <c r="J111" s="12"/>
      <c r="K111" s="81"/>
      <c r="L111" s="12"/>
      <c r="M111" s="81"/>
      <c r="N111" s="81"/>
      <c r="O111" s="81"/>
      <c r="P111" s="12"/>
      <c r="Q111" s="12"/>
      <c r="R111" s="12"/>
      <c r="S111" s="12"/>
      <c r="T111" s="12"/>
    </row>
    <row r="112" spans="1:20" s="27" customFormat="1" ht="27.75" customHeight="1" x14ac:dyDescent="0.2">
      <c r="A112" s="21">
        <v>107</v>
      </c>
      <c r="B112" s="22">
        <v>45631</v>
      </c>
      <c r="C112" s="23" t="s">
        <v>319</v>
      </c>
      <c r="D112" s="24" t="s">
        <v>21</v>
      </c>
      <c r="E112" s="9" t="s">
        <v>320</v>
      </c>
      <c r="F112" s="25">
        <v>733804</v>
      </c>
      <c r="G112" s="25">
        <v>58704</v>
      </c>
      <c r="H112" s="26">
        <f t="shared" si="1"/>
        <v>792508</v>
      </c>
      <c r="I112" s="12"/>
      <c r="J112" s="12"/>
      <c r="K112" s="81"/>
      <c r="L112" s="12"/>
      <c r="M112" s="81"/>
      <c r="N112" s="81"/>
      <c r="O112" s="81"/>
      <c r="P112" s="12"/>
      <c r="Q112" s="12"/>
      <c r="R112" s="12"/>
      <c r="S112" s="12"/>
      <c r="T112" s="12"/>
    </row>
    <row r="113" spans="1:20" s="27" customFormat="1" ht="27.75" customHeight="1" x14ac:dyDescent="0.2">
      <c r="A113" s="21">
        <v>108</v>
      </c>
      <c r="B113" s="22">
        <v>45631</v>
      </c>
      <c r="C113" s="23" t="s">
        <v>321</v>
      </c>
      <c r="D113" s="24" t="s">
        <v>21</v>
      </c>
      <c r="E113" s="9" t="s">
        <v>322</v>
      </c>
      <c r="F113" s="25">
        <v>2998701</v>
      </c>
      <c r="G113" s="25">
        <v>239896</v>
      </c>
      <c r="H113" s="26">
        <f t="shared" si="1"/>
        <v>3238597</v>
      </c>
      <c r="I113" s="12"/>
      <c r="J113" s="12"/>
      <c r="K113" s="81"/>
      <c r="L113" s="12"/>
      <c r="M113" s="81"/>
      <c r="N113" s="81"/>
      <c r="O113" s="81"/>
      <c r="P113" s="12"/>
      <c r="Q113" s="12"/>
      <c r="R113" s="12"/>
      <c r="S113" s="12"/>
      <c r="T113" s="12"/>
    </row>
    <row r="114" spans="1:20" s="27" customFormat="1" ht="27.75" customHeight="1" x14ac:dyDescent="0.2">
      <c r="A114" s="21">
        <v>109</v>
      </c>
      <c r="B114" s="22">
        <v>45631</v>
      </c>
      <c r="C114" s="23" t="s">
        <v>323</v>
      </c>
      <c r="D114" s="24" t="s">
        <v>21</v>
      </c>
      <c r="E114" s="9" t="s">
        <v>324</v>
      </c>
      <c r="F114" s="25">
        <v>745575</v>
      </c>
      <c r="G114" s="25">
        <v>59646</v>
      </c>
      <c r="H114" s="26">
        <f t="shared" si="1"/>
        <v>805221</v>
      </c>
      <c r="I114" s="12"/>
      <c r="J114" s="12"/>
      <c r="K114" s="81"/>
      <c r="L114" s="12"/>
      <c r="M114" s="81"/>
      <c r="N114" s="81"/>
      <c r="O114" s="81"/>
      <c r="P114" s="12"/>
      <c r="Q114" s="12"/>
      <c r="R114" s="12"/>
      <c r="S114" s="12"/>
      <c r="T114" s="12"/>
    </row>
    <row r="115" spans="1:20" s="27" customFormat="1" ht="27.75" customHeight="1" x14ac:dyDescent="0.2">
      <c r="A115" s="21">
        <v>110</v>
      </c>
      <c r="B115" s="22">
        <v>45631</v>
      </c>
      <c r="C115" s="23" t="s">
        <v>325</v>
      </c>
      <c r="D115" s="24" t="s">
        <v>21</v>
      </c>
      <c r="E115" s="9" t="s">
        <v>326</v>
      </c>
      <c r="F115" s="25">
        <v>945986</v>
      </c>
      <c r="G115" s="25">
        <v>75679</v>
      </c>
      <c r="H115" s="26">
        <f t="shared" si="1"/>
        <v>1021665</v>
      </c>
      <c r="I115" s="12"/>
      <c r="J115" s="12"/>
      <c r="K115" s="81"/>
      <c r="L115" s="12"/>
      <c r="M115" s="81"/>
      <c r="N115" s="81"/>
      <c r="O115" s="81"/>
      <c r="P115" s="12"/>
      <c r="Q115" s="12"/>
      <c r="R115" s="12"/>
      <c r="S115" s="12"/>
      <c r="T115" s="12"/>
    </row>
    <row r="116" spans="1:20" s="27" customFormat="1" ht="27.75" customHeight="1" x14ac:dyDescent="0.2">
      <c r="A116" s="21">
        <v>111</v>
      </c>
      <c r="B116" s="22">
        <v>45631</v>
      </c>
      <c r="C116" s="23" t="s">
        <v>327</v>
      </c>
      <c r="D116" s="24" t="s">
        <v>21</v>
      </c>
      <c r="E116" s="9" t="s">
        <v>328</v>
      </c>
      <c r="F116" s="25">
        <v>2180800</v>
      </c>
      <c r="G116" s="25">
        <v>174464</v>
      </c>
      <c r="H116" s="26">
        <f t="shared" si="1"/>
        <v>2355264</v>
      </c>
      <c r="I116" s="12"/>
      <c r="J116" s="12"/>
      <c r="K116" s="81"/>
      <c r="L116" s="12"/>
      <c r="M116" s="81"/>
      <c r="N116" s="81"/>
      <c r="O116" s="81"/>
      <c r="P116" s="12"/>
      <c r="Q116" s="12"/>
      <c r="R116" s="12"/>
      <c r="S116" s="12"/>
      <c r="T116" s="12"/>
    </row>
    <row r="117" spans="1:20" s="27" customFormat="1" ht="27.75" customHeight="1" x14ac:dyDescent="0.2">
      <c r="A117" s="21">
        <v>112</v>
      </c>
      <c r="B117" s="22">
        <v>45631</v>
      </c>
      <c r="C117" s="23" t="s">
        <v>329</v>
      </c>
      <c r="D117" s="24" t="s">
        <v>21</v>
      </c>
      <c r="E117" s="9" t="s">
        <v>330</v>
      </c>
      <c r="F117" s="25">
        <v>2882773</v>
      </c>
      <c r="G117" s="25">
        <v>230622</v>
      </c>
      <c r="H117" s="26">
        <f t="shared" si="1"/>
        <v>3113395</v>
      </c>
      <c r="I117" s="12"/>
      <c r="J117" s="12"/>
      <c r="K117" s="81"/>
      <c r="L117" s="12"/>
      <c r="M117" s="81"/>
      <c r="N117" s="81"/>
      <c r="O117" s="81"/>
      <c r="P117" s="12"/>
      <c r="Q117" s="12"/>
      <c r="R117" s="12"/>
      <c r="S117" s="12"/>
      <c r="T117" s="12"/>
    </row>
    <row r="118" spans="1:20" s="27" customFormat="1" ht="27.75" customHeight="1" x14ac:dyDescent="0.2">
      <c r="A118" s="21">
        <v>113</v>
      </c>
      <c r="B118" s="22">
        <v>45631</v>
      </c>
      <c r="C118" s="23" t="s">
        <v>331</v>
      </c>
      <c r="D118" s="24" t="s">
        <v>21</v>
      </c>
      <c r="E118" s="9" t="s">
        <v>332</v>
      </c>
      <c r="F118" s="25">
        <v>1665118</v>
      </c>
      <c r="G118" s="25">
        <v>133209</v>
      </c>
      <c r="H118" s="26">
        <f t="shared" si="1"/>
        <v>1798327</v>
      </c>
      <c r="I118" s="12"/>
      <c r="J118" s="12"/>
      <c r="K118" s="81"/>
      <c r="L118" s="12"/>
      <c r="M118" s="81"/>
      <c r="N118" s="81"/>
      <c r="O118" s="81"/>
      <c r="P118" s="12"/>
      <c r="Q118" s="12"/>
      <c r="R118" s="12"/>
      <c r="S118" s="12"/>
      <c r="T118" s="12"/>
    </row>
    <row r="119" spans="1:20" s="27" customFormat="1" ht="27.75" customHeight="1" x14ac:dyDescent="0.2">
      <c r="A119" s="21">
        <v>114</v>
      </c>
      <c r="B119" s="22">
        <v>45631</v>
      </c>
      <c r="C119" s="23" t="s">
        <v>333</v>
      </c>
      <c r="D119" s="24" t="s">
        <v>21</v>
      </c>
      <c r="E119" s="9" t="s">
        <v>334</v>
      </c>
      <c r="F119" s="25">
        <v>1066152</v>
      </c>
      <c r="G119" s="25">
        <v>85292</v>
      </c>
      <c r="H119" s="26">
        <f t="shared" si="1"/>
        <v>1151444</v>
      </c>
      <c r="I119" s="12"/>
      <c r="J119" s="12"/>
      <c r="K119" s="81"/>
      <c r="L119" s="12"/>
      <c r="M119" s="81"/>
      <c r="N119" s="81"/>
      <c r="O119" s="81"/>
      <c r="P119" s="12"/>
      <c r="Q119" s="12"/>
      <c r="R119" s="12"/>
      <c r="S119" s="12"/>
      <c r="T119" s="12"/>
    </row>
    <row r="120" spans="1:20" s="27" customFormat="1" ht="27.75" customHeight="1" x14ac:dyDescent="0.2">
      <c r="A120" s="21">
        <v>115</v>
      </c>
      <c r="B120" s="22">
        <v>45631</v>
      </c>
      <c r="C120" s="23" t="s">
        <v>335</v>
      </c>
      <c r="D120" s="24" t="s">
        <v>21</v>
      </c>
      <c r="E120" s="9" t="s">
        <v>336</v>
      </c>
      <c r="F120" s="25">
        <v>1034896</v>
      </c>
      <c r="G120" s="25">
        <v>82792</v>
      </c>
      <c r="H120" s="26">
        <f t="shared" si="1"/>
        <v>1117688</v>
      </c>
      <c r="I120" s="12"/>
      <c r="J120" s="12"/>
      <c r="K120" s="81"/>
      <c r="L120" s="12"/>
      <c r="M120" s="81"/>
      <c r="N120" s="81"/>
      <c r="O120" s="81"/>
      <c r="P120" s="12"/>
      <c r="Q120" s="12"/>
      <c r="R120" s="12"/>
      <c r="S120" s="12"/>
      <c r="T120" s="12"/>
    </row>
    <row r="121" spans="1:20" s="27" customFormat="1" ht="27.75" customHeight="1" x14ac:dyDescent="0.2">
      <c r="A121" s="21">
        <v>116</v>
      </c>
      <c r="B121" s="22">
        <v>45631</v>
      </c>
      <c r="C121" s="23" t="s">
        <v>337</v>
      </c>
      <c r="D121" s="24" t="s">
        <v>21</v>
      </c>
      <c r="E121" s="9" t="s">
        <v>338</v>
      </c>
      <c r="F121" s="25">
        <v>1328580</v>
      </c>
      <c r="G121" s="25">
        <v>106286</v>
      </c>
      <c r="H121" s="26">
        <f t="shared" si="1"/>
        <v>1434866</v>
      </c>
      <c r="I121" s="12"/>
      <c r="J121" s="12"/>
      <c r="K121" s="81"/>
      <c r="L121" s="12"/>
      <c r="M121" s="81"/>
      <c r="N121" s="81"/>
      <c r="O121" s="81"/>
      <c r="P121" s="12"/>
      <c r="Q121" s="12"/>
      <c r="R121" s="12"/>
      <c r="S121" s="12"/>
      <c r="T121" s="12"/>
    </row>
    <row r="122" spans="1:20" s="27" customFormat="1" ht="27.75" customHeight="1" x14ac:dyDescent="0.2">
      <c r="A122" s="21">
        <v>117</v>
      </c>
      <c r="B122" s="22">
        <v>45631</v>
      </c>
      <c r="C122" s="23" t="s">
        <v>339</v>
      </c>
      <c r="D122" s="24" t="s">
        <v>21</v>
      </c>
      <c r="E122" s="9" t="s">
        <v>340</v>
      </c>
      <c r="F122" s="25">
        <v>795504</v>
      </c>
      <c r="G122" s="25">
        <v>63640</v>
      </c>
      <c r="H122" s="26">
        <f t="shared" si="1"/>
        <v>859144</v>
      </c>
      <c r="I122" s="12"/>
      <c r="J122" s="12"/>
      <c r="K122" s="81"/>
      <c r="L122" s="12"/>
      <c r="M122" s="81"/>
      <c r="N122" s="81"/>
      <c r="O122" s="81"/>
      <c r="P122" s="12"/>
      <c r="Q122" s="12"/>
      <c r="R122" s="12"/>
      <c r="S122" s="12"/>
      <c r="T122" s="12"/>
    </row>
    <row r="123" spans="1:20" s="27" customFormat="1" ht="27.75" customHeight="1" x14ac:dyDescent="0.2">
      <c r="A123" s="21">
        <v>118</v>
      </c>
      <c r="B123" s="22">
        <v>45631</v>
      </c>
      <c r="C123" s="23" t="s">
        <v>341</v>
      </c>
      <c r="D123" s="24" t="s">
        <v>21</v>
      </c>
      <c r="E123" s="9" t="s">
        <v>342</v>
      </c>
      <c r="F123" s="25">
        <v>884603</v>
      </c>
      <c r="G123" s="25">
        <v>70768</v>
      </c>
      <c r="H123" s="26">
        <f t="shared" si="1"/>
        <v>955371</v>
      </c>
      <c r="I123" s="12"/>
      <c r="J123" s="12"/>
      <c r="K123" s="81"/>
      <c r="L123" s="12"/>
      <c r="M123" s="81"/>
      <c r="N123" s="81"/>
      <c r="O123" s="81"/>
      <c r="P123" s="12"/>
      <c r="Q123" s="12"/>
      <c r="R123" s="12"/>
      <c r="S123" s="12"/>
      <c r="T123" s="12"/>
    </row>
    <row r="124" spans="1:20" s="27" customFormat="1" ht="27.75" customHeight="1" x14ac:dyDescent="0.2">
      <c r="A124" s="21">
        <v>119</v>
      </c>
      <c r="B124" s="22">
        <v>45631</v>
      </c>
      <c r="C124" s="23" t="s">
        <v>343</v>
      </c>
      <c r="D124" s="24" t="s">
        <v>21</v>
      </c>
      <c r="E124" s="9" t="s">
        <v>344</v>
      </c>
      <c r="F124" s="25">
        <v>710768</v>
      </c>
      <c r="G124" s="25">
        <v>56861</v>
      </c>
      <c r="H124" s="26">
        <f t="shared" si="1"/>
        <v>767629</v>
      </c>
      <c r="I124" s="12"/>
      <c r="J124" s="12"/>
      <c r="K124" s="81"/>
      <c r="L124" s="12"/>
      <c r="M124" s="81"/>
      <c r="N124" s="81"/>
      <c r="O124" s="81"/>
      <c r="P124" s="12"/>
      <c r="Q124" s="12"/>
      <c r="R124" s="12"/>
      <c r="S124" s="12"/>
      <c r="T124" s="12"/>
    </row>
    <row r="125" spans="1:20" s="27" customFormat="1" ht="27.75" customHeight="1" x14ac:dyDescent="0.2">
      <c r="A125" s="21">
        <v>120</v>
      </c>
      <c r="B125" s="22">
        <v>45631</v>
      </c>
      <c r="C125" s="23" t="s">
        <v>345</v>
      </c>
      <c r="D125" s="24" t="s">
        <v>21</v>
      </c>
      <c r="E125" s="9" t="s">
        <v>346</v>
      </c>
      <c r="F125" s="25">
        <v>811385</v>
      </c>
      <c r="G125" s="25">
        <v>64911</v>
      </c>
      <c r="H125" s="26">
        <f t="shared" si="1"/>
        <v>876296</v>
      </c>
      <c r="I125" s="12"/>
      <c r="J125" s="12"/>
      <c r="K125" s="81"/>
      <c r="L125" s="12"/>
      <c r="M125" s="81"/>
      <c r="N125" s="81"/>
      <c r="O125" s="81"/>
      <c r="P125" s="12"/>
      <c r="Q125" s="12"/>
      <c r="R125" s="12"/>
      <c r="S125" s="12"/>
      <c r="T125" s="12"/>
    </row>
    <row r="126" spans="1:20" s="27" customFormat="1" ht="27.75" customHeight="1" x14ac:dyDescent="0.2">
      <c r="A126" s="21">
        <v>121</v>
      </c>
      <c r="B126" s="22">
        <v>45631</v>
      </c>
      <c r="C126" s="23" t="s">
        <v>347</v>
      </c>
      <c r="D126" s="24" t="s">
        <v>21</v>
      </c>
      <c r="E126" s="9" t="s">
        <v>348</v>
      </c>
      <c r="F126" s="25">
        <v>734310</v>
      </c>
      <c r="G126" s="25">
        <v>58745</v>
      </c>
      <c r="H126" s="26">
        <f t="shared" si="1"/>
        <v>793055</v>
      </c>
      <c r="I126" s="12"/>
      <c r="J126" s="12"/>
      <c r="K126" s="81"/>
      <c r="L126" s="12"/>
      <c r="M126" s="81"/>
      <c r="N126" s="81"/>
      <c r="O126" s="81"/>
      <c r="P126" s="12"/>
      <c r="Q126" s="12"/>
      <c r="R126" s="12"/>
      <c r="S126" s="12"/>
      <c r="T126" s="12"/>
    </row>
    <row r="127" spans="1:20" s="27" customFormat="1" ht="27.75" customHeight="1" x14ac:dyDescent="0.2">
      <c r="A127" s="21">
        <v>122</v>
      </c>
      <c r="B127" s="22">
        <v>45631</v>
      </c>
      <c r="C127" s="23" t="s">
        <v>349</v>
      </c>
      <c r="D127" s="24" t="s">
        <v>21</v>
      </c>
      <c r="E127" s="9" t="s">
        <v>350</v>
      </c>
      <c r="F127" s="25">
        <v>1116374</v>
      </c>
      <c r="G127" s="25">
        <v>89310</v>
      </c>
      <c r="H127" s="26">
        <f t="shared" si="1"/>
        <v>1205684</v>
      </c>
      <c r="I127" s="12"/>
      <c r="J127" s="12"/>
      <c r="K127" s="81"/>
      <c r="L127" s="12"/>
      <c r="M127" s="81"/>
      <c r="N127" s="81"/>
      <c r="O127" s="81"/>
      <c r="P127" s="12"/>
      <c r="Q127" s="12"/>
      <c r="R127" s="12"/>
      <c r="S127" s="12"/>
      <c r="T127" s="12"/>
    </row>
    <row r="128" spans="1:20" s="27" customFormat="1" ht="27.75" customHeight="1" x14ac:dyDescent="0.2">
      <c r="A128" s="21">
        <v>123</v>
      </c>
      <c r="B128" s="22">
        <v>45631</v>
      </c>
      <c r="C128" s="23" t="s">
        <v>351</v>
      </c>
      <c r="D128" s="24" t="s">
        <v>21</v>
      </c>
      <c r="E128" s="9" t="s">
        <v>352</v>
      </c>
      <c r="F128" s="25">
        <v>1684470</v>
      </c>
      <c r="G128" s="25">
        <v>134758</v>
      </c>
      <c r="H128" s="26">
        <f t="shared" si="1"/>
        <v>1819228</v>
      </c>
      <c r="I128" s="12"/>
      <c r="J128" s="12"/>
      <c r="K128" s="81"/>
      <c r="L128" s="12"/>
      <c r="M128" s="81"/>
      <c r="N128" s="81"/>
      <c r="O128" s="81"/>
      <c r="P128" s="12"/>
      <c r="Q128" s="12"/>
      <c r="R128" s="12"/>
      <c r="S128" s="12"/>
      <c r="T128" s="12"/>
    </row>
    <row r="129" spans="1:20" s="27" customFormat="1" ht="27.75" customHeight="1" x14ac:dyDescent="0.2">
      <c r="A129" s="21">
        <v>124</v>
      </c>
      <c r="B129" s="22">
        <v>45631</v>
      </c>
      <c r="C129" s="23" t="s">
        <v>353</v>
      </c>
      <c r="D129" s="24" t="s">
        <v>21</v>
      </c>
      <c r="E129" s="9" t="s">
        <v>354</v>
      </c>
      <c r="F129" s="25">
        <v>727905</v>
      </c>
      <c r="G129" s="25">
        <v>58232</v>
      </c>
      <c r="H129" s="26">
        <f t="shared" si="1"/>
        <v>786137</v>
      </c>
      <c r="I129" s="12"/>
      <c r="J129" s="12"/>
      <c r="K129" s="81"/>
      <c r="L129" s="12"/>
      <c r="M129" s="81"/>
      <c r="N129" s="81"/>
      <c r="O129" s="81"/>
      <c r="P129" s="12"/>
      <c r="Q129" s="12"/>
      <c r="R129" s="12"/>
      <c r="S129" s="12"/>
      <c r="T129" s="12"/>
    </row>
    <row r="130" spans="1:20" s="27" customFormat="1" ht="27.75" customHeight="1" x14ac:dyDescent="0.2">
      <c r="A130" s="21">
        <v>125</v>
      </c>
      <c r="B130" s="22">
        <v>45631</v>
      </c>
      <c r="C130" s="23" t="s">
        <v>355</v>
      </c>
      <c r="D130" s="24" t="s">
        <v>21</v>
      </c>
      <c r="E130" s="9" t="s">
        <v>356</v>
      </c>
      <c r="F130" s="25">
        <v>3688910</v>
      </c>
      <c r="G130" s="25">
        <v>295113</v>
      </c>
      <c r="H130" s="26">
        <f t="shared" si="1"/>
        <v>3984023</v>
      </c>
      <c r="I130" s="12"/>
      <c r="J130" s="12"/>
      <c r="K130" s="81"/>
      <c r="L130" s="12"/>
      <c r="M130" s="81"/>
      <c r="N130" s="81"/>
      <c r="O130" s="81"/>
      <c r="P130" s="12"/>
      <c r="Q130" s="12"/>
      <c r="R130" s="12"/>
      <c r="S130" s="12"/>
      <c r="T130" s="12"/>
    </row>
    <row r="131" spans="1:20" s="27" customFormat="1" ht="27.75" customHeight="1" x14ac:dyDescent="0.2">
      <c r="A131" s="21">
        <v>126</v>
      </c>
      <c r="B131" s="22">
        <v>45631</v>
      </c>
      <c r="C131" s="23" t="s">
        <v>357</v>
      </c>
      <c r="D131" s="24" t="s">
        <v>21</v>
      </c>
      <c r="E131" s="9" t="s">
        <v>358</v>
      </c>
      <c r="F131" s="25">
        <v>734310</v>
      </c>
      <c r="G131" s="25">
        <v>58745</v>
      </c>
      <c r="H131" s="26">
        <f t="shared" si="1"/>
        <v>793055</v>
      </c>
      <c r="I131" s="12"/>
      <c r="J131" s="12"/>
      <c r="K131" s="81"/>
      <c r="L131" s="12"/>
      <c r="M131" s="81"/>
      <c r="N131" s="81"/>
      <c r="O131" s="81"/>
      <c r="P131" s="12"/>
      <c r="Q131" s="12"/>
      <c r="R131" s="12"/>
      <c r="S131" s="12"/>
      <c r="T131" s="12"/>
    </row>
    <row r="132" spans="1:20" s="27" customFormat="1" ht="27.75" customHeight="1" x14ac:dyDescent="0.2">
      <c r="A132" s="21">
        <v>127</v>
      </c>
      <c r="B132" s="22">
        <v>45631</v>
      </c>
      <c r="C132" s="23" t="s">
        <v>359</v>
      </c>
      <c r="D132" s="24" t="s">
        <v>21</v>
      </c>
      <c r="E132" s="9" t="s">
        <v>360</v>
      </c>
      <c r="F132" s="25">
        <v>734057</v>
      </c>
      <c r="G132" s="25">
        <v>58725</v>
      </c>
      <c r="H132" s="26">
        <f t="shared" si="1"/>
        <v>792782</v>
      </c>
      <c r="I132" s="12"/>
      <c r="J132" s="12"/>
      <c r="K132" s="81"/>
      <c r="L132" s="12"/>
      <c r="M132" s="81"/>
      <c r="N132" s="81"/>
      <c r="O132" s="81"/>
      <c r="P132" s="12"/>
      <c r="Q132" s="12"/>
      <c r="R132" s="12"/>
      <c r="S132" s="12"/>
      <c r="T132" s="12"/>
    </row>
    <row r="133" spans="1:20" s="27" customFormat="1" ht="27.75" customHeight="1" x14ac:dyDescent="0.2">
      <c r="A133" s="21">
        <v>128</v>
      </c>
      <c r="B133" s="22">
        <v>45631</v>
      </c>
      <c r="C133" s="23" t="s">
        <v>361</v>
      </c>
      <c r="D133" s="24" t="s">
        <v>21</v>
      </c>
      <c r="E133" s="9" t="s">
        <v>362</v>
      </c>
      <c r="F133" s="25">
        <v>360750</v>
      </c>
      <c r="G133" s="25">
        <v>28860</v>
      </c>
      <c r="H133" s="26">
        <f t="shared" si="1"/>
        <v>389610</v>
      </c>
      <c r="I133" s="12"/>
      <c r="J133" s="12"/>
      <c r="K133" s="81"/>
      <c r="L133" s="12"/>
      <c r="M133" s="81"/>
      <c r="N133" s="81"/>
      <c r="O133" s="81"/>
      <c r="P133" s="12"/>
      <c r="Q133" s="12"/>
      <c r="R133" s="12"/>
      <c r="S133" s="12"/>
      <c r="T133" s="12"/>
    </row>
    <row r="134" spans="1:20" s="27" customFormat="1" ht="27.75" customHeight="1" x14ac:dyDescent="0.2">
      <c r="A134" s="21">
        <v>129</v>
      </c>
      <c r="B134" s="22">
        <v>45631</v>
      </c>
      <c r="C134" s="23" t="s">
        <v>363</v>
      </c>
      <c r="D134" s="24" t="s">
        <v>21</v>
      </c>
      <c r="E134" s="9" t="s">
        <v>364</v>
      </c>
      <c r="F134" s="25">
        <v>250910</v>
      </c>
      <c r="G134" s="25">
        <v>20073</v>
      </c>
      <c r="H134" s="26">
        <f t="shared" si="1"/>
        <v>270983</v>
      </c>
      <c r="I134" s="12"/>
      <c r="J134" s="12"/>
      <c r="K134" s="81"/>
      <c r="L134" s="12"/>
      <c r="M134" s="81"/>
      <c r="N134" s="81"/>
      <c r="O134" s="81"/>
      <c r="P134" s="12"/>
      <c r="Q134" s="12"/>
      <c r="R134" s="12"/>
      <c r="S134" s="12"/>
      <c r="T134" s="12"/>
    </row>
    <row r="135" spans="1:20" s="27" customFormat="1" ht="27.75" customHeight="1" x14ac:dyDescent="0.2">
      <c r="A135" s="21">
        <v>130</v>
      </c>
      <c r="B135" s="22">
        <v>45631</v>
      </c>
      <c r="C135" s="23" t="s">
        <v>365</v>
      </c>
      <c r="D135" s="24" t="s">
        <v>21</v>
      </c>
      <c r="E135" s="9" t="s">
        <v>366</v>
      </c>
      <c r="F135" s="25">
        <v>734310</v>
      </c>
      <c r="G135" s="25">
        <v>58745</v>
      </c>
      <c r="H135" s="26">
        <f t="shared" ref="H135:H198" si="2">G135+F135</f>
        <v>793055</v>
      </c>
      <c r="I135" s="12"/>
      <c r="J135" s="12"/>
      <c r="K135" s="81"/>
      <c r="L135" s="12"/>
      <c r="M135" s="81"/>
      <c r="N135" s="81"/>
      <c r="O135" s="81"/>
      <c r="P135" s="12"/>
      <c r="Q135" s="12"/>
      <c r="R135" s="12"/>
      <c r="S135" s="12"/>
      <c r="T135" s="12"/>
    </row>
    <row r="136" spans="1:20" s="27" customFormat="1" ht="27.75" customHeight="1" x14ac:dyDescent="0.2">
      <c r="A136" s="21">
        <v>131</v>
      </c>
      <c r="B136" s="22">
        <v>45631</v>
      </c>
      <c r="C136" s="23" t="s">
        <v>367</v>
      </c>
      <c r="D136" s="24" t="s">
        <v>21</v>
      </c>
      <c r="E136" s="9" t="s">
        <v>368</v>
      </c>
      <c r="F136" s="25">
        <v>1864445</v>
      </c>
      <c r="G136" s="25">
        <v>149156</v>
      </c>
      <c r="H136" s="26">
        <f t="shared" si="2"/>
        <v>2013601</v>
      </c>
      <c r="I136" s="12"/>
      <c r="J136" s="12"/>
      <c r="K136" s="81"/>
      <c r="L136" s="12"/>
      <c r="M136" s="81"/>
      <c r="N136" s="81"/>
      <c r="O136" s="81"/>
      <c r="P136" s="12"/>
      <c r="Q136" s="12"/>
      <c r="R136" s="12"/>
      <c r="S136" s="12"/>
      <c r="T136" s="12"/>
    </row>
    <row r="137" spans="1:20" s="27" customFormat="1" ht="27.75" customHeight="1" x14ac:dyDescent="0.2">
      <c r="A137" s="21">
        <v>132</v>
      </c>
      <c r="B137" s="22">
        <v>45631</v>
      </c>
      <c r="C137" s="23" t="s">
        <v>369</v>
      </c>
      <c r="D137" s="24" t="s">
        <v>21</v>
      </c>
      <c r="E137" s="9" t="s">
        <v>370</v>
      </c>
      <c r="F137" s="25">
        <v>1263195</v>
      </c>
      <c r="G137" s="25">
        <v>101056</v>
      </c>
      <c r="H137" s="26">
        <f t="shared" si="2"/>
        <v>1364251</v>
      </c>
      <c r="I137" s="12"/>
      <c r="J137" s="12"/>
      <c r="K137" s="81"/>
      <c r="L137" s="12"/>
      <c r="M137" s="81"/>
      <c r="N137" s="81"/>
      <c r="O137" s="81"/>
      <c r="P137" s="12"/>
      <c r="Q137" s="12"/>
      <c r="R137" s="12"/>
      <c r="S137" s="12"/>
      <c r="T137" s="12"/>
    </row>
    <row r="138" spans="1:20" s="27" customFormat="1" ht="27.75" customHeight="1" x14ac:dyDescent="0.2">
      <c r="A138" s="21">
        <v>133</v>
      </c>
      <c r="B138" s="22">
        <v>45631</v>
      </c>
      <c r="C138" s="23" t="s">
        <v>371</v>
      </c>
      <c r="D138" s="24" t="s">
        <v>21</v>
      </c>
      <c r="E138" s="9" t="s">
        <v>372</v>
      </c>
      <c r="F138" s="25">
        <v>1287770</v>
      </c>
      <c r="G138" s="25">
        <v>103022</v>
      </c>
      <c r="H138" s="26">
        <f t="shared" si="2"/>
        <v>1390792</v>
      </c>
      <c r="I138" s="12"/>
      <c r="J138" s="12"/>
      <c r="K138" s="81"/>
      <c r="L138" s="12"/>
      <c r="M138" s="81"/>
      <c r="N138" s="81"/>
      <c r="O138" s="81"/>
      <c r="P138" s="12"/>
      <c r="Q138" s="12"/>
      <c r="R138" s="12"/>
      <c r="S138" s="12"/>
      <c r="T138" s="12"/>
    </row>
    <row r="139" spans="1:20" s="27" customFormat="1" ht="27.75" customHeight="1" x14ac:dyDescent="0.2">
      <c r="A139" s="21">
        <v>134</v>
      </c>
      <c r="B139" s="22">
        <v>45631</v>
      </c>
      <c r="C139" s="23" t="s">
        <v>373</v>
      </c>
      <c r="D139" s="24" t="s">
        <v>21</v>
      </c>
      <c r="E139" s="9" t="s">
        <v>374</v>
      </c>
      <c r="F139" s="25">
        <v>2772305</v>
      </c>
      <c r="G139" s="25">
        <v>221784</v>
      </c>
      <c r="H139" s="26">
        <f t="shared" si="2"/>
        <v>2994089</v>
      </c>
      <c r="I139" s="12"/>
      <c r="J139" s="12"/>
      <c r="K139" s="81"/>
      <c r="L139" s="12"/>
      <c r="M139" s="81"/>
      <c r="N139" s="81"/>
      <c r="O139" s="81"/>
      <c r="P139" s="12"/>
      <c r="Q139" s="12"/>
      <c r="R139" s="12"/>
      <c r="S139" s="12"/>
      <c r="T139" s="12"/>
    </row>
    <row r="140" spans="1:20" s="27" customFormat="1" ht="27.75" customHeight="1" x14ac:dyDescent="0.2">
      <c r="A140" s="21">
        <v>135</v>
      </c>
      <c r="B140" s="22">
        <v>45631</v>
      </c>
      <c r="C140" s="23" t="s">
        <v>375</v>
      </c>
      <c r="D140" s="24" t="s">
        <v>21</v>
      </c>
      <c r="E140" s="9" t="s">
        <v>376</v>
      </c>
      <c r="F140" s="25">
        <v>1447993</v>
      </c>
      <c r="G140" s="25">
        <v>115839</v>
      </c>
      <c r="H140" s="26">
        <f t="shared" si="2"/>
        <v>1563832</v>
      </c>
      <c r="I140" s="12"/>
      <c r="J140" s="12"/>
      <c r="K140" s="81"/>
      <c r="L140" s="12"/>
      <c r="M140" s="81"/>
      <c r="N140" s="81"/>
      <c r="O140" s="81"/>
      <c r="P140" s="12"/>
      <c r="Q140" s="12"/>
      <c r="R140" s="12"/>
      <c r="S140" s="12"/>
      <c r="T140" s="12"/>
    </row>
    <row r="141" spans="1:20" s="27" customFormat="1" ht="27.75" customHeight="1" x14ac:dyDescent="0.2">
      <c r="A141" s="21">
        <v>136</v>
      </c>
      <c r="B141" s="22">
        <v>45631</v>
      </c>
      <c r="C141" s="23" t="s">
        <v>377</v>
      </c>
      <c r="D141" s="24" t="s">
        <v>21</v>
      </c>
      <c r="E141" s="9" t="s">
        <v>378</v>
      </c>
      <c r="F141" s="25">
        <v>1509295</v>
      </c>
      <c r="G141" s="25">
        <v>120744</v>
      </c>
      <c r="H141" s="26">
        <f t="shared" si="2"/>
        <v>1630039</v>
      </c>
      <c r="I141" s="12"/>
      <c r="J141" s="12"/>
      <c r="K141" s="81"/>
      <c r="L141" s="12"/>
      <c r="M141" s="81"/>
      <c r="N141" s="81"/>
      <c r="O141" s="81"/>
      <c r="P141" s="12"/>
      <c r="Q141" s="12"/>
      <c r="R141" s="12"/>
      <c r="S141" s="12"/>
      <c r="T141" s="12"/>
    </row>
    <row r="142" spans="1:20" s="27" customFormat="1" ht="27.75" customHeight="1" x14ac:dyDescent="0.2">
      <c r="A142" s="21">
        <v>137</v>
      </c>
      <c r="B142" s="22">
        <v>45631</v>
      </c>
      <c r="C142" s="23" t="s">
        <v>379</v>
      </c>
      <c r="D142" s="24" t="s">
        <v>21</v>
      </c>
      <c r="E142" s="9" t="s">
        <v>380</v>
      </c>
      <c r="F142" s="25">
        <v>1335560</v>
      </c>
      <c r="G142" s="25">
        <v>106845</v>
      </c>
      <c r="H142" s="26">
        <f t="shared" si="2"/>
        <v>1442405</v>
      </c>
      <c r="I142" s="12"/>
      <c r="J142" s="12"/>
      <c r="K142" s="81" t="s">
        <v>19</v>
      </c>
      <c r="L142" s="12"/>
      <c r="M142" s="81"/>
      <c r="N142" s="81"/>
      <c r="O142" s="81"/>
      <c r="P142" s="12"/>
      <c r="Q142" s="12"/>
      <c r="R142" s="12"/>
      <c r="S142" s="12"/>
      <c r="T142" s="12"/>
    </row>
    <row r="143" spans="1:20" s="27" customFormat="1" ht="27.75" customHeight="1" x14ac:dyDescent="0.2">
      <c r="A143" s="21">
        <v>138</v>
      </c>
      <c r="B143" s="22">
        <v>45631</v>
      </c>
      <c r="C143" s="23" t="s">
        <v>381</v>
      </c>
      <c r="D143" s="24" t="s">
        <v>21</v>
      </c>
      <c r="E143" s="9" t="s">
        <v>382</v>
      </c>
      <c r="F143" s="25">
        <v>1539290</v>
      </c>
      <c r="G143" s="25">
        <v>123143</v>
      </c>
      <c r="H143" s="26">
        <f t="shared" si="2"/>
        <v>1662433</v>
      </c>
      <c r="I143" s="12"/>
      <c r="J143" s="12"/>
      <c r="K143" s="81"/>
      <c r="L143" s="12"/>
      <c r="M143" s="81"/>
      <c r="N143" s="81"/>
      <c r="O143" s="81"/>
      <c r="P143" s="12"/>
      <c r="Q143" s="12"/>
      <c r="R143" s="12"/>
      <c r="S143" s="12"/>
      <c r="T143" s="12"/>
    </row>
    <row r="144" spans="1:20" s="27" customFormat="1" ht="27.75" customHeight="1" x14ac:dyDescent="0.2">
      <c r="A144" s="21">
        <v>139</v>
      </c>
      <c r="B144" s="22">
        <v>45631</v>
      </c>
      <c r="C144" s="23" t="s">
        <v>383</v>
      </c>
      <c r="D144" s="24" t="s">
        <v>21</v>
      </c>
      <c r="E144" s="9" t="s">
        <v>384</v>
      </c>
      <c r="F144" s="25">
        <v>870165</v>
      </c>
      <c r="G144" s="25">
        <v>69613</v>
      </c>
      <c r="H144" s="26">
        <f t="shared" si="2"/>
        <v>939778</v>
      </c>
      <c r="I144" s="12"/>
      <c r="J144" s="12"/>
      <c r="K144" s="81"/>
      <c r="L144" s="12"/>
      <c r="M144" s="81"/>
      <c r="N144" s="81"/>
      <c r="O144" s="81"/>
      <c r="P144" s="12"/>
      <c r="Q144" s="12"/>
      <c r="R144" s="12"/>
      <c r="S144" s="12"/>
      <c r="T144" s="12"/>
    </row>
    <row r="145" spans="1:20" s="27" customFormat="1" ht="27.75" customHeight="1" x14ac:dyDescent="0.2">
      <c r="A145" s="21">
        <v>140</v>
      </c>
      <c r="B145" s="22">
        <v>45631</v>
      </c>
      <c r="C145" s="23" t="s">
        <v>385</v>
      </c>
      <c r="D145" s="24" t="s">
        <v>21</v>
      </c>
      <c r="E145" s="9" t="s">
        <v>386</v>
      </c>
      <c r="F145" s="25">
        <v>758885</v>
      </c>
      <c r="G145" s="25">
        <v>60711</v>
      </c>
      <c r="H145" s="26">
        <f t="shared" si="2"/>
        <v>819596</v>
      </c>
      <c r="I145" s="12"/>
      <c r="J145" s="12"/>
      <c r="K145" s="81"/>
      <c r="L145" s="12"/>
      <c r="M145" s="81"/>
      <c r="N145" s="81"/>
      <c r="O145" s="81"/>
      <c r="P145" s="12"/>
      <c r="Q145" s="12"/>
      <c r="R145" s="12"/>
      <c r="S145" s="12"/>
      <c r="T145" s="12"/>
    </row>
    <row r="146" spans="1:20" s="27" customFormat="1" ht="27.75" customHeight="1" x14ac:dyDescent="0.2">
      <c r="A146" s="21">
        <v>141</v>
      </c>
      <c r="B146" s="22">
        <v>45631</v>
      </c>
      <c r="C146" s="23" t="s">
        <v>387</v>
      </c>
      <c r="D146" s="24" t="s">
        <v>21</v>
      </c>
      <c r="E146" s="9" t="s">
        <v>388</v>
      </c>
      <c r="F146" s="25">
        <v>1384985</v>
      </c>
      <c r="G146" s="25">
        <v>110799</v>
      </c>
      <c r="H146" s="26">
        <f t="shared" si="2"/>
        <v>1495784</v>
      </c>
      <c r="I146" s="12"/>
      <c r="J146" s="12"/>
      <c r="K146" s="81"/>
      <c r="L146" s="12"/>
      <c r="M146" s="81"/>
      <c r="N146" s="81"/>
      <c r="O146" s="81"/>
      <c r="P146" s="12"/>
      <c r="Q146" s="12"/>
      <c r="R146" s="12"/>
      <c r="S146" s="12"/>
      <c r="T146" s="12"/>
    </row>
    <row r="147" spans="1:20" s="27" customFormat="1" ht="27.75" customHeight="1" x14ac:dyDescent="0.2">
      <c r="A147" s="21">
        <v>142</v>
      </c>
      <c r="B147" s="22">
        <v>45631</v>
      </c>
      <c r="C147" s="23" t="s">
        <v>389</v>
      </c>
      <c r="D147" s="24" t="s">
        <v>21</v>
      </c>
      <c r="E147" s="9" t="s">
        <v>390</v>
      </c>
      <c r="F147" s="25">
        <v>480910</v>
      </c>
      <c r="G147" s="25">
        <v>38473</v>
      </c>
      <c r="H147" s="26">
        <f t="shared" si="2"/>
        <v>519383</v>
      </c>
      <c r="I147" s="12"/>
      <c r="J147" s="12"/>
      <c r="K147" s="81"/>
      <c r="L147" s="12"/>
      <c r="M147" s="81"/>
      <c r="N147" s="81"/>
      <c r="O147" s="81"/>
      <c r="P147" s="12"/>
      <c r="Q147" s="12"/>
      <c r="R147" s="12"/>
      <c r="S147" s="12"/>
      <c r="T147" s="12"/>
    </row>
    <row r="148" spans="1:20" s="27" customFormat="1" ht="27.75" customHeight="1" x14ac:dyDescent="0.2">
      <c r="A148" s="21">
        <v>143</v>
      </c>
      <c r="B148" s="22">
        <v>45631</v>
      </c>
      <c r="C148" s="23" t="s">
        <v>391</v>
      </c>
      <c r="D148" s="24" t="s">
        <v>21</v>
      </c>
      <c r="E148" s="9" t="s">
        <v>392</v>
      </c>
      <c r="F148" s="25">
        <v>2200232</v>
      </c>
      <c r="G148" s="25">
        <v>176019</v>
      </c>
      <c r="H148" s="26">
        <f t="shared" si="2"/>
        <v>2376251</v>
      </c>
      <c r="I148" s="12"/>
      <c r="J148" s="12"/>
      <c r="K148" s="81"/>
      <c r="L148" s="12"/>
      <c r="M148" s="81"/>
      <c r="N148" s="81"/>
      <c r="O148" s="81"/>
      <c r="P148" s="12"/>
      <c r="Q148" s="12"/>
      <c r="R148" s="12"/>
      <c r="S148" s="12"/>
      <c r="T148" s="12"/>
    </row>
    <row r="149" spans="1:20" s="27" customFormat="1" ht="27.75" customHeight="1" x14ac:dyDescent="0.2">
      <c r="A149" s="21">
        <v>144</v>
      </c>
      <c r="B149" s="22">
        <v>45631</v>
      </c>
      <c r="C149" s="23" t="s">
        <v>393</v>
      </c>
      <c r="D149" s="24" t="s">
        <v>21</v>
      </c>
      <c r="E149" s="9" t="s">
        <v>394</v>
      </c>
      <c r="F149" s="25">
        <v>1029852</v>
      </c>
      <c r="G149" s="25">
        <v>82388</v>
      </c>
      <c r="H149" s="26">
        <f t="shared" si="2"/>
        <v>1112240</v>
      </c>
      <c r="I149" s="12"/>
      <c r="J149" s="12"/>
      <c r="K149" s="81"/>
      <c r="L149" s="12"/>
      <c r="M149" s="81"/>
      <c r="N149" s="81"/>
      <c r="O149" s="81"/>
      <c r="P149" s="12"/>
      <c r="Q149" s="12"/>
      <c r="R149" s="12"/>
      <c r="S149" s="12"/>
      <c r="T149" s="12"/>
    </row>
    <row r="150" spans="1:20" s="27" customFormat="1" ht="27.75" customHeight="1" x14ac:dyDescent="0.2">
      <c r="A150" s="21">
        <v>145</v>
      </c>
      <c r="B150" s="22">
        <v>45631</v>
      </c>
      <c r="C150" s="23" t="s">
        <v>395</v>
      </c>
      <c r="D150" s="24" t="s">
        <v>21</v>
      </c>
      <c r="E150" s="9" t="s">
        <v>396</v>
      </c>
      <c r="F150" s="25">
        <v>1034135</v>
      </c>
      <c r="G150" s="25">
        <v>82731</v>
      </c>
      <c r="H150" s="26">
        <f t="shared" si="2"/>
        <v>1116866</v>
      </c>
      <c r="I150" s="12"/>
      <c r="J150" s="12"/>
      <c r="K150" s="81"/>
      <c r="L150" s="12"/>
      <c r="M150" s="81"/>
      <c r="N150" s="81"/>
      <c r="O150" s="81"/>
      <c r="P150" s="12"/>
      <c r="Q150" s="12"/>
      <c r="R150" s="12"/>
      <c r="S150" s="12"/>
      <c r="T150" s="12"/>
    </row>
    <row r="151" spans="1:20" s="27" customFormat="1" ht="27.75" customHeight="1" x14ac:dyDescent="0.2">
      <c r="A151" s="21">
        <v>146</v>
      </c>
      <c r="B151" s="22">
        <v>45631</v>
      </c>
      <c r="C151" s="23" t="s">
        <v>397</v>
      </c>
      <c r="D151" s="24" t="s">
        <v>21</v>
      </c>
      <c r="E151" s="9" t="s">
        <v>398</v>
      </c>
      <c r="F151" s="25">
        <v>888460</v>
      </c>
      <c r="G151" s="25">
        <v>71077</v>
      </c>
      <c r="H151" s="26">
        <f t="shared" si="2"/>
        <v>959537</v>
      </c>
      <c r="I151" s="12"/>
      <c r="J151" s="12"/>
      <c r="K151" s="81"/>
      <c r="L151" s="12"/>
      <c r="M151" s="81"/>
      <c r="N151" s="81"/>
      <c r="O151" s="81"/>
      <c r="P151" s="12"/>
      <c r="Q151" s="12"/>
      <c r="R151" s="12"/>
      <c r="S151" s="12"/>
      <c r="T151" s="12"/>
    </row>
    <row r="152" spans="1:20" s="27" customFormat="1" ht="27.75" customHeight="1" x14ac:dyDescent="0.2">
      <c r="A152" s="21">
        <v>147</v>
      </c>
      <c r="B152" s="22">
        <v>45631</v>
      </c>
      <c r="C152" s="23" t="s">
        <v>399</v>
      </c>
      <c r="D152" s="24" t="s">
        <v>21</v>
      </c>
      <c r="E152" s="9" t="s">
        <v>400</v>
      </c>
      <c r="F152" s="25">
        <v>985220</v>
      </c>
      <c r="G152" s="25">
        <v>78818</v>
      </c>
      <c r="H152" s="26">
        <f t="shared" si="2"/>
        <v>1064038</v>
      </c>
      <c r="I152" s="12"/>
      <c r="J152" s="12"/>
      <c r="K152" s="81"/>
      <c r="L152" s="12"/>
      <c r="M152" s="81"/>
      <c r="N152" s="81"/>
      <c r="O152" s="81"/>
      <c r="P152" s="12"/>
      <c r="Q152" s="12"/>
      <c r="R152" s="12"/>
      <c r="S152" s="12"/>
      <c r="T152" s="12"/>
    </row>
    <row r="153" spans="1:20" s="27" customFormat="1" ht="27.75" customHeight="1" x14ac:dyDescent="0.2">
      <c r="A153" s="21">
        <v>148</v>
      </c>
      <c r="B153" s="22">
        <v>45631</v>
      </c>
      <c r="C153" s="23" t="s">
        <v>401</v>
      </c>
      <c r="D153" s="24" t="s">
        <v>21</v>
      </c>
      <c r="E153" s="9" t="s">
        <v>402</v>
      </c>
      <c r="F153" s="25">
        <v>950413</v>
      </c>
      <c r="G153" s="25">
        <v>76033</v>
      </c>
      <c r="H153" s="26">
        <f t="shared" si="2"/>
        <v>1026446</v>
      </c>
      <c r="I153" s="12"/>
      <c r="J153" s="12"/>
      <c r="K153" s="81"/>
      <c r="L153" s="12"/>
      <c r="M153" s="81"/>
      <c r="N153" s="81"/>
      <c r="O153" s="81"/>
      <c r="P153" s="12"/>
      <c r="Q153" s="12"/>
      <c r="R153" s="12"/>
      <c r="S153" s="12"/>
      <c r="T153" s="12"/>
    </row>
    <row r="154" spans="1:20" s="27" customFormat="1" ht="27.75" customHeight="1" x14ac:dyDescent="0.2">
      <c r="A154" s="21">
        <v>149</v>
      </c>
      <c r="B154" s="22">
        <v>45631</v>
      </c>
      <c r="C154" s="23" t="s">
        <v>403</v>
      </c>
      <c r="D154" s="24" t="s">
        <v>21</v>
      </c>
      <c r="E154" s="9" t="s">
        <v>404</v>
      </c>
      <c r="F154" s="25">
        <v>977306</v>
      </c>
      <c r="G154" s="25">
        <v>78184</v>
      </c>
      <c r="H154" s="26">
        <f t="shared" si="2"/>
        <v>1055490</v>
      </c>
      <c r="I154" s="12"/>
      <c r="J154" s="12"/>
      <c r="K154" s="81"/>
      <c r="L154" s="12"/>
      <c r="M154" s="81"/>
      <c r="N154" s="81"/>
      <c r="O154" s="81"/>
      <c r="P154" s="12"/>
      <c r="Q154" s="12"/>
      <c r="R154" s="12"/>
      <c r="S154" s="12"/>
      <c r="T154" s="12"/>
    </row>
    <row r="155" spans="1:20" s="27" customFormat="1" ht="27.75" customHeight="1" x14ac:dyDescent="0.2">
      <c r="A155" s="21">
        <v>150</v>
      </c>
      <c r="B155" s="22">
        <v>45631</v>
      </c>
      <c r="C155" s="23" t="s">
        <v>405</v>
      </c>
      <c r="D155" s="24" t="s">
        <v>21</v>
      </c>
      <c r="E155" s="9" t="s">
        <v>406</v>
      </c>
      <c r="F155" s="25">
        <v>637377</v>
      </c>
      <c r="G155" s="25">
        <v>50990</v>
      </c>
      <c r="H155" s="26">
        <f t="shared" si="2"/>
        <v>688367</v>
      </c>
      <c r="I155" s="12"/>
      <c r="J155" s="12"/>
      <c r="K155" s="81"/>
      <c r="L155" s="12"/>
      <c r="M155" s="81"/>
      <c r="N155" s="81"/>
      <c r="O155" s="81"/>
      <c r="P155" s="12"/>
      <c r="Q155" s="12"/>
      <c r="R155" s="12"/>
      <c r="S155" s="12"/>
      <c r="T155" s="12"/>
    </row>
    <row r="156" spans="1:20" s="27" customFormat="1" ht="27.75" customHeight="1" x14ac:dyDescent="0.2">
      <c r="A156" s="21">
        <v>151</v>
      </c>
      <c r="B156" s="22">
        <v>45631</v>
      </c>
      <c r="C156" s="23" t="s">
        <v>407</v>
      </c>
      <c r="D156" s="24" t="s">
        <v>21</v>
      </c>
      <c r="E156" s="9" t="s">
        <v>408</v>
      </c>
      <c r="F156" s="25">
        <v>950413</v>
      </c>
      <c r="G156" s="25">
        <v>76033</v>
      </c>
      <c r="H156" s="26">
        <f t="shared" si="2"/>
        <v>1026446</v>
      </c>
      <c r="I156" s="12"/>
      <c r="J156" s="12"/>
      <c r="K156" s="81"/>
      <c r="L156" s="12"/>
      <c r="M156" s="81"/>
      <c r="N156" s="81"/>
      <c r="O156" s="81"/>
      <c r="P156" s="12"/>
      <c r="Q156" s="12"/>
      <c r="R156" s="12"/>
      <c r="S156" s="12"/>
      <c r="T156" s="12"/>
    </row>
    <row r="157" spans="1:20" s="27" customFormat="1" ht="27.75" customHeight="1" x14ac:dyDescent="0.2">
      <c r="A157" s="21">
        <v>152</v>
      </c>
      <c r="B157" s="22">
        <v>45631</v>
      </c>
      <c r="C157" s="23" t="s">
        <v>409</v>
      </c>
      <c r="D157" s="24" t="s">
        <v>21</v>
      </c>
      <c r="E157" s="9" t="s">
        <v>410</v>
      </c>
      <c r="F157" s="25">
        <v>977306</v>
      </c>
      <c r="G157" s="25">
        <v>78184</v>
      </c>
      <c r="H157" s="26">
        <f t="shared" si="2"/>
        <v>1055490</v>
      </c>
      <c r="I157" s="12"/>
      <c r="J157" s="12"/>
      <c r="K157" s="81"/>
      <c r="L157" s="12"/>
      <c r="M157" s="81"/>
      <c r="N157" s="81"/>
      <c r="O157" s="81"/>
      <c r="P157" s="12"/>
      <c r="Q157" s="12"/>
      <c r="R157" s="12"/>
      <c r="S157" s="12"/>
      <c r="T157" s="12"/>
    </row>
    <row r="158" spans="1:20" s="27" customFormat="1" ht="27.75" customHeight="1" x14ac:dyDescent="0.2">
      <c r="A158" s="21">
        <v>153</v>
      </c>
      <c r="B158" s="22">
        <v>45631</v>
      </c>
      <c r="C158" s="23" t="s">
        <v>411</v>
      </c>
      <c r="D158" s="24" t="s">
        <v>21</v>
      </c>
      <c r="E158" s="9" t="s">
        <v>412</v>
      </c>
      <c r="F158" s="25">
        <v>762400</v>
      </c>
      <c r="G158" s="25">
        <v>60992</v>
      </c>
      <c r="H158" s="26">
        <f t="shared" si="2"/>
        <v>823392</v>
      </c>
      <c r="I158" s="12"/>
      <c r="J158" s="12"/>
      <c r="K158" s="81"/>
      <c r="L158" s="12"/>
      <c r="M158" s="81"/>
      <c r="N158" s="81"/>
      <c r="O158" s="81"/>
      <c r="P158" s="12"/>
      <c r="Q158" s="12"/>
      <c r="R158" s="12"/>
      <c r="S158" s="12"/>
      <c r="T158" s="12"/>
    </row>
    <row r="159" spans="1:20" s="27" customFormat="1" ht="27.75" customHeight="1" x14ac:dyDescent="0.2">
      <c r="A159" s="21">
        <v>154</v>
      </c>
      <c r="B159" s="22">
        <v>45631</v>
      </c>
      <c r="C159" s="23" t="s">
        <v>413</v>
      </c>
      <c r="D159" s="24" t="s">
        <v>21</v>
      </c>
      <c r="E159" s="9" t="s">
        <v>414</v>
      </c>
      <c r="F159" s="25">
        <v>4057281</v>
      </c>
      <c r="G159" s="25">
        <v>324582</v>
      </c>
      <c r="H159" s="26">
        <f t="shared" si="2"/>
        <v>4381863</v>
      </c>
      <c r="I159" s="12"/>
      <c r="J159" s="12"/>
      <c r="K159" s="81"/>
      <c r="L159" s="12"/>
      <c r="M159" s="81"/>
      <c r="N159" s="81"/>
      <c r="O159" s="81"/>
      <c r="P159" s="12"/>
      <c r="Q159" s="12"/>
      <c r="R159" s="12"/>
      <c r="S159" s="12"/>
      <c r="T159" s="12"/>
    </row>
    <row r="160" spans="1:20" s="27" customFormat="1" ht="27.75" customHeight="1" x14ac:dyDescent="0.2">
      <c r="A160" s="21">
        <v>155</v>
      </c>
      <c r="B160" s="22">
        <v>45631</v>
      </c>
      <c r="C160" s="23" t="s">
        <v>415</v>
      </c>
      <c r="D160" s="24" t="s">
        <v>21</v>
      </c>
      <c r="E160" s="9" t="s">
        <v>416</v>
      </c>
      <c r="F160" s="25">
        <v>1545695</v>
      </c>
      <c r="G160" s="25">
        <v>123656</v>
      </c>
      <c r="H160" s="26">
        <f t="shared" si="2"/>
        <v>1669351</v>
      </c>
      <c r="I160" s="12"/>
      <c r="J160" s="12"/>
      <c r="K160" s="81"/>
      <c r="L160" s="12"/>
      <c r="M160" s="81"/>
      <c r="N160" s="81"/>
      <c r="O160" s="81"/>
      <c r="P160" s="12"/>
      <c r="Q160" s="12"/>
      <c r="R160" s="12"/>
      <c r="S160" s="12"/>
      <c r="T160" s="12"/>
    </row>
    <row r="161" spans="1:20" s="27" customFormat="1" ht="27.75" customHeight="1" x14ac:dyDescent="0.2">
      <c r="A161" s="21">
        <v>156</v>
      </c>
      <c r="B161" s="22">
        <v>45631</v>
      </c>
      <c r="C161" s="23" t="s">
        <v>417</v>
      </c>
      <c r="D161" s="24" t="s">
        <v>21</v>
      </c>
      <c r="E161" s="9" t="s">
        <v>418</v>
      </c>
      <c r="F161" s="25">
        <v>900231</v>
      </c>
      <c r="G161" s="25">
        <v>72018</v>
      </c>
      <c r="H161" s="26">
        <f t="shared" si="2"/>
        <v>972249</v>
      </c>
      <c r="I161" s="12"/>
      <c r="J161" s="12"/>
      <c r="K161" s="81"/>
      <c r="L161" s="12"/>
      <c r="M161" s="81"/>
      <c r="N161" s="81"/>
      <c r="O161" s="81"/>
      <c r="P161" s="12"/>
      <c r="Q161" s="12"/>
      <c r="R161" s="12"/>
      <c r="S161" s="12"/>
      <c r="T161" s="12"/>
    </row>
    <row r="162" spans="1:20" s="27" customFormat="1" ht="27.75" customHeight="1" x14ac:dyDescent="0.2">
      <c r="A162" s="21">
        <v>157</v>
      </c>
      <c r="B162" s="22">
        <v>45631</v>
      </c>
      <c r="C162" s="23" t="s">
        <v>419</v>
      </c>
      <c r="D162" s="24" t="s">
        <v>21</v>
      </c>
      <c r="E162" s="9" t="s">
        <v>420</v>
      </c>
      <c r="F162" s="25">
        <v>753369</v>
      </c>
      <c r="G162" s="25">
        <v>60270</v>
      </c>
      <c r="H162" s="26">
        <f t="shared" si="2"/>
        <v>813639</v>
      </c>
      <c r="I162" s="12"/>
      <c r="J162" s="12"/>
      <c r="K162" s="81"/>
      <c r="L162" s="12"/>
      <c r="M162" s="81"/>
      <c r="N162" s="81"/>
      <c r="O162" s="81"/>
      <c r="P162" s="12"/>
      <c r="Q162" s="12"/>
      <c r="R162" s="12"/>
      <c r="S162" s="12"/>
      <c r="T162" s="12"/>
    </row>
    <row r="163" spans="1:20" s="27" customFormat="1" ht="27.75" customHeight="1" x14ac:dyDescent="0.2">
      <c r="A163" s="21">
        <v>158</v>
      </c>
      <c r="B163" s="22">
        <v>45631</v>
      </c>
      <c r="C163" s="23" t="s">
        <v>421</v>
      </c>
      <c r="D163" s="24" t="s">
        <v>21</v>
      </c>
      <c r="E163" s="9" t="s">
        <v>422</v>
      </c>
      <c r="F163" s="25">
        <v>2783405</v>
      </c>
      <c r="G163" s="25">
        <v>222672</v>
      </c>
      <c r="H163" s="26">
        <f t="shared" si="2"/>
        <v>3006077</v>
      </c>
      <c r="I163" s="12"/>
      <c r="J163" s="12"/>
      <c r="K163" s="81"/>
      <c r="L163" s="12"/>
      <c r="M163" s="81"/>
      <c r="N163" s="81"/>
      <c r="O163" s="81"/>
      <c r="P163" s="12"/>
      <c r="Q163" s="12"/>
      <c r="R163" s="12"/>
      <c r="S163" s="12"/>
      <c r="T163" s="12"/>
    </row>
    <row r="164" spans="1:20" s="27" customFormat="1" ht="27.75" customHeight="1" x14ac:dyDescent="0.2">
      <c r="A164" s="21">
        <v>159</v>
      </c>
      <c r="B164" s="22">
        <v>45631</v>
      </c>
      <c r="C164" s="23" t="s">
        <v>423</v>
      </c>
      <c r="D164" s="24" t="s">
        <v>21</v>
      </c>
      <c r="E164" s="9" t="s">
        <v>424</v>
      </c>
      <c r="F164" s="25">
        <v>4460615</v>
      </c>
      <c r="G164" s="25">
        <v>356849</v>
      </c>
      <c r="H164" s="26">
        <f t="shared" si="2"/>
        <v>4817464</v>
      </c>
      <c r="I164" s="12"/>
      <c r="J164" s="12"/>
      <c r="K164" s="81"/>
      <c r="L164" s="12"/>
      <c r="M164" s="81"/>
      <c r="N164" s="81"/>
      <c r="O164" s="81"/>
      <c r="P164" s="12"/>
      <c r="Q164" s="12"/>
      <c r="R164" s="12"/>
      <c r="S164" s="12"/>
      <c r="T164" s="12"/>
    </row>
    <row r="165" spans="1:20" s="27" customFormat="1" ht="27.75" customHeight="1" x14ac:dyDescent="0.2">
      <c r="A165" s="21">
        <v>160</v>
      </c>
      <c r="B165" s="22">
        <v>45631</v>
      </c>
      <c r="C165" s="23" t="s">
        <v>425</v>
      </c>
      <c r="D165" s="24" t="s">
        <v>21</v>
      </c>
      <c r="E165" s="9" t="s">
        <v>426</v>
      </c>
      <c r="F165" s="25">
        <v>2252080</v>
      </c>
      <c r="G165" s="25">
        <v>180166</v>
      </c>
      <c r="H165" s="26">
        <f t="shared" si="2"/>
        <v>2432246</v>
      </c>
      <c r="I165" s="12"/>
      <c r="J165" s="12"/>
      <c r="K165" s="81"/>
      <c r="L165" s="12"/>
      <c r="M165" s="81"/>
      <c r="N165" s="81"/>
      <c r="O165" s="81"/>
      <c r="P165" s="12"/>
      <c r="Q165" s="12"/>
      <c r="R165" s="12"/>
      <c r="S165" s="12"/>
      <c r="T165" s="12"/>
    </row>
    <row r="166" spans="1:20" s="27" customFormat="1" ht="27.75" customHeight="1" x14ac:dyDescent="0.2">
      <c r="A166" s="21">
        <v>161</v>
      </c>
      <c r="B166" s="22">
        <v>45631</v>
      </c>
      <c r="C166" s="23" t="s">
        <v>427</v>
      </c>
      <c r="D166" s="24" t="s">
        <v>21</v>
      </c>
      <c r="E166" s="9" t="s">
        <v>428</v>
      </c>
      <c r="F166" s="25">
        <v>1766353</v>
      </c>
      <c r="G166" s="25">
        <v>141308</v>
      </c>
      <c r="H166" s="26">
        <f t="shared" si="2"/>
        <v>1907661</v>
      </c>
      <c r="I166" s="12"/>
      <c r="J166" s="12"/>
      <c r="K166" s="81"/>
      <c r="L166" s="12"/>
      <c r="M166" s="81"/>
      <c r="N166" s="81"/>
      <c r="O166" s="81"/>
      <c r="P166" s="12"/>
      <c r="Q166" s="12"/>
      <c r="R166" s="12"/>
      <c r="S166" s="12"/>
      <c r="T166" s="12"/>
    </row>
    <row r="167" spans="1:20" s="27" customFormat="1" ht="27.75" customHeight="1" x14ac:dyDescent="0.2">
      <c r="A167" s="21">
        <v>162</v>
      </c>
      <c r="B167" s="22">
        <v>45631</v>
      </c>
      <c r="C167" s="23" t="s">
        <v>429</v>
      </c>
      <c r="D167" s="24" t="s">
        <v>21</v>
      </c>
      <c r="E167" s="9" t="s">
        <v>430</v>
      </c>
      <c r="F167" s="25">
        <v>1779126</v>
      </c>
      <c r="G167" s="25">
        <v>142330</v>
      </c>
      <c r="H167" s="26">
        <f t="shared" si="2"/>
        <v>1921456</v>
      </c>
      <c r="I167" s="12"/>
      <c r="J167" s="12"/>
      <c r="K167" s="81"/>
      <c r="L167" s="12"/>
      <c r="M167" s="81"/>
      <c r="N167" s="81"/>
      <c r="O167" s="81"/>
      <c r="P167" s="12"/>
      <c r="Q167" s="12"/>
      <c r="R167" s="12"/>
      <c r="S167" s="12"/>
      <c r="T167" s="12"/>
    </row>
    <row r="168" spans="1:20" s="27" customFormat="1" ht="27.75" customHeight="1" x14ac:dyDescent="0.2">
      <c r="A168" s="21">
        <v>163</v>
      </c>
      <c r="B168" s="22">
        <v>45631</v>
      </c>
      <c r="C168" s="23" t="s">
        <v>431</v>
      </c>
      <c r="D168" s="24" t="s">
        <v>21</v>
      </c>
      <c r="E168" s="9" t="s">
        <v>432</v>
      </c>
      <c r="F168" s="25">
        <v>1755186</v>
      </c>
      <c r="G168" s="25">
        <v>140415</v>
      </c>
      <c r="H168" s="26">
        <f t="shared" si="2"/>
        <v>1895601</v>
      </c>
      <c r="I168" s="12"/>
      <c r="J168" s="12"/>
      <c r="K168" s="81"/>
      <c r="L168" s="12"/>
      <c r="M168" s="81"/>
      <c r="N168" s="81"/>
      <c r="O168" s="81"/>
      <c r="P168" s="12"/>
      <c r="Q168" s="12"/>
      <c r="R168" s="12"/>
      <c r="S168" s="12"/>
      <c r="T168" s="12"/>
    </row>
    <row r="169" spans="1:20" s="27" customFormat="1" ht="27.75" customHeight="1" x14ac:dyDescent="0.2">
      <c r="A169" s="21">
        <v>164</v>
      </c>
      <c r="B169" s="22">
        <v>45631</v>
      </c>
      <c r="C169" s="23" t="s">
        <v>433</v>
      </c>
      <c r="D169" s="24" t="s">
        <v>21</v>
      </c>
      <c r="E169" s="9" t="s">
        <v>434</v>
      </c>
      <c r="F169" s="25">
        <v>3404503</v>
      </c>
      <c r="G169" s="25">
        <v>272360</v>
      </c>
      <c r="H169" s="26">
        <f t="shared" si="2"/>
        <v>3676863</v>
      </c>
      <c r="I169" s="12"/>
      <c r="J169" s="12"/>
      <c r="K169" s="81"/>
      <c r="L169" s="12"/>
      <c r="M169" s="81"/>
      <c r="N169" s="81"/>
      <c r="O169" s="81"/>
      <c r="P169" s="12"/>
      <c r="Q169" s="12"/>
      <c r="R169" s="12"/>
      <c r="S169" s="12"/>
      <c r="T169" s="12"/>
    </row>
    <row r="170" spans="1:20" s="27" customFormat="1" ht="27.75" customHeight="1" x14ac:dyDescent="0.2">
      <c r="A170" s="21">
        <v>165</v>
      </c>
      <c r="B170" s="22">
        <v>45631</v>
      </c>
      <c r="C170" s="23" t="s">
        <v>435</v>
      </c>
      <c r="D170" s="24" t="s">
        <v>21</v>
      </c>
      <c r="E170" s="9" t="s">
        <v>436</v>
      </c>
      <c r="F170" s="25">
        <v>3381220</v>
      </c>
      <c r="G170" s="25">
        <v>270498</v>
      </c>
      <c r="H170" s="26">
        <f t="shared" si="2"/>
        <v>3651718</v>
      </c>
      <c r="I170" s="12"/>
      <c r="J170" s="12"/>
      <c r="K170" s="81"/>
      <c r="L170" s="12"/>
      <c r="M170" s="81"/>
      <c r="N170" s="81"/>
      <c r="O170" s="81"/>
      <c r="P170" s="12"/>
      <c r="Q170" s="12"/>
      <c r="R170" s="12"/>
      <c r="S170" s="12"/>
      <c r="T170" s="12"/>
    </row>
    <row r="171" spans="1:20" s="27" customFormat="1" ht="27.75" customHeight="1" x14ac:dyDescent="0.2">
      <c r="A171" s="21">
        <v>166</v>
      </c>
      <c r="B171" s="22">
        <v>45631</v>
      </c>
      <c r="C171" s="23" t="s">
        <v>437</v>
      </c>
      <c r="D171" s="24" t="s">
        <v>21</v>
      </c>
      <c r="E171" s="9" t="s">
        <v>438</v>
      </c>
      <c r="F171" s="25">
        <v>2836190</v>
      </c>
      <c r="G171" s="25">
        <v>226895</v>
      </c>
      <c r="H171" s="26">
        <f t="shared" si="2"/>
        <v>3063085</v>
      </c>
      <c r="I171" s="12"/>
      <c r="J171" s="12"/>
      <c r="K171" s="81"/>
      <c r="L171" s="12"/>
      <c r="M171" s="81"/>
      <c r="N171" s="81"/>
      <c r="O171" s="81"/>
      <c r="P171" s="12"/>
      <c r="Q171" s="12"/>
      <c r="R171" s="12"/>
      <c r="S171" s="12"/>
      <c r="T171" s="12"/>
    </row>
    <row r="172" spans="1:20" s="27" customFormat="1" ht="27.75" customHeight="1" x14ac:dyDescent="0.2">
      <c r="A172" s="21">
        <v>167</v>
      </c>
      <c r="B172" s="22">
        <v>45631</v>
      </c>
      <c r="C172" s="23" t="s">
        <v>439</v>
      </c>
      <c r="D172" s="24" t="s">
        <v>21</v>
      </c>
      <c r="E172" s="9" t="s">
        <v>440</v>
      </c>
      <c r="F172" s="25">
        <v>795970</v>
      </c>
      <c r="G172" s="25">
        <v>63678</v>
      </c>
      <c r="H172" s="26">
        <f t="shared" si="2"/>
        <v>859648</v>
      </c>
      <c r="I172" s="12"/>
      <c r="J172" s="12"/>
      <c r="K172" s="81"/>
      <c r="L172" s="12"/>
      <c r="M172" s="81"/>
      <c r="N172" s="81"/>
      <c r="O172" s="81"/>
      <c r="P172" s="12"/>
      <c r="Q172" s="12"/>
      <c r="R172" s="12"/>
      <c r="S172" s="12"/>
      <c r="T172" s="12"/>
    </row>
    <row r="173" spans="1:20" s="27" customFormat="1" ht="27.75" customHeight="1" x14ac:dyDescent="0.2">
      <c r="A173" s="21">
        <v>168</v>
      </c>
      <c r="B173" s="22">
        <v>45631</v>
      </c>
      <c r="C173" s="23" t="s">
        <v>441</v>
      </c>
      <c r="D173" s="24" t="s">
        <v>21</v>
      </c>
      <c r="E173" s="9" t="s">
        <v>442</v>
      </c>
      <c r="F173" s="25">
        <v>1989539</v>
      </c>
      <c r="G173" s="25">
        <v>159163</v>
      </c>
      <c r="H173" s="26">
        <f t="shared" si="2"/>
        <v>2148702</v>
      </c>
      <c r="I173" s="12"/>
      <c r="J173" s="12"/>
      <c r="K173" s="81"/>
      <c r="L173" s="12"/>
      <c r="M173" s="81"/>
      <c r="N173" s="81"/>
      <c r="O173" s="81"/>
      <c r="P173" s="12"/>
      <c r="Q173" s="12"/>
      <c r="R173" s="12"/>
      <c r="S173" s="12"/>
      <c r="T173" s="12"/>
    </row>
    <row r="174" spans="1:20" s="27" customFormat="1" ht="27.75" customHeight="1" x14ac:dyDescent="0.2">
      <c r="A174" s="21">
        <v>169</v>
      </c>
      <c r="B174" s="22">
        <v>45631</v>
      </c>
      <c r="C174" s="23" t="s">
        <v>443</v>
      </c>
      <c r="D174" s="24" t="s">
        <v>21</v>
      </c>
      <c r="E174" s="9" t="s">
        <v>444</v>
      </c>
      <c r="F174" s="25">
        <v>2279539</v>
      </c>
      <c r="G174" s="25">
        <v>182363</v>
      </c>
      <c r="H174" s="26">
        <f t="shared" si="2"/>
        <v>2461902</v>
      </c>
      <c r="I174" s="12"/>
      <c r="J174" s="12"/>
      <c r="K174" s="81"/>
      <c r="L174" s="12"/>
      <c r="M174" s="81"/>
      <c r="N174" s="81"/>
      <c r="O174" s="81"/>
      <c r="P174" s="12"/>
      <c r="Q174" s="12"/>
      <c r="R174" s="12"/>
      <c r="S174" s="12"/>
      <c r="T174" s="12"/>
    </row>
    <row r="175" spans="1:20" s="27" customFormat="1" ht="27.75" customHeight="1" x14ac:dyDescent="0.2">
      <c r="A175" s="21">
        <v>170</v>
      </c>
      <c r="B175" s="22">
        <v>45631</v>
      </c>
      <c r="C175" s="23" t="s">
        <v>445</v>
      </c>
      <c r="D175" s="24" t="s">
        <v>21</v>
      </c>
      <c r="E175" s="9" t="s">
        <v>446</v>
      </c>
      <c r="F175" s="25">
        <v>1692051</v>
      </c>
      <c r="G175" s="25">
        <v>135364</v>
      </c>
      <c r="H175" s="26">
        <f t="shared" si="2"/>
        <v>1827415</v>
      </c>
      <c r="I175" s="12"/>
      <c r="J175" s="12"/>
      <c r="K175" s="81"/>
      <c r="L175" s="12"/>
      <c r="M175" s="81"/>
      <c r="N175" s="81"/>
      <c r="O175" s="81"/>
      <c r="P175" s="12"/>
      <c r="Q175" s="12"/>
      <c r="R175" s="12"/>
      <c r="S175" s="12"/>
      <c r="T175" s="12"/>
    </row>
    <row r="176" spans="1:20" s="27" customFormat="1" ht="27.75" customHeight="1" x14ac:dyDescent="0.2">
      <c r="A176" s="21">
        <v>171</v>
      </c>
      <c r="B176" s="22">
        <v>45631</v>
      </c>
      <c r="C176" s="23" t="s">
        <v>447</v>
      </c>
      <c r="D176" s="24" t="s">
        <v>21</v>
      </c>
      <c r="E176" s="9" t="s">
        <v>448</v>
      </c>
      <c r="F176" s="25">
        <v>444230</v>
      </c>
      <c r="G176" s="25">
        <v>35538</v>
      </c>
      <c r="H176" s="26">
        <f t="shared" si="2"/>
        <v>479768</v>
      </c>
      <c r="I176" s="12"/>
      <c r="J176" s="12"/>
      <c r="K176" s="81"/>
      <c r="L176" s="12"/>
      <c r="M176" s="81"/>
      <c r="N176" s="81"/>
      <c r="O176" s="81"/>
      <c r="P176" s="12"/>
      <c r="Q176" s="12"/>
      <c r="R176" s="12"/>
      <c r="S176" s="12"/>
      <c r="T176" s="12"/>
    </row>
    <row r="177" spans="1:20" s="27" customFormat="1" ht="27.75" customHeight="1" x14ac:dyDescent="0.2">
      <c r="A177" s="21">
        <v>172</v>
      </c>
      <c r="B177" s="22">
        <v>45631</v>
      </c>
      <c r="C177" s="23" t="s">
        <v>449</v>
      </c>
      <c r="D177" s="24" t="s">
        <v>21</v>
      </c>
      <c r="E177" s="9" t="s">
        <v>450</v>
      </c>
      <c r="F177" s="25">
        <v>2314053</v>
      </c>
      <c r="G177" s="25">
        <v>185124</v>
      </c>
      <c r="H177" s="26">
        <f t="shared" si="2"/>
        <v>2499177</v>
      </c>
      <c r="I177" s="12"/>
      <c r="J177" s="12"/>
      <c r="K177" s="81"/>
      <c r="L177" s="12"/>
      <c r="M177" s="81"/>
      <c r="N177" s="81"/>
      <c r="O177" s="81"/>
      <c r="P177" s="12"/>
      <c r="Q177" s="12"/>
      <c r="R177" s="12"/>
      <c r="S177" s="12"/>
      <c r="T177" s="12"/>
    </row>
    <row r="178" spans="1:20" s="27" customFormat="1" ht="27.75" customHeight="1" x14ac:dyDescent="0.2">
      <c r="A178" s="21">
        <v>173</v>
      </c>
      <c r="B178" s="22">
        <v>45631</v>
      </c>
      <c r="C178" s="23" t="s">
        <v>451</v>
      </c>
      <c r="D178" s="24" t="s">
        <v>21</v>
      </c>
      <c r="E178" s="9" t="s">
        <v>452</v>
      </c>
      <c r="F178" s="25">
        <v>992761</v>
      </c>
      <c r="G178" s="25">
        <v>79421</v>
      </c>
      <c r="H178" s="26">
        <f t="shared" si="2"/>
        <v>1072182</v>
      </c>
      <c r="I178" s="12"/>
      <c r="J178" s="12"/>
      <c r="K178" s="81"/>
      <c r="L178" s="12"/>
      <c r="M178" s="81"/>
      <c r="N178" s="81"/>
      <c r="O178" s="81"/>
      <c r="P178" s="12"/>
      <c r="Q178" s="12"/>
      <c r="R178" s="12"/>
      <c r="S178" s="12"/>
      <c r="T178" s="12"/>
    </row>
    <row r="179" spans="1:20" s="27" customFormat="1" ht="27.75" customHeight="1" x14ac:dyDescent="0.2">
      <c r="A179" s="21">
        <v>174</v>
      </c>
      <c r="B179" s="22">
        <v>45631</v>
      </c>
      <c r="C179" s="23" t="s">
        <v>453</v>
      </c>
      <c r="D179" s="24" t="s">
        <v>21</v>
      </c>
      <c r="E179" s="9" t="s">
        <v>454</v>
      </c>
      <c r="F179" s="25">
        <v>1512580</v>
      </c>
      <c r="G179" s="25">
        <v>121006</v>
      </c>
      <c r="H179" s="26">
        <f t="shared" si="2"/>
        <v>1633586</v>
      </c>
      <c r="I179" s="12"/>
      <c r="J179" s="12"/>
      <c r="K179" s="81"/>
      <c r="L179" s="12"/>
      <c r="M179" s="81"/>
      <c r="N179" s="81"/>
      <c r="O179" s="81"/>
      <c r="P179" s="12"/>
      <c r="Q179" s="12"/>
      <c r="R179" s="12"/>
      <c r="S179" s="12"/>
      <c r="T179" s="12"/>
    </row>
    <row r="180" spans="1:20" s="27" customFormat="1" ht="27.75" customHeight="1" x14ac:dyDescent="0.2">
      <c r="A180" s="21">
        <v>175</v>
      </c>
      <c r="B180" s="22">
        <v>45631</v>
      </c>
      <c r="C180" s="23" t="s">
        <v>455</v>
      </c>
      <c r="D180" s="24" t="s">
        <v>21</v>
      </c>
      <c r="E180" s="9" t="s">
        <v>456</v>
      </c>
      <c r="F180" s="25">
        <v>977306</v>
      </c>
      <c r="G180" s="25">
        <v>78184</v>
      </c>
      <c r="H180" s="26">
        <f t="shared" si="2"/>
        <v>1055490</v>
      </c>
      <c r="I180" s="12"/>
      <c r="J180" s="12"/>
      <c r="K180" s="81"/>
      <c r="L180" s="12"/>
      <c r="M180" s="81"/>
      <c r="N180" s="81"/>
      <c r="O180" s="81"/>
      <c r="P180" s="12"/>
      <c r="Q180" s="12"/>
      <c r="R180" s="12"/>
      <c r="S180" s="12"/>
      <c r="T180" s="12"/>
    </row>
    <row r="181" spans="1:20" s="27" customFormat="1" ht="27.75" customHeight="1" x14ac:dyDescent="0.2">
      <c r="A181" s="21">
        <v>176</v>
      </c>
      <c r="B181" s="22">
        <v>45631</v>
      </c>
      <c r="C181" s="23" t="s">
        <v>457</v>
      </c>
      <c r="D181" s="24" t="s">
        <v>21</v>
      </c>
      <c r="E181" s="9" t="s">
        <v>458</v>
      </c>
      <c r="F181" s="25">
        <v>2332570</v>
      </c>
      <c r="G181" s="25">
        <v>186606</v>
      </c>
      <c r="H181" s="26">
        <f t="shared" si="2"/>
        <v>2519176</v>
      </c>
      <c r="I181" s="12"/>
      <c r="J181" s="12"/>
      <c r="K181" s="81"/>
      <c r="L181" s="12"/>
      <c r="M181" s="81"/>
      <c r="N181" s="81"/>
      <c r="O181" s="81"/>
      <c r="P181" s="12"/>
      <c r="Q181" s="12"/>
      <c r="R181" s="12"/>
      <c r="S181" s="12"/>
      <c r="T181" s="12"/>
    </row>
    <row r="182" spans="1:20" s="27" customFormat="1" ht="27.75" customHeight="1" x14ac:dyDescent="0.2">
      <c r="A182" s="21">
        <v>177</v>
      </c>
      <c r="B182" s="22">
        <v>45631</v>
      </c>
      <c r="C182" s="23" t="s">
        <v>459</v>
      </c>
      <c r="D182" s="24" t="s">
        <v>21</v>
      </c>
      <c r="E182" s="9" t="s">
        <v>460</v>
      </c>
      <c r="F182" s="25">
        <v>888460</v>
      </c>
      <c r="G182" s="25">
        <v>71077</v>
      </c>
      <c r="H182" s="26">
        <f t="shared" si="2"/>
        <v>959537</v>
      </c>
      <c r="I182" s="12"/>
      <c r="J182" s="12"/>
      <c r="K182" s="81"/>
      <c r="L182" s="12"/>
      <c r="M182" s="81"/>
      <c r="N182" s="81"/>
      <c r="O182" s="81"/>
      <c r="P182" s="12"/>
      <c r="Q182" s="12"/>
      <c r="R182" s="12"/>
      <c r="S182" s="12"/>
      <c r="T182" s="12"/>
    </row>
    <row r="183" spans="1:20" s="27" customFormat="1" ht="27.75" customHeight="1" x14ac:dyDescent="0.2">
      <c r="A183" s="21">
        <v>178</v>
      </c>
      <c r="B183" s="22">
        <v>45631</v>
      </c>
      <c r="C183" s="23" t="s">
        <v>461</v>
      </c>
      <c r="D183" s="24" t="s">
        <v>21</v>
      </c>
      <c r="E183" s="9" t="s">
        <v>462</v>
      </c>
      <c r="F183" s="25">
        <v>1178540</v>
      </c>
      <c r="G183" s="25">
        <v>94283</v>
      </c>
      <c r="H183" s="26">
        <f t="shared" si="2"/>
        <v>1272823</v>
      </c>
      <c r="I183" s="12"/>
      <c r="J183" s="12"/>
      <c r="K183" s="81"/>
      <c r="L183" s="12"/>
      <c r="M183" s="81"/>
      <c r="N183" s="81"/>
      <c r="O183" s="81"/>
      <c r="P183" s="12"/>
      <c r="Q183" s="12"/>
      <c r="R183" s="12"/>
      <c r="S183" s="12"/>
      <c r="T183" s="12"/>
    </row>
    <row r="184" spans="1:20" s="27" customFormat="1" ht="27.75" customHeight="1" x14ac:dyDescent="0.2">
      <c r="A184" s="21">
        <v>179</v>
      </c>
      <c r="B184" s="22">
        <v>45631</v>
      </c>
      <c r="C184" s="23" t="s">
        <v>463</v>
      </c>
      <c r="D184" s="24" t="s">
        <v>21</v>
      </c>
      <c r="E184" s="9" t="s">
        <v>464</v>
      </c>
      <c r="F184" s="25">
        <v>1931443</v>
      </c>
      <c r="G184" s="25">
        <v>154515</v>
      </c>
      <c r="H184" s="26">
        <f t="shared" si="2"/>
        <v>2085958</v>
      </c>
      <c r="I184" s="12"/>
      <c r="J184" s="12"/>
      <c r="K184" s="81"/>
      <c r="L184" s="12"/>
      <c r="M184" s="81"/>
      <c r="N184" s="81"/>
      <c r="O184" s="81"/>
      <c r="P184" s="12"/>
      <c r="Q184" s="12"/>
      <c r="R184" s="12"/>
      <c r="S184" s="12"/>
      <c r="T184" s="12"/>
    </row>
    <row r="185" spans="1:20" s="27" customFormat="1" ht="27.75" customHeight="1" x14ac:dyDescent="0.2">
      <c r="A185" s="21">
        <v>180</v>
      </c>
      <c r="B185" s="22">
        <v>45631</v>
      </c>
      <c r="C185" s="23" t="s">
        <v>465</v>
      </c>
      <c r="D185" s="24" t="s">
        <v>21</v>
      </c>
      <c r="E185" s="9" t="s">
        <v>466</v>
      </c>
      <c r="F185" s="25">
        <v>1454540</v>
      </c>
      <c r="G185" s="25">
        <v>116363</v>
      </c>
      <c r="H185" s="26">
        <f t="shared" si="2"/>
        <v>1570903</v>
      </c>
      <c r="I185" s="12"/>
      <c r="J185" s="12"/>
      <c r="K185" s="81"/>
      <c r="L185" s="12"/>
      <c r="M185" s="81"/>
      <c r="N185" s="81"/>
      <c r="O185" s="81"/>
      <c r="P185" s="12"/>
      <c r="Q185" s="12"/>
      <c r="R185" s="12"/>
      <c r="S185" s="12"/>
      <c r="T185" s="12"/>
    </row>
    <row r="186" spans="1:20" s="27" customFormat="1" ht="27.75" customHeight="1" x14ac:dyDescent="0.2">
      <c r="A186" s="21">
        <v>181</v>
      </c>
      <c r="B186" s="22">
        <v>45631</v>
      </c>
      <c r="C186" s="23" t="s">
        <v>467</v>
      </c>
      <c r="D186" s="24" t="s">
        <v>21</v>
      </c>
      <c r="E186" s="9" t="s">
        <v>468</v>
      </c>
      <c r="F186" s="25">
        <v>637377</v>
      </c>
      <c r="G186" s="25">
        <v>50990</v>
      </c>
      <c r="H186" s="26">
        <f t="shared" si="2"/>
        <v>688367</v>
      </c>
      <c r="I186" s="12"/>
      <c r="J186" s="12"/>
      <c r="K186" s="81"/>
      <c r="L186" s="12"/>
      <c r="M186" s="81"/>
      <c r="N186" s="81"/>
      <c r="O186" s="81"/>
      <c r="P186" s="12"/>
      <c r="Q186" s="12"/>
      <c r="R186" s="12"/>
      <c r="S186" s="12"/>
      <c r="T186" s="12"/>
    </row>
    <row r="187" spans="1:20" s="27" customFormat="1" ht="27.75" customHeight="1" x14ac:dyDescent="0.2">
      <c r="A187" s="21">
        <v>182</v>
      </c>
      <c r="B187" s="22">
        <v>45631</v>
      </c>
      <c r="C187" s="23" t="s">
        <v>469</v>
      </c>
      <c r="D187" s="24" t="s">
        <v>21</v>
      </c>
      <c r="E187" s="9" t="s">
        <v>470</v>
      </c>
      <c r="F187" s="25">
        <v>320657</v>
      </c>
      <c r="G187" s="25">
        <v>25653</v>
      </c>
      <c r="H187" s="26">
        <f t="shared" si="2"/>
        <v>346310</v>
      </c>
      <c r="I187" s="12"/>
      <c r="J187" s="12"/>
      <c r="K187" s="81"/>
      <c r="L187" s="12"/>
      <c r="M187" s="81"/>
      <c r="N187" s="81"/>
      <c r="O187" s="81"/>
      <c r="P187" s="12"/>
      <c r="Q187" s="12"/>
      <c r="R187" s="12"/>
      <c r="S187" s="12"/>
      <c r="T187" s="12"/>
    </row>
    <row r="188" spans="1:20" s="27" customFormat="1" ht="27.75" customHeight="1" x14ac:dyDescent="0.2">
      <c r="A188" s="21">
        <v>183</v>
      </c>
      <c r="B188" s="22">
        <v>45631</v>
      </c>
      <c r="C188" s="23" t="s">
        <v>471</v>
      </c>
      <c r="D188" s="24" t="s">
        <v>21</v>
      </c>
      <c r="E188" s="9" t="s">
        <v>472</v>
      </c>
      <c r="F188" s="25">
        <v>741638</v>
      </c>
      <c r="G188" s="25">
        <v>59331</v>
      </c>
      <c r="H188" s="26">
        <f t="shared" si="2"/>
        <v>800969</v>
      </c>
      <c r="I188" s="12"/>
      <c r="J188" s="12"/>
      <c r="K188" s="81"/>
      <c r="L188" s="12"/>
      <c r="M188" s="81"/>
      <c r="N188" s="81"/>
      <c r="O188" s="81"/>
      <c r="P188" s="12"/>
      <c r="Q188" s="12"/>
      <c r="R188" s="12"/>
      <c r="S188" s="12"/>
      <c r="T188" s="12"/>
    </row>
    <row r="189" spans="1:20" s="27" customFormat="1" ht="27.75" customHeight="1" x14ac:dyDescent="0.2">
      <c r="A189" s="21">
        <v>184</v>
      </c>
      <c r="B189" s="22">
        <v>45631</v>
      </c>
      <c r="C189" s="23" t="s">
        <v>473</v>
      </c>
      <c r="D189" s="24" t="s">
        <v>21</v>
      </c>
      <c r="E189" s="9" t="s">
        <v>474</v>
      </c>
      <c r="F189" s="25">
        <v>935038</v>
      </c>
      <c r="G189" s="25">
        <v>74803</v>
      </c>
      <c r="H189" s="26">
        <f t="shared" si="2"/>
        <v>1009841</v>
      </c>
      <c r="I189" s="12"/>
      <c r="J189" s="12"/>
      <c r="K189" s="81"/>
      <c r="L189" s="12"/>
      <c r="M189" s="81"/>
      <c r="N189" s="81"/>
      <c r="O189" s="81"/>
      <c r="P189" s="12"/>
      <c r="Q189" s="12"/>
      <c r="R189" s="12"/>
      <c r="S189" s="12"/>
      <c r="T189" s="12"/>
    </row>
    <row r="190" spans="1:20" s="27" customFormat="1" ht="27.75" customHeight="1" x14ac:dyDescent="0.2">
      <c r="A190" s="21">
        <v>185</v>
      </c>
      <c r="B190" s="22">
        <v>45631</v>
      </c>
      <c r="C190" s="23" t="s">
        <v>475</v>
      </c>
      <c r="D190" s="24" t="s">
        <v>21</v>
      </c>
      <c r="E190" s="9" t="s">
        <v>476</v>
      </c>
      <c r="F190" s="25">
        <v>2746267</v>
      </c>
      <c r="G190" s="25">
        <v>219701</v>
      </c>
      <c r="H190" s="26">
        <f t="shared" si="2"/>
        <v>2965968</v>
      </c>
      <c r="I190" s="12"/>
      <c r="J190" s="12"/>
      <c r="K190" s="81"/>
      <c r="L190" s="12"/>
      <c r="M190" s="81"/>
      <c r="N190" s="81"/>
      <c r="O190" s="81"/>
      <c r="P190" s="12"/>
      <c r="Q190" s="12"/>
      <c r="R190" s="12"/>
      <c r="S190" s="12"/>
      <c r="T190" s="12"/>
    </row>
    <row r="191" spans="1:20" s="27" customFormat="1" ht="27.75" customHeight="1" x14ac:dyDescent="0.2">
      <c r="A191" s="21">
        <v>186</v>
      </c>
      <c r="B191" s="22">
        <v>45631</v>
      </c>
      <c r="C191" s="23" t="s">
        <v>477</v>
      </c>
      <c r="D191" s="24" t="s">
        <v>21</v>
      </c>
      <c r="E191" s="9" t="s">
        <v>478</v>
      </c>
      <c r="F191" s="25">
        <v>734310</v>
      </c>
      <c r="G191" s="25">
        <v>58745</v>
      </c>
      <c r="H191" s="26">
        <f t="shared" si="2"/>
        <v>793055</v>
      </c>
      <c r="I191" s="12"/>
      <c r="J191" s="12"/>
      <c r="K191" s="81"/>
      <c r="L191" s="12"/>
      <c r="M191" s="81"/>
      <c r="N191" s="81"/>
      <c r="O191" s="81"/>
      <c r="P191" s="12"/>
      <c r="Q191" s="12"/>
      <c r="R191" s="12"/>
      <c r="S191" s="12"/>
      <c r="T191" s="12"/>
    </row>
    <row r="192" spans="1:20" s="27" customFormat="1" ht="27.75" customHeight="1" x14ac:dyDescent="0.2">
      <c r="A192" s="21">
        <v>187</v>
      </c>
      <c r="B192" s="22">
        <v>45631</v>
      </c>
      <c r="C192" s="23" t="s">
        <v>479</v>
      </c>
      <c r="D192" s="24" t="s">
        <v>21</v>
      </c>
      <c r="E192" s="9" t="s">
        <v>480</v>
      </c>
      <c r="F192" s="25">
        <v>1518296</v>
      </c>
      <c r="G192" s="25">
        <v>121464</v>
      </c>
      <c r="H192" s="26">
        <f t="shared" si="2"/>
        <v>1639760</v>
      </c>
      <c r="I192" s="12"/>
      <c r="J192" s="12"/>
      <c r="K192" s="81"/>
      <c r="L192" s="12"/>
      <c r="M192" s="81"/>
      <c r="N192" s="81"/>
      <c r="O192" s="81"/>
      <c r="P192" s="12"/>
      <c r="Q192" s="12"/>
      <c r="R192" s="12"/>
      <c r="S192" s="12"/>
      <c r="T192" s="12"/>
    </row>
    <row r="193" spans="1:20" s="27" customFormat="1" ht="27.75" customHeight="1" x14ac:dyDescent="0.2">
      <c r="A193" s="21">
        <v>188</v>
      </c>
      <c r="B193" s="22">
        <v>45631</v>
      </c>
      <c r="C193" s="23" t="s">
        <v>481</v>
      </c>
      <c r="D193" s="24" t="s">
        <v>21</v>
      </c>
      <c r="E193" s="9" t="s">
        <v>482</v>
      </c>
      <c r="F193" s="25">
        <v>544847</v>
      </c>
      <c r="G193" s="25">
        <v>43588</v>
      </c>
      <c r="H193" s="26">
        <f t="shared" si="2"/>
        <v>588435</v>
      </c>
      <c r="I193" s="12"/>
      <c r="J193" s="12"/>
      <c r="K193" s="81"/>
      <c r="L193" s="12"/>
      <c r="M193" s="81"/>
      <c r="N193" s="81"/>
      <c r="O193" s="81"/>
      <c r="P193" s="12"/>
      <c r="Q193" s="12"/>
      <c r="R193" s="12"/>
      <c r="S193" s="12"/>
      <c r="T193" s="12"/>
    </row>
    <row r="194" spans="1:20" s="27" customFormat="1" ht="27.75" customHeight="1" x14ac:dyDescent="0.2">
      <c r="A194" s="21">
        <v>189</v>
      </c>
      <c r="B194" s="22">
        <v>45631</v>
      </c>
      <c r="C194" s="23" t="s">
        <v>483</v>
      </c>
      <c r="D194" s="24" t="s">
        <v>21</v>
      </c>
      <c r="E194" s="9" t="s">
        <v>484</v>
      </c>
      <c r="F194" s="25">
        <v>556112</v>
      </c>
      <c r="G194" s="25">
        <v>44489</v>
      </c>
      <c r="H194" s="26">
        <f t="shared" si="2"/>
        <v>600601</v>
      </c>
      <c r="I194" s="12"/>
      <c r="J194" s="12"/>
      <c r="K194" s="81"/>
      <c r="L194" s="12"/>
      <c r="M194" s="81"/>
      <c r="N194" s="81"/>
      <c r="O194" s="81"/>
      <c r="P194" s="12"/>
      <c r="Q194" s="12"/>
      <c r="R194" s="12"/>
      <c r="S194" s="12"/>
      <c r="T194" s="12"/>
    </row>
    <row r="195" spans="1:20" s="27" customFormat="1" ht="27.75" customHeight="1" x14ac:dyDescent="0.2">
      <c r="A195" s="21">
        <v>190</v>
      </c>
      <c r="B195" s="22">
        <v>45631</v>
      </c>
      <c r="C195" s="23" t="s">
        <v>485</v>
      </c>
      <c r="D195" s="24" t="s">
        <v>21</v>
      </c>
      <c r="E195" s="9" t="s">
        <v>486</v>
      </c>
      <c r="F195" s="25">
        <v>1957886</v>
      </c>
      <c r="G195" s="25">
        <v>156631</v>
      </c>
      <c r="H195" s="26">
        <f t="shared" si="2"/>
        <v>2114517</v>
      </c>
      <c r="I195" s="12"/>
      <c r="J195" s="12"/>
      <c r="K195" s="81"/>
      <c r="L195" s="12"/>
      <c r="M195" s="81"/>
      <c r="N195" s="81"/>
      <c r="O195" s="81"/>
      <c r="P195" s="12"/>
      <c r="Q195" s="12"/>
      <c r="R195" s="12"/>
      <c r="S195" s="12"/>
      <c r="T195" s="12"/>
    </row>
    <row r="196" spans="1:20" s="27" customFormat="1" ht="27.75" customHeight="1" x14ac:dyDescent="0.2">
      <c r="A196" s="21">
        <v>191</v>
      </c>
      <c r="B196" s="22">
        <v>45631</v>
      </c>
      <c r="C196" s="23" t="s">
        <v>487</v>
      </c>
      <c r="D196" s="24" t="s">
        <v>21</v>
      </c>
      <c r="E196" s="9" t="s">
        <v>488</v>
      </c>
      <c r="F196" s="25">
        <v>757306</v>
      </c>
      <c r="G196" s="25">
        <v>60584</v>
      </c>
      <c r="H196" s="26">
        <f t="shared" si="2"/>
        <v>817890</v>
      </c>
      <c r="I196" s="12"/>
      <c r="J196" s="12"/>
      <c r="K196" s="81"/>
      <c r="L196" s="12"/>
      <c r="M196" s="81"/>
      <c r="N196" s="81"/>
      <c r="O196" s="81"/>
      <c r="P196" s="12"/>
      <c r="Q196" s="12"/>
      <c r="R196" s="12"/>
      <c r="S196" s="12"/>
      <c r="T196" s="12"/>
    </row>
    <row r="197" spans="1:20" s="27" customFormat="1" ht="27.75" customHeight="1" x14ac:dyDescent="0.2">
      <c r="A197" s="21">
        <v>192</v>
      </c>
      <c r="B197" s="22">
        <v>45631</v>
      </c>
      <c r="C197" s="23" t="s">
        <v>489</v>
      </c>
      <c r="D197" s="24" t="s">
        <v>21</v>
      </c>
      <c r="E197" s="9" t="s">
        <v>490</v>
      </c>
      <c r="F197" s="25">
        <v>1298216</v>
      </c>
      <c r="G197" s="25">
        <v>103857</v>
      </c>
      <c r="H197" s="26">
        <f t="shared" si="2"/>
        <v>1402073</v>
      </c>
      <c r="I197" s="12"/>
      <c r="J197" s="12"/>
      <c r="K197" s="81"/>
      <c r="L197" s="12"/>
      <c r="M197" s="81"/>
      <c r="N197" s="81"/>
      <c r="O197" s="81"/>
      <c r="P197" s="12"/>
      <c r="Q197" s="12"/>
      <c r="R197" s="12"/>
      <c r="S197" s="12"/>
      <c r="T197" s="12"/>
    </row>
    <row r="198" spans="1:20" s="27" customFormat="1" ht="27.75" customHeight="1" x14ac:dyDescent="0.2">
      <c r="A198" s="21">
        <v>193</v>
      </c>
      <c r="B198" s="22">
        <v>45631</v>
      </c>
      <c r="C198" s="23" t="s">
        <v>491</v>
      </c>
      <c r="D198" s="24" t="s">
        <v>21</v>
      </c>
      <c r="E198" s="9" t="s">
        <v>492</v>
      </c>
      <c r="F198" s="25">
        <v>1292214</v>
      </c>
      <c r="G198" s="25">
        <v>103377</v>
      </c>
      <c r="H198" s="26">
        <f t="shared" si="2"/>
        <v>1395591</v>
      </c>
      <c r="I198" s="12"/>
      <c r="J198" s="12"/>
      <c r="K198" s="81"/>
      <c r="L198" s="12"/>
      <c r="M198" s="81"/>
      <c r="N198" s="81"/>
      <c r="O198" s="81"/>
      <c r="P198" s="12"/>
      <c r="Q198" s="12"/>
      <c r="R198" s="12"/>
      <c r="S198" s="12"/>
      <c r="T198" s="12"/>
    </row>
    <row r="199" spans="1:20" s="27" customFormat="1" ht="27.75" customHeight="1" x14ac:dyDescent="0.2">
      <c r="A199" s="21">
        <v>194</v>
      </c>
      <c r="B199" s="22">
        <v>45631</v>
      </c>
      <c r="C199" s="23" t="s">
        <v>493</v>
      </c>
      <c r="D199" s="24" t="s">
        <v>21</v>
      </c>
      <c r="E199" s="9" t="s">
        <v>494</v>
      </c>
      <c r="F199" s="25">
        <v>1515987</v>
      </c>
      <c r="G199" s="25">
        <v>121279</v>
      </c>
      <c r="H199" s="26">
        <f t="shared" ref="H199:H262" si="3">G199+F199</f>
        <v>1637266</v>
      </c>
      <c r="I199" s="12"/>
      <c r="J199" s="12"/>
      <c r="K199" s="81"/>
      <c r="L199" s="12"/>
      <c r="M199" s="81"/>
      <c r="N199" s="81"/>
      <c r="O199" s="81"/>
      <c r="P199" s="12"/>
      <c r="Q199" s="12"/>
      <c r="R199" s="12"/>
      <c r="S199" s="12"/>
      <c r="T199" s="12"/>
    </row>
    <row r="200" spans="1:20" s="27" customFormat="1" ht="27.75" customHeight="1" x14ac:dyDescent="0.2">
      <c r="A200" s="21">
        <v>195</v>
      </c>
      <c r="B200" s="22">
        <v>45631</v>
      </c>
      <c r="C200" s="23" t="s">
        <v>495</v>
      </c>
      <c r="D200" s="24" t="s">
        <v>21</v>
      </c>
      <c r="E200" s="9" t="s">
        <v>496</v>
      </c>
      <c r="F200" s="25">
        <v>1034135</v>
      </c>
      <c r="G200" s="25">
        <v>82731</v>
      </c>
      <c r="H200" s="26">
        <f t="shared" si="3"/>
        <v>1116866</v>
      </c>
      <c r="I200" s="12"/>
      <c r="J200" s="12"/>
      <c r="K200" s="81"/>
      <c r="L200" s="12"/>
      <c r="M200" s="81"/>
      <c r="N200" s="81"/>
      <c r="O200" s="81"/>
      <c r="P200" s="12"/>
      <c r="Q200" s="12"/>
      <c r="R200" s="12"/>
      <c r="S200" s="12"/>
      <c r="T200" s="12"/>
    </row>
    <row r="201" spans="1:20" s="27" customFormat="1" ht="27.75" customHeight="1" x14ac:dyDescent="0.2">
      <c r="A201" s="21">
        <v>196</v>
      </c>
      <c r="B201" s="22">
        <v>45631</v>
      </c>
      <c r="C201" s="23" t="s">
        <v>497</v>
      </c>
      <c r="D201" s="24" t="s">
        <v>21</v>
      </c>
      <c r="E201" s="9" t="s">
        <v>498</v>
      </c>
      <c r="F201" s="25">
        <v>1726818</v>
      </c>
      <c r="G201" s="25">
        <v>138145</v>
      </c>
      <c r="H201" s="26">
        <f t="shared" si="3"/>
        <v>1864963</v>
      </c>
      <c r="I201" s="12"/>
      <c r="J201" s="12"/>
      <c r="K201" s="81"/>
      <c r="L201" s="12"/>
      <c r="M201" s="81"/>
      <c r="N201" s="81"/>
      <c r="O201" s="81"/>
      <c r="P201" s="12"/>
      <c r="Q201" s="12"/>
      <c r="R201" s="12"/>
      <c r="S201" s="12"/>
      <c r="T201" s="12"/>
    </row>
    <row r="202" spans="1:20" s="27" customFormat="1" ht="27.75" customHeight="1" x14ac:dyDescent="0.2">
      <c r="A202" s="21">
        <v>197</v>
      </c>
      <c r="B202" s="22">
        <v>45631</v>
      </c>
      <c r="C202" s="23" t="s">
        <v>499</v>
      </c>
      <c r="D202" s="24" t="s">
        <v>21</v>
      </c>
      <c r="E202" s="9" t="s">
        <v>500</v>
      </c>
      <c r="F202" s="25">
        <v>1099156</v>
      </c>
      <c r="G202" s="25">
        <v>87932</v>
      </c>
      <c r="H202" s="26">
        <f t="shared" si="3"/>
        <v>1187088</v>
      </c>
      <c r="I202" s="12"/>
      <c r="J202" s="12"/>
      <c r="K202" s="81"/>
      <c r="L202" s="12"/>
      <c r="M202" s="81"/>
      <c r="N202" s="81"/>
      <c r="O202" s="81"/>
      <c r="P202" s="12"/>
      <c r="Q202" s="12"/>
      <c r="R202" s="12"/>
      <c r="S202" s="12"/>
      <c r="T202" s="12"/>
    </row>
    <row r="203" spans="1:20" s="27" customFormat="1" ht="27.75" customHeight="1" x14ac:dyDescent="0.2">
      <c r="A203" s="21">
        <v>198</v>
      </c>
      <c r="B203" s="22">
        <v>45631</v>
      </c>
      <c r="C203" s="23" t="s">
        <v>501</v>
      </c>
      <c r="D203" s="24" t="s">
        <v>21</v>
      </c>
      <c r="E203" s="9" t="s">
        <v>502</v>
      </c>
      <c r="F203" s="25">
        <v>1026460</v>
      </c>
      <c r="G203" s="25">
        <v>82117</v>
      </c>
      <c r="H203" s="26">
        <f t="shared" si="3"/>
        <v>1108577</v>
      </c>
      <c r="I203" s="12"/>
      <c r="J203" s="12"/>
      <c r="K203" s="81"/>
      <c r="L203" s="12"/>
      <c r="M203" s="81"/>
      <c r="N203" s="81"/>
      <c r="O203" s="81"/>
      <c r="P203" s="12"/>
      <c r="Q203" s="12"/>
      <c r="R203" s="12"/>
      <c r="S203" s="12"/>
      <c r="T203" s="12"/>
    </row>
    <row r="204" spans="1:20" s="27" customFormat="1" ht="27.75" customHeight="1" x14ac:dyDescent="0.2">
      <c r="A204" s="21">
        <v>199</v>
      </c>
      <c r="B204" s="22">
        <v>45631</v>
      </c>
      <c r="C204" s="23" t="s">
        <v>503</v>
      </c>
      <c r="D204" s="24" t="s">
        <v>21</v>
      </c>
      <c r="E204" s="9" t="s">
        <v>504</v>
      </c>
      <c r="F204" s="25">
        <v>2588718</v>
      </c>
      <c r="G204" s="25">
        <v>207097</v>
      </c>
      <c r="H204" s="26">
        <f t="shared" si="3"/>
        <v>2795815</v>
      </c>
      <c r="I204" s="12"/>
      <c r="J204" s="12"/>
      <c r="K204" s="81"/>
      <c r="L204" s="12"/>
      <c r="M204" s="81"/>
      <c r="N204" s="81"/>
      <c r="O204" s="81"/>
      <c r="P204" s="12"/>
      <c r="Q204" s="12"/>
      <c r="R204" s="12"/>
      <c r="S204" s="12"/>
      <c r="T204" s="12"/>
    </row>
    <row r="205" spans="1:20" s="27" customFormat="1" ht="27.75" customHeight="1" x14ac:dyDescent="0.2">
      <c r="A205" s="21">
        <v>200</v>
      </c>
      <c r="B205" s="22">
        <v>45631</v>
      </c>
      <c r="C205" s="23" t="s">
        <v>505</v>
      </c>
      <c r="D205" s="24" t="s">
        <v>21</v>
      </c>
      <c r="E205" s="9" t="s">
        <v>506</v>
      </c>
      <c r="F205" s="25">
        <v>1062295</v>
      </c>
      <c r="G205" s="25">
        <v>84984</v>
      </c>
      <c r="H205" s="26">
        <f t="shared" si="3"/>
        <v>1147279</v>
      </c>
      <c r="I205" s="12"/>
      <c r="J205" s="12"/>
      <c r="K205" s="81"/>
      <c r="L205" s="12"/>
      <c r="M205" s="81"/>
      <c r="N205" s="81"/>
      <c r="O205" s="81"/>
      <c r="P205" s="12"/>
      <c r="Q205" s="12"/>
      <c r="R205" s="12"/>
      <c r="S205" s="12"/>
      <c r="T205" s="12"/>
    </row>
    <row r="206" spans="1:20" s="27" customFormat="1" ht="27.75" customHeight="1" x14ac:dyDescent="0.2">
      <c r="A206" s="21">
        <v>201</v>
      </c>
      <c r="B206" s="22">
        <v>45631</v>
      </c>
      <c r="C206" s="23" t="s">
        <v>507</v>
      </c>
      <c r="D206" s="24" t="s">
        <v>21</v>
      </c>
      <c r="E206" s="9" t="s">
        <v>508</v>
      </c>
      <c r="F206" s="25">
        <v>367155</v>
      </c>
      <c r="G206" s="25">
        <v>29372</v>
      </c>
      <c r="H206" s="26">
        <f t="shared" si="3"/>
        <v>396527</v>
      </c>
      <c r="I206" s="12"/>
      <c r="J206" s="12"/>
      <c r="K206" s="81"/>
      <c r="L206" s="12"/>
      <c r="M206" s="81"/>
      <c r="N206" s="81"/>
      <c r="O206" s="81"/>
      <c r="P206" s="12"/>
      <c r="Q206" s="12"/>
      <c r="R206" s="12"/>
      <c r="S206" s="12"/>
      <c r="T206" s="12"/>
    </row>
    <row r="207" spans="1:20" s="27" customFormat="1" ht="27.75" customHeight="1" x14ac:dyDescent="0.2">
      <c r="A207" s="21">
        <v>202</v>
      </c>
      <c r="B207" s="22">
        <v>45631</v>
      </c>
      <c r="C207" s="23" t="s">
        <v>509</v>
      </c>
      <c r="D207" s="24" t="s">
        <v>21</v>
      </c>
      <c r="E207" s="9" t="s">
        <v>510</v>
      </c>
      <c r="F207" s="25">
        <v>710768</v>
      </c>
      <c r="G207" s="25">
        <v>56861</v>
      </c>
      <c r="H207" s="26">
        <f t="shared" si="3"/>
        <v>767629</v>
      </c>
      <c r="I207" s="12"/>
      <c r="J207" s="12"/>
      <c r="K207" s="81"/>
      <c r="L207" s="12"/>
      <c r="M207" s="81"/>
      <c r="N207" s="81"/>
      <c r="O207" s="81"/>
      <c r="P207" s="12"/>
      <c r="Q207" s="12"/>
      <c r="R207" s="12"/>
      <c r="S207" s="12"/>
      <c r="T207" s="12"/>
    </row>
    <row r="208" spans="1:20" s="27" customFormat="1" ht="27.75" customHeight="1" x14ac:dyDescent="0.2">
      <c r="A208" s="21">
        <v>203</v>
      </c>
      <c r="B208" s="22">
        <v>45631</v>
      </c>
      <c r="C208" s="23" t="s">
        <v>511</v>
      </c>
      <c r="D208" s="24" t="s">
        <v>21</v>
      </c>
      <c r="E208" s="9" t="s">
        <v>512</v>
      </c>
      <c r="F208" s="25">
        <v>867880</v>
      </c>
      <c r="G208" s="25">
        <v>69430</v>
      </c>
      <c r="H208" s="26">
        <f t="shared" si="3"/>
        <v>937310</v>
      </c>
      <c r="I208" s="12"/>
      <c r="J208" s="12"/>
      <c r="K208" s="81"/>
      <c r="L208" s="12"/>
      <c r="M208" s="81"/>
      <c r="N208" s="81"/>
      <c r="O208" s="81"/>
      <c r="P208" s="12"/>
      <c r="Q208" s="12"/>
      <c r="R208" s="12"/>
      <c r="S208" s="12"/>
      <c r="T208" s="12"/>
    </row>
    <row r="209" spans="1:20" s="27" customFormat="1" ht="27.75" customHeight="1" x14ac:dyDescent="0.2">
      <c r="A209" s="21">
        <v>204</v>
      </c>
      <c r="B209" s="22">
        <v>45631</v>
      </c>
      <c r="C209" s="23" t="s">
        <v>513</v>
      </c>
      <c r="D209" s="24" t="s">
        <v>21</v>
      </c>
      <c r="E209" s="9" t="s">
        <v>514</v>
      </c>
      <c r="F209" s="25">
        <v>923953</v>
      </c>
      <c r="G209" s="25">
        <v>73916</v>
      </c>
      <c r="H209" s="26">
        <f t="shared" si="3"/>
        <v>997869</v>
      </c>
      <c r="I209" s="12"/>
      <c r="J209" s="12"/>
      <c r="K209" s="81"/>
      <c r="L209" s="12"/>
      <c r="M209" s="81"/>
      <c r="N209" s="81"/>
      <c r="O209" s="81"/>
      <c r="P209" s="12"/>
      <c r="Q209" s="12"/>
      <c r="R209" s="12"/>
      <c r="S209" s="12"/>
      <c r="T209" s="12"/>
    </row>
    <row r="210" spans="1:20" s="27" customFormat="1" ht="27.75" customHeight="1" x14ac:dyDescent="0.2">
      <c r="A210" s="21">
        <v>205</v>
      </c>
      <c r="B210" s="22">
        <v>45631</v>
      </c>
      <c r="C210" s="23" t="s">
        <v>515</v>
      </c>
      <c r="D210" s="24" t="s">
        <v>21</v>
      </c>
      <c r="E210" s="9" t="s">
        <v>516</v>
      </c>
      <c r="F210" s="25">
        <v>1408991</v>
      </c>
      <c r="G210" s="25">
        <v>112719</v>
      </c>
      <c r="H210" s="26">
        <f t="shared" si="3"/>
        <v>1521710</v>
      </c>
      <c r="I210" s="12"/>
      <c r="J210" s="12"/>
      <c r="K210" s="81"/>
      <c r="L210" s="12"/>
      <c r="M210" s="81"/>
      <c r="N210" s="81"/>
      <c r="O210" s="81"/>
      <c r="P210" s="12"/>
      <c r="Q210" s="12"/>
      <c r="R210" s="12"/>
      <c r="S210" s="12"/>
      <c r="T210" s="12"/>
    </row>
    <row r="211" spans="1:20" s="27" customFormat="1" ht="27.75" customHeight="1" x14ac:dyDescent="0.2">
      <c r="A211" s="21">
        <v>206</v>
      </c>
      <c r="B211" s="22">
        <v>45631</v>
      </c>
      <c r="C211" s="23" t="s">
        <v>517</v>
      </c>
      <c r="D211" s="24" t="s">
        <v>21</v>
      </c>
      <c r="E211" s="9" t="s">
        <v>518</v>
      </c>
      <c r="F211" s="25">
        <v>1062295</v>
      </c>
      <c r="G211" s="25">
        <v>84984</v>
      </c>
      <c r="H211" s="26">
        <f t="shared" si="3"/>
        <v>1147279</v>
      </c>
      <c r="I211" s="12"/>
      <c r="J211" s="12"/>
      <c r="K211" s="81"/>
      <c r="L211" s="12"/>
      <c r="M211" s="81"/>
      <c r="N211" s="81"/>
      <c r="O211" s="81"/>
      <c r="P211" s="12"/>
      <c r="Q211" s="12"/>
      <c r="R211" s="12"/>
      <c r="S211" s="12"/>
      <c r="T211" s="12"/>
    </row>
    <row r="212" spans="1:20" s="27" customFormat="1" ht="27.75" customHeight="1" x14ac:dyDescent="0.2">
      <c r="A212" s="21">
        <v>207</v>
      </c>
      <c r="B212" s="22">
        <v>45631</v>
      </c>
      <c r="C212" s="23" t="s">
        <v>519</v>
      </c>
      <c r="D212" s="24" t="s">
        <v>21</v>
      </c>
      <c r="E212" s="9" t="s">
        <v>520</v>
      </c>
      <c r="F212" s="25">
        <v>1259710</v>
      </c>
      <c r="G212" s="25">
        <v>100777</v>
      </c>
      <c r="H212" s="26">
        <f t="shared" si="3"/>
        <v>1360487</v>
      </c>
      <c r="I212" s="12"/>
      <c r="J212" s="12"/>
      <c r="K212" s="81"/>
      <c r="L212" s="12"/>
      <c r="M212" s="81"/>
      <c r="N212" s="81"/>
      <c r="O212" s="81"/>
      <c r="P212" s="12"/>
      <c r="Q212" s="12"/>
      <c r="R212" s="12"/>
      <c r="S212" s="12"/>
      <c r="T212" s="12"/>
    </row>
    <row r="213" spans="1:20" s="27" customFormat="1" ht="27.75" customHeight="1" x14ac:dyDescent="0.2">
      <c r="A213" s="21">
        <v>208</v>
      </c>
      <c r="B213" s="22">
        <v>45631</v>
      </c>
      <c r="C213" s="23" t="s">
        <v>521</v>
      </c>
      <c r="D213" s="24" t="s">
        <v>21</v>
      </c>
      <c r="E213" s="9" t="s">
        <v>522</v>
      </c>
      <c r="F213" s="25">
        <v>367155</v>
      </c>
      <c r="G213" s="25">
        <v>29372</v>
      </c>
      <c r="H213" s="26">
        <f t="shared" si="3"/>
        <v>396527</v>
      </c>
      <c r="I213" s="12"/>
      <c r="J213" s="12"/>
      <c r="K213" s="81"/>
      <c r="L213" s="12"/>
      <c r="M213" s="81"/>
      <c r="N213" s="81"/>
      <c r="O213" s="81"/>
      <c r="P213" s="12"/>
      <c r="Q213" s="12"/>
      <c r="R213" s="12"/>
      <c r="S213" s="12"/>
      <c r="T213" s="12"/>
    </row>
    <row r="214" spans="1:20" s="27" customFormat="1" ht="27.75" customHeight="1" x14ac:dyDescent="0.2">
      <c r="A214" s="21">
        <v>209</v>
      </c>
      <c r="B214" s="22">
        <v>45631</v>
      </c>
      <c r="C214" s="23" t="s">
        <v>523</v>
      </c>
      <c r="D214" s="24" t="s">
        <v>21</v>
      </c>
      <c r="E214" s="9" t="s">
        <v>524</v>
      </c>
      <c r="F214" s="25">
        <v>976910</v>
      </c>
      <c r="G214" s="25">
        <v>78153</v>
      </c>
      <c r="H214" s="26">
        <f t="shared" si="3"/>
        <v>1055063</v>
      </c>
      <c r="I214" s="12"/>
      <c r="J214" s="12"/>
      <c r="K214" s="81"/>
      <c r="L214" s="12"/>
      <c r="M214" s="81"/>
      <c r="N214" s="81"/>
      <c r="O214" s="81"/>
      <c r="P214" s="12"/>
      <c r="Q214" s="12"/>
      <c r="R214" s="12"/>
      <c r="S214" s="12"/>
      <c r="T214" s="12"/>
    </row>
    <row r="215" spans="1:20" s="27" customFormat="1" ht="27.75" customHeight="1" x14ac:dyDescent="0.2">
      <c r="A215" s="21">
        <v>210</v>
      </c>
      <c r="B215" s="22">
        <v>45631</v>
      </c>
      <c r="C215" s="23" t="s">
        <v>525</v>
      </c>
      <c r="D215" s="24" t="s">
        <v>21</v>
      </c>
      <c r="E215" s="9" t="s">
        <v>526</v>
      </c>
      <c r="F215" s="25">
        <v>1255615</v>
      </c>
      <c r="G215" s="25">
        <v>100449</v>
      </c>
      <c r="H215" s="26">
        <f t="shared" si="3"/>
        <v>1356064</v>
      </c>
      <c r="I215" s="12"/>
      <c r="J215" s="12"/>
      <c r="K215" s="81"/>
      <c r="L215" s="12"/>
      <c r="M215" s="81"/>
      <c r="N215" s="81"/>
      <c r="O215" s="81"/>
      <c r="P215" s="12"/>
      <c r="Q215" s="12"/>
      <c r="R215" s="12"/>
      <c r="S215" s="12"/>
      <c r="T215" s="12"/>
    </row>
    <row r="216" spans="1:20" s="27" customFormat="1" ht="27.75" customHeight="1" x14ac:dyDescent="0.2">
      <c r="A216" s="21">
        <v>211</v>
      </c>
      <c r="B216" s="22">
        <v>45631</v>
      </c>
      <c r="C216" s="23" t="s">
        <v>527</v>
      </c>
      <c r="D216" s="24" t="s">
        <v>21</v>
      </c>
      <c r="E216" s="9" t="s">
        <v>528</v>
      </c>
      <c r="F216" s="28">
        <v>2075520</v>
      </c>
      <c r="G216" s="25">
        <v>166042</v>
      </c>
      <c r="H216" s="26">
        <f t="shared" si="3"/>
        <v>2241562</v>
      </c>
      <c r="I216" s="12"/>
      <c r="J216" s="12"/>
      <c r="K216" s="81"/>
      <c r="L216" s="12"/>
      <c r="M216" s="81"/>
      <c r="N216" s="81"/>
      <c r="O216" s="81"/>
      <c r="P216" s="12"/>
      <c r="Q216" s="12"/>
      <c r="R216" s="12"/>
      <c r="S216" s="12"/>
      <c r="T216" s="12"/>
    </row>
    <row r="217" spans="1:20" s="27" customFormat="1" ht="27.75" customHeight="1" x14ac:dyDescent="0.2">
      <c r="A217" s="21">
        <v>212</v>
      </c>
      <c r="B217" s="22">
        <v>45631</v>
      </c>
      <c r="C217" s="23" t="s">
        <v>529</v>
      </c>
      <c r="D217" s="24" t="s">
        <v>21</v>
      </c>
      <c r="E217" s="9" t="s">
        <v>530</v>
      </c>
      <c r="F217" s="25">
        <v>2965755</v>
      </c>
      <c r="G217" s="25">
        <v>237260</v>
      </c>
      <c r="H217" s="26">
        <f t="shared" si="3"/>
        <v>3203015</v>
      </c>
      <c r="I217" s="12"/>
      <c r="J217" s="12"/>
      <c r="K217" s="81"/>
      <c r="L217" s="12"/>
      <c r="M217" s="81"/>
      <c r="N217" s="81"/>
      <c r="O217" s="81"/>
      <c r="P217" s="12"/>
      <c r="Q217" s="12"/>
      <c r="R217" s="12"/>
      <c r="S217" s="12"/>
      <c r="T217" s="12"/>
    </row>
    <row r="218" spans="1:20" s="27" customFormat="1" ht="27.75" customHeight="1" x14ac:dyDescent="0.2">
      <c r="A218" s="21">
        <v>213</v>
      </c>
      <c r="B218" s="22">
        <v>45631</v>
      </c>
      <c r="C218" s="23" t="s">
        <v>531</v>
      </c>
      <c r="D218" s="24" t="s">
        <v>21</v>
      </c>
      <c r="E218" s="9" t="s">
        <v>532</v>
      </c>
      <c r="F218" s="25">
        <v>888460</v>
      </c>
      <c r="G218" s="25">
        <v>71077</v>
      </c>
      <c r="H218" s="26">
        <f t="shared" si="3"/>
        <v>959537</v>
      </c>
      <c r="I218" s="12"/>
      <c r="J218" s="12"/>
      <c r="K218" s="81"/>
      <c r="L218" s="12"/>
      <c r="M218" s="81"/>
      <c r="N218" s="81"/>
      <c r="O218" s="81"/>
      <c r="P218" s="12"/>
      <c r="Q218" s="12"/>
      <c r="R218" s="12"/>
      <c r="S218" s="12"/>
      <c r="T218" s="12"/>
    </row>
    <row r="219" spans="1:20" s="27" customFormat="1" ht="27.75" customHeight="1" x14ac:dyDescent="0.2">
      <c r="A219" s="21">
        <v>214</v>
      </c>
      <c r="B219" s="22">
        <v>45631</v>
      </c>
      <c r="C219" s="23" t="s">
        <v>533</v>
      </c>
      <c r="D219" s="24" t="s">
        <v>21</v>
      </c>
      <c r="E219" s="9" t="s">
        <v>534</v>
      </c>
      <c r="F219" s="25">
        <v>1444110</v>
      </c>
      <c r="G219" s="25">
        <v>115529</v>
      </c>
      <c r="H219" s="26">
        <f t="shared" si="3"/>
        <v>1559639</v>
      </c>
      <c r="I219" s="12"/>
      <c r="J219" s="12"/>
      <c r="K219" s="81"/>
      <c r="L219" s="12"/>
      <c r="M219" s="81"/>
      <c r="N219" s="81"/>
      <c r="O219" s="81"/>
      <c r="P219" s="12"/>
      <c r="Q219" s="12"/>
      <c r="R219" s="12"/>
      <c r="S219" s="12"/>
      <c r="T219" s="12"/>
    </row>
    <row r="220" spans="1:20" s="27" customFormat="1" ht="27.75" customHeight="1" x14ac:dyDescent="0.2">
      <c r="A220" s="21">
        <v>215</v>
      </c>
      <c r="B220" s="22">
        <v>45631</v>
      </c>
      <c r="C220" s="23" t="s">
        <v>535</v>
      </c>
      <c r="D220" s="24" t="s">
        <v>21</v>
      </c>
      <c r="E220" s="9" t="s">
        <v>536</v>
      </c>
      <c r="F220" s="25">
        <v>1332690</v>
      </c>
      <c r="G220" s="25">
        <v>106615</v>
      </c>
      <c r="H220" s="26">
        <f t="shared" si="3"/>
        <v>1439305</v>
      </c>
      <c r="I220" s="12"/>
      <c r="J220" s="12"/>
      <c r="K220" s="81"/>
      <c r="L220" s="12"/>
      <c r="M220" s="81"/>
      <c r="N220" s="81"/>
      <c r="O220" s="81"/>
      <c r="P220" s="12"/>
      <c r="Q220" s="12"/>
      <c r="R220" s="12"/>
      <c r="S220" s="12"/>
      <c r="T220" s="12"/>
    </row>
    <row r="221" spans="1:20" s="27" customFormat="1" ht="27.75" customHeight="1" x14ac:dyDescent="0.2">
      <c r="A221" s="21">
        <v>216</v>
      </c>
      <c r="B221" s="22">
        <v>45631</v>
      </c>
      <c r="C221" s="23" t="s">
        <v>537</v>
      </c>
      <c r="D221" s="24" t="s">
        <v>21</v>
      </c>
      <c r="E221" s="9" t="s">
        <v>538</v>
      </c>
      <c r="F221" s="25">
        <v>1166135</v>
      </c>
      <c r="G221" s="25">
        <v>93291</v>
      </c>
      <c r="H221" s="26">
        <f t="shared" si="3"/>
        <v>1259426</v>
      </c>
      <c r="I221" s="12"/>
      <c r="J221" s="12"/>
      <c r="K221" s="81"/>
      <c r="L221" s="12"/>
      <c r="M221" s="81"/>
      <c r="N221" s="81"/>
      <c r="O221" s="81"/>
      <c r="P221" s="12"/>
      <c r="Q221" s="12"/>
      <c r="R221" s="12"/>
      <c r="S221" s="12"/>
      <c r="T221" s="12"/>
    </row>
    <row r="222" spans="1:20" s="27" customFormat="1" ht="27.75" customHeight="1" x14ac:dyDescent="0.2">
      <c r="A222" s="21">
        <v>217</v>
      </c>
      <c r="B222" s="22">
        <v>45631</v>
      </c>
      <c r="C222" s="23" t="s">
        <v>539</v>
      </c>
      <c r="D222" s="24" t="s">
        <v>21</v>
      </c>
      <c r="E222" s="9" t="s">
        <v>540</v>
      </c>
      <c r="F222" s="25">
        <v>2219195</v>
      </c>
      <c r="G222" s="25">
        <v>177536</v>
      </c>
      <c r="H222" s="26">
        <f t="shared" si="3"/>
        <v>2396731</v>
      </c>
      <c r="I222" s="12"/>
      <c r="J222" s="12"/>
      <c r="K222" s="81"/>
      <c r="L222" s="12"/>
      <c r="M222" s="81"/>
      <c r="N222" s="81"/>
      <c r="O222" s="81"/>
      <c r="P222" s="12"/>
      <c r="Q222" s="12"/>
      <c r="R222" s="12"/>
      <c r="S222" s="12"/>
      <c r="T222" s="12"/>
    </row>
    <row r="223" spans="1:20" s="27" customFormat="1" ht="27.75" customHeight="1" x14ac:dyDescent="0.2">
      <c r="A223" s="21">
        <v>218</v>
      </c>
      <c r="B223" s="22">
        <v>45631</v>
      </c>
      <c r="C223" s="23" t="s">
        <v>541</v>
      </c>
      <c r="D223" s="24" t="s">
        <v>21</v>
      </c>
      <c r="E223" s="9" t="s">
        <v>542</v>
      </c>
      <c r="F223" s="25">
        <v>1392578</v>
      </c>
      <c r="G223" s="25">
        <v>111406</v>
      </c>
      <c r="H223" s="26">
        <f t="shared" si="3"/>
        <v>1503984</v>
      </c>
      <c r="I223" s="12"/>
      <c r="J223" s="12"/>
      <c r="K223" s="81"/>
      <c r="L223" s="12"/>
      <c r="M223" s="81"/>
      <c r="N223" s="81"/>
      <c r="O223" s="81"/>
      <c r="P223" s="12"/>
      <c r="Q223" s="12"/>
      <c r="R223" s="12"/>
      <c r="S223" s="12"/>
      <c r="T223" s="12"/>
    </row>
    <row r="224" spans="1:20" s="27" customFormat="1" ht="27.75" customHeight="1" x14ac:dyDescent="0.2">
      <c r="A224" s="21">
        <v>219</v>
      </c>
      <c r="B224" s="22">
        <v>45631</v>
      </c>
      <c r="C224" s="23" t="s">
        <v>543</v>
      </c>
      <c r="D224" s="24" t="s">
        <v>21</v>
      </c>
      <c r="E224" s="9" t="s">
        <v>544</v>
      </c>
      <c r="F224" s="25">
        <v>888460</v>
      </c>
      <c r="G224" s="25">
        <v>71077</v>
      </c>
      <c r="H224" s="26">
        <f t="shared" si="3"/>
        <v>959537</v>
      </c>
      <c r="I224" s="12"/>
      <c r="J224" s="12"/>
      <c r="K224" s="81"/>
      <c r="L224" s="12"/>
      <c r="M224" s="81"/>
      <c r="N224" s="81"/>
      <c r="O224" s="81"/>
      <c r="P224" s="12"/>
      <c r="Q224" s="12"/>
      <c r="R224" s="12"/>
      <c r="S224" s="12"/>
      <c r="T224" s="12"/>
    </row>
    <row r="225" spans="1:20" s="27" customFormat="1" ht="27.75" customHeight="1" x14ac:dyDescent="0.2">
      <c r="A225" s="21">
        <v>220</v>
      </c>
      <c r="B225" s="22">
        <v>45631</v>
      </c>
      <c r="C225" s="23" t="s">
        <v>545</v>
      </c>
      <c r="D225" s="24" t="s">
        <v>21</v>
      </c>
      <c r="E225" s="9" t="s">
        <v>546</v>
      </c>
      <c r="F225" s="25">
        <v>942162</v>
      </c>
      <c r="G225" s="25">
        <v>75373</v>
      </c>
      <c r="H225" s="26">
        <f t="shared" si="3"/>
        <v>1017535</v>
      </c>
      <c r="I225" s="12"/>
      <c r="J225" s="12"/>
      <c r="K225" s="81"/>
      <c r="L225" s="12"/>
      <c r="M225" s="81"/>
      <c r="N225" s="81"/>
      <c r="O225" s="81"/>
      <c r="P225" s="12"/>
      <c r="Q225" s="12"/>
      <c r="R225" s="12"/>
      <c r="S225" s="12"/>
      <c r="T225" s="12"/>
    </row>
    <row r="226" spans="1:20" s="27" customFormat="1" ht="27.75" customHeight="1" x14ac:dyDescent="0.2">
      <c r="A226" s="21">
        <v>221</v>
      </c>
      <c r="B226" s="22">
        <v>45631</v>
      </c>
      <c r="C226" s="23" t="s">
        <v>547</v>
      </c>
      <c r="D226" s="24" t="s">
        <v>21</v>
      </c>
      <c r="E226" s="9" t="s">
        <v>548</v>
      </c>
      <c r="F226" s="25">
        <v>1435998</v>
      </c>
      <c r="G226" s="25">
        <v>114880</v>
      </c>
      <c r="H226" s="26">
        <f t="shared" si="3"/>
        <v>1550878</v>
      </c>
      <c r="I226" s="12"/>
      <c r="J226" s="12"/>
      <c r="K226" s="81"/>
      <c r="L226" s="12"/>
      <c r="M226" s="81"/>
      <c r="N226" s="81"/>
      <c r="O226" s="81"/>
      <c r="P226" s="12"/>
      <c r="Q226" s="12"/>
      <c r="R226" s="12"/>
      <c r="S226" s="12"/>
      <c r="T226" s="12"/>
    </row>
    <row r="227" spans="1:20" s="27" customFormat="1" ht="27.75" customHeight="1" x14ac:dyDescent="0.2">
      <c r="A227" s="21">
        <v>222</v>
      </c>
      <c r="B227" s="22">
        <v>45631</v>
      </c>
      <c r="C227" s="23" t="s">
        <v>549</v>
      </c>
      <c r="D227" s="24" t="s">
        <v>21</v>
      </c>
      <c r="E227" s="9" t="s">
        <v>550</v>
      </c>
      <c r="F227" s="25">
        <v>888474</v>
      </c>
      <c r="G227" s="25">
        <v>71078</v>
      </c>
      <c r="H227" s="26">
        <f t="shared" si="3"/>
        <v>959552</v>
      </c>
      <c r="I227" s="12"/>
      <c r="J227" s="12"/>
      <c r="K227" s="81"/>
      <c r="L227" s="12"/>
      <c r="M227" s="81"/>
      <c r="N227" s="81"/>
      <c r="O227" s="81"/>
      <c r="P227" s="12"/>
      <c r="Q227" s="12"/>
      <c r="R227" s="12"/>
      <c r="S227" s="12"/>
      <c r="T227" s="12"/>
    </row>
    <row r="228" spans="1:20" s="27" customFormat="1" ht="27.75" customHeight="1" x14ac:dyDescent="0.2">
      <c r="A228" s="21">
        <v>223</v>
      </c>
      <c r="B228" s="22">
        <v>45631</v>
      </c>
      <c r="C228" s="23" t="s">
        <v>551</v>
      </c>
      <c r="D228" s="24" t="s">
        <v>21</v>
      </c>
      <c r="E228" s="9" t="s">
        <v>552</v>
      </c>
      <c r="F228" s="25">
        <v>904108</v>
      </c>
      <c r="G228" s="25">
        <v>72329</v>
      </c>
      <c r="H228" s="26">
        <f t="shared" si="3"/>
        <v>976437</v>
      </c>
      <c r="I228" s="12"/>
      <c r="J228" s="12"/>
      <c r="K228" s="81"/>
      <c r="L228" s="12"/>
      <c r="M228" s="81"/>
      <c r="N228" s="81"/>
      <c r="O228" s="81"/>
      <c r="P228" s="12"/>
      <c r="Q228" s="12"/>
      <c r="R228" s="12"/>
      <c r="S228" s="12"/>
      <c r="T228" s="12"/>
    </row>
    <row r="229" spans="1:20" s="27" customFormat="1" ht="27.75" customHeight="1" x14ac:dyDescent="0.2">
      <c r="A229" s="21">
        <v>224</v>
      </c>
      <c r="B229" s="22">
        <v>45631</v>
      </c>
      <c r="C229" s="23" t="s">
        <v>553</v>
      </c>
      <c r="D229" s="24" t="s">
        <v>21</v>
      </c>
      <c r="E229" s="9" t="s">
        <v>554</v>
      </c>
      <c r="F229" s="25">
        <v>958221</v>
      </c>
      <c r="G229" s="25">
        <v>76658</v>
      </c>
      <c r="H229" s="26">
        <f t="shared" si="3"/>
        <v>1034879</v>
      </c>
      <c r="I229" s="12"/>
      <c r="J229" s="12"/>
      <c r="K229" s="81"/>
      <c r="L229" s="12"/>
      <c r="M229" s="81"/>
      <c r="N229" s="81"/>
      <c r="O229" s="81"/>
      <c r="P229" s="12"/>
      <c r="Q229" s="12"/>
      <c r="R229" s="12"/>
      <c r="S229" s="12"/>
      <c r="T229" s="12"/>
    </row>
    <row r="230" spans="1:20" s="27" customFormat="1" ht="27.75" customHeight="1" x14ac:dyDescent="0.2">
      <c r="A230" s="21">
        <v>225</v>
      </c>
      <c r="B230" s="22">
        <v>45631</v>
      </c>
      <c r="C230" s="23" t="s">
        <v>555</v>
      </c>
      <c r="D230" s="24" t="s">
        <v>21</v>
      </c>
      <c r="E230" s="9" t="s">
        <v>556</v>
      </c>
      <c r="F230" s="25">
        <v>751796</v>
      </c>
      <c r="G230" s="25">
        <v>60144</v>
      </c>
      <c r="H230" s="26">
        <f t="shared" si="3"/>
        <v>811940</v>
      </c>
      <c r="I230" s="12"/>
      <c r="J230" s="12"/>
      <c r="K230" s="81"/>
      <c r="L230" s="12"/>
      <c r="M230" s="81"/>
      <c r="N230" s="81"/>
      <c r="O230" s="81"/>
      <c r="P230" s="12"/>
      <c r="Q230" s="12"/>
      <c r="R230" s="12"/>
      <c r="S230" s="12"/>
      <c r="T230" s="12"/>
    </row>
    <row r="231" spans="1:20" s="27" customFormat="1" ht="27.75" customHeight="1" x14ac:dyDescent="0.2">
      <c r="A231" s="21">
        <v>226</v>
      </c>
      <c r="B231" s="22">
        <v>45631</v>
      </c>
      <c r="C231" s="23" t="s">
        <v>557</v>
      </c>
      <c r="D231" s="24" t="s">
        <v>21</v>
      </c>
      <c r="E231" s="9" t="s">
        <v>558</v>
      </c>
      <c r="F231" s="25">
        <v>839912</v>
      </c>
      <c r="G231" s="25">
        <v>67193</v>
      </c>
      <c r="H231" s="26">
        <f t="shared" si="3"/>
        <v>907105</v>
      </c>
      <c r="I231" s="12"/>
      <c r="J231" s="12"/>
      <c r="K231" s="81"/>
      <c r="L231" s="12"/>
      <c r="M231" s="81"/>
      <c r="N231" s="81"/>
      <c r="O231" s="81"/>
      <c r="P231" s="12"/>
      <c r="Q231" s="12"/>
      <c r="R231" s="12"/>
      <c r="S231" s="12"/>
      <c r="T231" s="12"/>
    </row>
    <row r="232" spans="1:20" s="27" customFormat="1" ht="27.75" customHeight="1" x14ac:dyDescent="0.2">
      <c r="A232" s="21">
        <v>227</v>
      </c>
      <c r="B232" s="22">
        <v>45631</v>
      </c>
      <c r="C232" s="23" t="s">
        <v>559</v>
      </c>
      <c r="D232" s="24" t="s">
        <v>21</v>
      </c>
      <c r="E232" s="9" t="s">
        <v>560</v>
      </c>
      <c r="F232" s="25">
        <v>807272</v>
      </c>
      <c r="G232" s="25">
        <v>64582</v>
      </c>
      <c r="H232" s="26">
        <f t="shared" si="3"/>
        <v>871854</v>
      </c>
      <c r="I232" s="12"/>
      <c r="J232" s="12"/>
      <c r="K232" s="81"/>
      <c r="L232" s="12"/>
      <c r="M232" s="81"/>
      <c r="N232" s="81"/>
      <c r="O232" s="81"/>
      <c r="P232" s="12"/>
      <c r="Q232" s="12"/>
      <c r="R232" s="12"/>
      <c r="S232" s="12"/>
      <c r="T232" s="12"/>
    </row>
    <row r="233" spans="1:20" s="27" customFormat="1" ht="27.75" customHeight="1" x14ac:dyDescent="0.2">
      <c r="A233" s="21">
        <v>228</v>
      </c>
      <c r="B233" s="22">
        <v>45631</v>
      </c>
      <c r="C233" s="23" t="s">
        <v>561</v>
      </c>
      <c r="D233" s="24" t="s">
        <v>21</v>
      </c>
      <c r="E233" s="9" t="s">
        <v>562</v>
      </c>
      <c r="F233" s="25">
        <v>811385</v>
      </c>
      <c r="G233" s="25">
        <v>64911</v>
      </c>
      <c r="H233" s="26">
        <f t="shared" si="3"/>
        <v>876296</v>
      </c>
      <c r="I233" s="12"/>
      <c r="J233" s="12"/>
      <c r="K233" s="81"/>
      <c r="L233" s="12"/>
      <c r="M233" s="81"/>
      <c r="N233" s="81"/>
      <c r="O233" s="81"/>
      <c r="P233" s="12"/>
      <c r="Q233" s="12"/>
      <c r="R233" s="12"/>
      <c r="S233" s="12"/>
      <c r="T233" s="12"/>
    </row>
    <row r="234" spans="1:20" s="27" customFormat="1" ht="27.75" customHeight="1" x14ac:dyDescent="0.2">
      <c r="A234" s="21">
        <v>229</v>
      </c>
      <c r="B234" s="22">
        <v>45631</v>
      </c>
      <c r="C234" s="23" t="s">
        <v>563</v>
      </c>
      <c r="D234" s="24" t="s">
        <v>21</v>
      </c>
      <c r="E234" s="9" t="s">
        <v>564</v>
      </c>
      <c r="F234" s="25">
        <v>973224</v>
      </c>
      <c r="G234" s="25">
        <v>77858</v>
      </c>
      <c r="H234" s="26">
        <f t="shared" si="3"/>
        <v>1051082</v>
      </c>
      <c r="I234" s="12"/>
      <c r="J234" s="12"/>
      <c r="K234" s="81"/>
      <c r="L234" s="12"/>
      <c r="M234" s="81"/>
      <c r="N234" s="81"/>
      <c r="O234" s="81"/>
      <c r="P234" s="12"/>
      <c r="Q234" s="12"/>
      <c r="R234" s="12"/>
      <c r="S234" s="12"/>
      <c r="T234" s="12"/>
    </row>
    <row r="235" spans="1:20" s="27" customFormat="1" ht="27.75" customHeight="1" x14ac:dyDescent="0.2">
      <c r="A235" s="21">
        <v>230</v>
      </c>
      <c r="B235" s="22">
        <v>45631</v>
      </c>
      <c r="C235" s="23" t="s">
        <v>565</v>
      </c>
      <c r="D235" s="24" t="s">
        <v>21</v>
      </c>
      <c r="E235" s="9" t="s">
        <v>566</v>
      </c>
      <c r="F235" s="25">
        <v>2048166</v>
      </c>
      <c r="G235" s="25">
        <v>163853</v>
      </c>
      <c r="H235" s="26">
        <f t="shared" si="3"/>
        <v>2212019</v>
      </c>
      <c r="I235" s="12"/>
      <c r="J235" s="12"/>
      <c r="K235" s="81"/>
      <c r="L235" s="12"/>
      <c r="M235" s="81"/>
      <c r="N235" s="81"/>
      <c r="O235" s="81"/>
      <c r="P235" s="12"/>
      <c r="Q235" s="12"/>
      <c r="R235" s="12"/>
      <c r="S235" s="12"/>
      <c r="T235" s="12"/>
    </row>
    <row r="236" spans="1:20" s="27" customFormat="1" ht="27.75" customHeight="1" x14ac:dyDescent="0.2">
      <c r="A236" s="21">
        <v>231</v>
      </c>
      <c r="B236" s="22">
        <v>45631</v>
      </c>
      <c r="C236" s="23" t="s">
        <v>567</v>
      </c>
      <c r="D236" s="24" t="s">
        <v>21</v>
      </c>
      <c r="E236" s="9" t="s">
        <v>568</v>
      </c>
      <c r="F236" s="25">
        <v>2779516</v>
      </c>
      <c r="G236" s="25">
        <v>222361</v>
      </c>
      <c r="H236" s="26">
        <f t="shared" si="3"/>
        <v>3001877</v>
      </c>
      <c r="I236" s="12"/>
      <c r="J236" s="12"/>
      <c r="K236" s="81"/>
      <c r="L236" s="12"/>
      <c r="M236" s="81"/>
      <c r="N236" s="81"/>
      <c r="O236" s="81"/>
      <c r="P236" s="12"/>
      <c r="Q236" s="12"/>
      <c r="R236" s="12"/>
      <c r="S236" s="12"/>
      <c r="T236" s="12"/>
    </row>
    <row r="237" spans="1:20" s="27" customFormat="1" ht="27.75" customHeight="1" x14ac:dyDescent="0.2">
      <c r="A237" s="21">
        <v>232</v>
      </c>
      <c r="B237" s="22">
        <v>45631</v>
      </c>
      <c r="C237" s="23" t="s">
        <v>569</v>
      </c>
      <c r="D237" s="24" t="s">
        <v>21</v>
      </c>
      <c r="E237" s="9" t="s">
        <v>570</v>
      </c>
      <c r="F237" s="25">
        <v>354750</v>
      </c>
      <c r="G237" s="25">
        <v>28380</v>
      </c>
      <c r="H237" s="26">
        <f t="shared" si="3"/>
        <v>383130</v>
      </c>
      <c r="I237" s="12"/>
      <c r="J237" s="12"/>
      <c r="K237" s="81"/>
      <c r="L237" s="12"/>
      <c r="M237" s="81"/>
      <c r="N237" s="81"/>
      <c r="O237" s="81"/>
      <c r="P237" s="12"/>
      <c r="Q237" s="12"/>
      <c r="R237" s="12"/>
      <c r="S237" s="12"/>
      <c r="T237" s="12"/>
    </row>
    <row r="238" spans="1:20" s="27" customFormat="1" ht="27.75" customHeight="1" x14ac:dyDescent="0.2">
      <c r="A238" s="21">
        <v>233</v>
      </c>
      <c r="B238" s="22">
        <v>45631</v>
      </c>
      <c r="C238" s="23" t="s">
        <v>571</v>
      </c>
      <c r="D238" s="24" t="s">
        <v>21</v>
      </c>
      <c r="E238" s="9" t="s">
        <v>572</v>
      </c>
      <c r="F238" s="25">
        <v>1767385</v>
      </c>
      <c r="G238" s="25">
        <v>141391</v>
      </c>
      <c r="H238" s="26">
        <f t="shared" si="3"/>
        <v>1908776</v>
      </c>
      <c r="I238" s="12"/>
      <c r="J238" s="12"/>
      <c r="K238" s="81"/>
      <c r="L238" s="12"/>
      <c r="M238" s="81"/>
      <c r="N238" s="81"/>
      <c r="O238" s="81"/>
      <c r="P238" s="12"/>
      <c r="Q238" s="12"/>
      <c r="R238" s="12"/>
      <c r="S238" s="12"/>
      <c r="T238" s="12"/>
    </row>
    <row r="239" spans="1:20" s="27" customFormat="1" ht="27.75" customHeight="1" x14ac:dyDescent="0.2">
      <c r="A239" s="21">
        <v>234</v>
      </c>
      <c r="B239" s="22">
        <v>45631</v>
      </c>
      <c r="C239" s="23" t="s">
        <v>573</v>
      </c>
      <c r="D239" s="24" t="s">
        <v>21</v>
      </c>
      <c r="E239" s="9" t="s">
        <v>574</v>
      </c>
      <c r="F239" s="25">
        <v>1006923</v>
      </c>
      <c r="G239" s="25">
        <v>80554</v>
      </c>
      <c r="H239" s="26">
        <f t="shared" si="3"/>
        <v>1087477</v>
      </c>
      <c r="I239" s="12"/>
      <c r="J239" s="12"/>
      <c r="K239" s="81"/>
      <c r="L239" s="12"/>
      <c r="M239" s="81"/>
      <c r="N239" s="81"/>
      <c r="O239" s="81"/>
      <c r="P239" s="12"/>
      <c r="Q239" s="12"/>
      <c r="R239" s="12"/>
      <c r="S239" s="12"/>
      <c r="T239" s="12"/>
    </row>
    <row r="240" spans="1:20" s="27" customFormat="1" ht="27.75" customHeight="1" x14ac:dyDescent="0.2">
      <c r="A240" s="21">
        <v>235</v>
      </c>
      <c r="B240" s="22">
        <v>45631</v>
      </c>
      <c r="C240" s="23" t="s">
        <v>575</v>
      </c>
      <c r="D240" s="24" t="s">
        <v>21</v>
      </c>
      <c r="E240" s="9" t="s">
        <v>576</v>
      </c>
      <c r="F240" s="25">
        <v>1295469</v>
      </c>
      <c r="G240" s="25">
        <v>103638</v>
      </c>
      <c r="H240" s="26">
        <f t="shared" si="3"/>
        <v>1399107</v>
      </c>
      <c r="I240" s="12"/>
      <c r="J240" s="12"/>
      <c r="K240" s="81"/>
      <c r="L240" s="12"/>
      <c r="M240" s="81"/>
      <c r="N240" s="81"/>
      <c r="O240" s="81"/>
      <c r="P240" s="12"/>
      <c r="Q240" s="12"/>
      <c r="R240" s="12"/>
      <c r="S240" s="12"/>
      <c r="T240" s="12"/>
    </row>
    <row r="241" spans="1:20" s="27" customFormat="1" ht="27.75" customHeight="1" x14ac:dyDescent="0.2">
      <c r="A241" s="21">
        <v>236</v>
      </c>
      <c r="B241" s="22">
        <v>45631</v>
      </c>
      <c r="C241" s="23" t="s">
        <v>577</v>
      </c>
      <c r="D241" s="24" t="s">
        <v>21</v>
      </c>
      <c r="E241" s="9" t="s">
        <v>578</v>
      </c>
      <c r="F241" s="25">
        <v>862146</v>
      </c>
      <c r="G241" s="25">
        <v>68972</v>
      </c>
      <c r="H241" s="26">
        <f t="shared" si="3"/>
        <v>931118</v>
      </c>
      <c r="I241" s="12"/>
      <c r="J241" s="12"/>
      <c r="K241" s="81"/>
      <c r="L241" s="12"/>
      <c r="M241" s="81"/>
      <c r="N241" s="81"/>
      <c r="O241" s="81"/>
      <c r="P241" s="12"/>
      <c r="Q241" s="12"/>
      <c r="R241" s="12"/>
      <c r="S241" s="12"/>
      <c r="T241" s="12"/>
    </row>
    <row r="242" spans="1:20" s="27" customFormat="1" ht="27.75" customHeight="1" x14ac:dyDescent="0.2">
      <c r="A242" s="21">
        <v>237</v>
      </c>
      <c r="B242" s="22">
        <v>45631</v>
      </c>
      <c r="C242" s="23" t="s">
        <v>579</v>
      </c>
      <c r="D242" s="24" t="s">
        <v>21</v>
      </c>
      <c r="E242" s="9" t="s">
        <v>580</v>
      </c>
      <c r="F242" s="25">
        <v>1071873</v>
      </c>
      <c r="G242" s="25">
        <v>85750</v>
      </c>
      <c r="H242" s="26">
        <f t="shared" si="3"/>
        <v>1157623</v>
      </c>
      <c r="I242" s="12"/>
      <c r="J242" s="12"/>
      <c r="K242" s="81"/>
      <c r="L242" s="12"/>
      <c r="M242" s="81"/>
      <c r="N242" s="81"/>
      <c r="O242" s="81"/>
      <c r="P242" s="12"/>
      <c r="Q242" s="12"/>
      <c r="R242" s="12"/>
      <c r="S242" s="12"/>
      <c r="T242" s="12"/>
    </row>
    <row r="243" spans="1:20" s="27" customFormat="1" ht="27.75" customHeight="1" x14ac:dyDescent="0.2">
      <c r="A243" s="21">
        <v>238</v>
      </c>
      <c r="B243" s="22">
        <v>45631</v>
      </c>
      <c r="C243" s="23" t="s">
        <v>581</v>
      </c>
      <c r="D243" s="24" t="s">
        <v>21</v>
      </c>
      <c r="E243" s="9" t="s">
        <v>582</v>
      </c>
      <c r="F243" s="25">
        <v>1101465</v>
      </c>
      <c r="G243" s="25">
        <v>88117</v>
      </c>
      <c r="H243" s="26">
        <f t="shared" si="3"/>
        <v>1189582</v>
      </c>
      <c r="I243" s="12"/>
      <c r="J243" s="12"/>
      <c r="K243" s="81"/>
      <c r="L243" s="12"/>
      <c r="M243" s="81"/>
      <c r="N243" s="81"/>
      <c r="O243" s="81"/>
      <c r="P243" s="12"/>
      <c r="Q243" s="12"/>
      <c r="R243" s="12"/>
      <c r="S243" s="12"/>
      <c r="T243" s="12"/>
    </row>
    <row r="244" spans="1:20" s="27" customFormat="1" ht="27.75" customHeight="1" x14ac:dyDescent="0.2">
      <c r="A244" s="21">
        <v>239</v>
      </c>
      <c r="B244" s="22">
        <v>45631</v>
      </c>
      <c r="C244" s="23" t="s">
        <v>583</v>
      </c>
      <c r="D244" s="24" t="s">
        <v>21</v>
      </c>
      <c r="E244" s="9" t="s">
        <v>584</v>
      </c>
      <c r="F244" s="25">
        <v>1178540</v>
      </c>
      <c r="G244" s="25">
        <v>94283</v>
      </c>
      <c r="H244" s="26">
        <f t="shared" si="3"/>
        <v>1272823</v>
      </c>
      <c r="I244" s="12"/>
      <c r="J244" s="12"/>
      <c r="K244" s="81"/>
      <c r="L244" s="12"/>
      <c r="M244" s="81"/>
      <c r="N244" s="81"/>
      <c r="O244" s="81"/>
      <c r="P244" s="12"/>
      <c r="Q244" s="12"/>
      <c r="R244" s="12"/>
      <c r="S244" s="12"/>
      <c r="T244" s="12"/>
    </row>
    <row r="245" spans="1:20" s="27" customFormat="1" ht="27.75" customHeight="1" x14ac:dyDescent="0.2">
      <c r="A245" s="21">
        <v>240</v>
      </c>
      <c r="B245" s="22">
        <v>45631</v>
      </c>
      <c r="C245" s="23" t="s">
        <v>585</v>
      </c>
      <c r="D245" s="24" t="s">
        <v>21</v>
      </c>
      <c r="E245" s="9" t="s">
        <v>586</v>
      </c>
      <c r="F245" s="25">
        <v>817196</v>
      </c>
      <c r="G245" s="25">
        <v>65376</v>
      </c>
      <c r="H245" s="26">
        <f t="shared" si="3"/>
        <v>882572</v>
      </c>
      <c r="I245" s="12"/>
      <c r="J245" s="12"/>
      <c r="K245" s="81"/>
      <c r="L245" s="12"/>
      <c r="M245" s="81"/>
      <c r="N245" s="81"/>
      <c r="O245" s="81"/>
      <c r="P245" s="12"/>
      <c r="Q245" s="12"/>
      <c r="R245" s="12"/>
      <c r="S245" s="12"/>
      <c r="T245" s="12"/>
    </row>
    <row r="246" spans="1:20" s="27" customFormat="1" ht="27.75" customHeight="1" x14ac:dyDescent="0.2">
      <c r="A246" s="21">
        <v>241</v>
      </c>
      <c r="B246" s="22">
        <v>45631</v>
      </c>
      <c r="C246" s="23" t="s">
        <v>587</v>
      </c>
      <c r="D246" s="24" t="s">
        <v>21</v>
      </c>
      <c r="E246" s="9" t="s">
        <v>588</v>
      </c>
      <c r="F246" s="25">
        <v>750474</v>
      </c>
      <c r="G246" s="25">
        <v>60038</v>
      </c>
      <c r="H246" s="26">
        <f t="shared" si="3"/>
        <v>810512</v>
      </c>
      <c r="I246" s="12"/>
      <c r="J246" s="12"/>
      <c r="K246" s="81"/>
      <c r="L246" s="12"/>
      <c r="M246" s="81"/>
      <c r="N246" s="81"/>
      <c r="O246" s="81"/>
      <c r="P246" s="12"/>
      <c r="Q246" s="12"/>
      <c r="R246" s="12"/>
      <c r="S246" s="12"/>
      <c r="T246" s="12"/>
    </row>
    <row r="247" spans="1:20" s="27" customFormat="1" ht="27.75" customHeight="1" x14ac:dyDescent="0.2">
      <c r="A247" s="21">
        <v>242</v>
      </c>
      <c r="B247" s="22">
        <v>45631</v>
      </c>
      <c r="C247" s="23" t="s">
        <v>589</v>
      </c>
      <c r="D247" s="24" t="s">
        <v>21</v>
      </c>
      <c r="E247" s="9" t="s">
        <v>590</v>
      </c>
      <c r="F247" s="25">
        <v>1139751</v>
      </c>
      <c r="G247" s="25">
        <v>91180</v>
      </c>
      <c r="H247" s="26">
        <f t="shared" si="3"/>
        <v>1230931</v>
      </c>
      <c r="I247" s="12"/>
      <c r="J247" s="12"/>
      <c r="K247" s="81"/>
      <c r="L247" s="12"/>
      <c r="M247" s="81"/>
      <c r="N247" s="81"/>
      <c r="O247" s="81"/>
      <c r="P247" s="12"/>
      <c r="Q247" s="12"/>
      <c r="R247" s="12"/>
      <c r="S247" s="12"/>
      <c r="T247" s="12"/>
    </row>
    <row r="248" spans="1:20" s="27" customFormat="1" ht="27.75" customHeight="1" x14ac:dyDescent="0.2">
      <c r="A248" s="21">
        <v>243</v>
      </c>
      <c r="B248" s="22">
        <v>45631</v>
      </c>
      <c r="C248" s="23" t="s">
        <v>591</v>
      </c>
      <c r="D248" s="24" t="s">
        <v>21</v>
      </c>
      <c r="E248" s="9" t="s">
        <v>592</v>
      </c>
      <c r="F248" s="25">
        <v>781091</v>
      </c>
      <c r="G248" s="25">
        <v>62487</v>
      </c>
      <c r="H248" s="26">
        <f t="shared" si="3"/>
        <v>843578</v>
      </c>
      <c r="I248" s="12"/>
      <c r="J248" s="12"/>
      <c r="K248" s="81"/>
      <c r="L248" s="12"/>
      <c r="M248" s="81"/>
      <c r="N248" s="81"/>
      <c r="O248" s="81"/>
      <c r="P248" s="12"/>
      <c r="Q248" s="12"/>
      <c r="R248" s="12"/>
      <c r="S248" s="12"/>
      <c r="T248" s="12"/>
    </row>
    <row r="249" spans="1:20" s="27" customFormat="1" ht="27.75" customHeight="1" x14ac:dyDescent="0.2">
      <c r="A249" s="21">
        <v>244</v>
      </c>
      <c r="B249" s="22">
        <v>45631</v>
      </c>
      <c r="C249" s="23" t="s">
        <v>593</v>
      </c>
      <c r="D249" s="24" t="s">
        <v>21</v>
      </c>
      <c r="E249" s="9" t="s">
        <v>594</v>
      </c>
      <c r="F249" s="25">
        <v>1622770</v>
      </c>
      <c r="G249" s="25">
        <v>129822</v>
      </c>
      <c r="H249" s="26">
        <f t="shared" si="3"/>
        <v>1752592</v>
      </c>
      <c r="I249" s="12"/>
      <c r="J249" s="12"/>
      <c r="K249" s="81"/>
      <c r="L249" s="12"/>
      <c r="M249" s="81"/>
      <c r="N249" s="81"/>
      <c r="O249" s="81"/>
      <c r="P249" s="12"/>
      <c r="Q249" s="12"/>
      <c r="R249" s="12"/>
      <c r="S249" s="12"/>
      <c r="T249" s="12"/>
    </row>
    <row r="250" spans="1:20" s="27" customFormat="1" ht="27.75" customHeight="1" x14ac:dyDescent="0.2">
      <c r="A250" s="21">
        <v>245</v>
      </c>
      <c r="B250" s="22">
        <v>45631</v>
      </c>
      <c r="C250" s="23" t="s">
        <v>595</v>
      </c>
      <c r="D250" s="24" t="s">
        <v>21</v>
      </c>
      <c r="E250" s="9" t="s">
        <v>596</v>
      </c>
      <c r="F250" s="25">
        <v>761764</v>
      </c>
      <c r="G250" s="25">
        <v>60941</v>
      </c>
      <c r="H250" s="26">
        <f t="shared" si="3"/>
        <v>822705</v>
      </c>
      <c r="I250" s="12"/>
      <c r="J250" s="12"/>
      <c r="K250" s="81"/>
      <c r="L250" s="12"/>
      <c r="M250" s="81"/>
      <c r="N250" s="81"/>
      <c r="O250" s="81"/>
      <c r="P250" s="12"/>
      <c r="Q250" s="12"/>
      <c r="R250" s="12"/>
      <c r="S250" s="12"/>
      <c r="T250" s="12"/>
    </row>
    <row r="251" spans="1:20" s="27" customFormat="1" ht="27.75" customHeight="1" x14ac:dyDescent="0.2">
      <c r="A251" s="21">
        <v>246</v>
      </c>
      <c r="B251" s="22">
        <v>45631</v>
      </c>
      <c r="C251" s="23" t="s">
        <v>597</v>
      </c>
      <c r="D251" s="24" t="s">
        <v>21</v>
      </c>
      <c r="E251" s="9" t="s">
        <v>598</v>
      </c>
      <c r="F251" s="25">
        <v>1852770</v>
      </c>
      <c r="G251" s="25">
        <v>148222</v>
      </c>
      <c r="H251" s="26">
        <f t="shared" si="3"/>
        <v>2000992</v>
      </c>
      <c r="I251" s="12"/>
      <c r="J251" s="12"/>
      <c r="K251" s="81"/>
      <c r="L251" s="12"/>
      <c r="M251" s="81"/>
      <c r="N251" s="81"/>
      <c r="O251" s="81"/>
      <c r="P251" s="12"/>
      <c r="Q251" s="12"/>
      <c r="R251" s="12"/>
      <c r="S251" s="12"/>
      <c r="T251" s="12"/>
    </row>
    <row r="252" spans="1:20" s="27" customFormat="1" ht="27.75" customHeight="1" x14ac:dyDescent="0.2">
      <c r="A252" s="21">
        <v>247</v>
      </c>
      <c r="B252" s="22">
        <v>45631</v>
      </c>
      <c r="C252" s="23" t="s">
        <v>599</v>
      </c>
      <c r="D252" s="24" t="s">
        <v>21</v>
      </c>
      <c r="E252" s="9" t="s">
        <v>600</v>
      </c>
      <c r="F252" s="25">
        <v>455331</v>
      </c>
      <c r="G252" s="25">
        <v>36426</v>
      </c>
      <c r="H252" s="26">
        <f t="shared" si="3"/>
        <v>491757</v>
      </c>
      <c r="I252" s="12"/>
      <c r="J252" s="12"/>
      <c r="K252" s="81"/>
      <c r="L252" s="12"/>
      <c r="M252" s="81"/>
      <c r="N252" s="81"/>
      <c r="O252" s="81"/>
      <c r="P252" s="12"/>
      <c r="Q252" s="12"/>
      <c r="R252" s="12"/>
      <c r="S252" s="12"/>
      <c r="T252" s="12"/>
    </row>
    <row r="253" spans="1:20" s="27" customFormat="1" ht="27.75" customHeight="1" x14ac:dyDescent="0.2">
      <c r="A253" s="21">
        <v>248</v>
      </c>
      <c r="B253" s="22">
        <v>45631</v>
      </c>
      <c r="C253" s="23" t="s">
        <v>601</v>
      </c>
      <c r="D253" s="24" t="s">
        <v>21</v>
      </c>
      <c r="E253" s="9" t="s">
        <v>602</v>
      </c>
      <c r="F253" s="25">
        <v>811385</v>
      </c>
      <c r="G253" s="25">
        <v>64911</v>
      </c>
      <c r="H253" s="26">
        <f t="shared" si="3"/>
        <v>876296</v>
      </c>
      <c r="I253" s="12"/>
      <c r="J253" s="12"/>
      <c r="K253" s="81"/>
      <c r="L253" s="12"/>
      <c r="M253" s="81"/>
      <c r="N253" s="81"/>
      <c r="O253" s="81"/>
      <c r="P253" s="12"/>
      <c r="Q253" s="12"/>
      <c r="R253" s="12"/>
      <c r="S253" s="12"/>
      <c r="T253" s="12"/>
    </row>
    <row r="254" spans="1:20" s="27" customFormat="1" ht="27.75" customHeight="1" x14ac:dyDescent="0.2">
      <c r="A254" s="21">
        <v>249</v>
      </c>
      <c r="B254" s="22">
        <v>45631</v>
      </c>
      <c r="C254" s="23" t="s">
        <v>603</v>
      </c>
      <c r="D254" s="24" t="s">
        <v>21</v>
      </c>
      <c r="E254" s="9" t="s">
        <v>604</v>
      </c>
      <c r="F254" s="25">
        <v>847581</v>
      </c>
      <c r="G254" s="25">
        <v>67806</v>
      </c>
      <c r="H254" s="26">
        <f t="shared" si="3"/>
        <v>915387</v>
      </c>
      <c r="I254" s="12"/>
      <c r="J254" s="12"/>
      <c r="K254" s="81"/>
      <c r="L254" s="12"/>
      <c r="M254" s="81"/>
      <c r="N254" s="81"/>
      <c r="O254" s="81"/>
      <c r="P254" s="12"/>
      <c r="Q254" s="12"/>
      <c r="R254" s="12"/>
      <c r="S254" s="12"/>
      <c r="T254" s="12"/>
    </row>
    <row r="255" spans="1:20" s="27" customFormat="1" ht="27.75" customHeight="1" x14ac:dyDescent="0.2">
      <c r="A255" s="21">
        <v>250</v>
      </c>
      <c r="B255" s="22">
        <v>45631</v>
      </c>
      <c r="C255" s="23" t="s">
        <v>605</v>
      </c>
      <c r="D255" s="24" t="s">
        <v>21</v>
      </c>
      <c r="E255" s="9" t="s">
        <v>606</v>
      </c>
      <c r="F255" s="25">
        <v>1474606</v>
      </c>
      <c r="G255" s="25">
        <v>117968</v>
      </c>
      <c r="H255" s="26">
        <f t="shared" si="3"/>
        <v>1592574</v>
      </c>
      <c r="I255" s="12"/>
      <c r="J255" s="12"/>
      <c r="K255" s="81"/>
      <c r="L255" s="12"/>
      <c r="M255" s="81"/>
      <c r="N255" s="81"/>
      <c r="O255" s="81"/>
      <c r="P255" s="12"/>
      <c r="Q255" s="12"/>
      <c r="R255" s="12"/>
      <c r="S255" s="12"/>
      <c r="T255" s="12"/>
    </row>
    <row r="256" spans="1:20" s="27" customFormat="1" ht="27.75" customHeight="1" x14ac:dyDescent="0.2">
      <c r="A256" s="21">
        <v>251</v>
      </c>
      <c r="B256" s="22">
        <v>45631</v>
      </c>
      <c r="C256" s="23" t="s">
        <v>607</v>
      </c>
      <c r="D256" s="24" t="s">
        <v>21</v>
      </c>
      <c r="E256" s="9" t="s">
        <v>608</v>
      </c>
      <c r="F256" s="25">
        <v>1520865</v>
      </c>
      <c r="G256" s="25">
        <v>121669</v>
      </c>
      <c r="H256" s="26">
        <f t="shared" si="3"/>
        <v>1642534</v>
      </c>
      <c r="I256" s="12"/>
      <c r="J256" s="12"/>
      <c r="K256" s="81"/>
      <c r="L256" s="12"/>
      <c r="M256" s="81"/>
      <c r="N256" s="81"/>
      <c r="O256" s="81"/>
      <c r="P256" s="12"/>
      <c r="Q256" s="12"/>
      <c r="R256" s="12"/>
      <c r="S256" s="12"/>
      <c r="T256" s="12"/>
    </row>
    <row r="257" spans="1:20" s="27" customFormat="1" ht="27.75" customHeight="1" x14ac:dyDescent="0.2">
      <c r="A257" s="21">
        <v>252</v>
      </c>
      <c r="B257" s="22">
        <v>45631</v>
      </c>
      <c r="C257" s="23" t="s">
        <v>609</v>
      </c>
      <c r="D257" s="24" t="s">
        <v>21</v>
      </c>
      <c r="E257" s="9" t="s">
        <v>610</v>
      </c>
      <c r="F257" s="25">
        <v>787923</v>
      </c>
      <c r="G257" s="25">
        <v>63034</v>
      </c>
      <c r="H257" s="26">
        <f t="shared" si="3"/>
        <v>850957</v>
      </c>
      <c r="I257" s="12"/>
      <c r="J257" s="12"/>
      <c r="K257" s="81"/>
      <c r="L257" s="12"/>
      <c r="M257" s="81"/>
      <c r="N257" s="81"/>
      <c r="O257" s="81"/>
      <c r="P257" s="12"/>
      <c r="Q257" s="12"/>
      <c r="R257" s="12"/>
      <c r="S257" s="12"/>
      <c r="T257" s="12"/>
    </row>
    <row r="258" spans="1:20" s="27" customFormat="1" ht="27.75" customHeight="1" x14ac:dyDescent="0.2">
      <c r="A258" s="21">
        <v>253</v>
      </c>
      <c r="B258" s="22">
        <v>45631</v>
      </c>
      <c r="C258" s="23" t="s">
        <v>611</v>
      </c>
      <c r="D258" s="24" t="s">
        <v>21</v>
      </c>
      <c r="E258" s="9" t="s">
        <v>612</v>
      </c>
      <c r="F258" s="25">
        <v>709581</v>
      </c>
      <c r="G258" s="25">
        <v>56766</v>
      </c>
      <c r="H258" s="26">
        <f t="shared" si="3"/>
        <v>766347</v>
      </c>
      <c r="I258" s="12"/>
      <c r="J258" s="12"/>
      <c r="K258" s="81"/>
      <c r="L258" s="12"/>
      <c r="M258" s="81"/>
      <c r="N258" s="81"/>
      <c r="O258" s="81"/>
      <c r="P258" s="12"/>
      <c r="Q258" s="12"/>
      <c r="R258" s="12"/>
      <c r="S258" s="12"/>
      <c r="T258" s="12"/>
    </row>
    <row r="259" spans="1:20" s="27" customFormat="1" ht="27.75" customHeight="1" x14ac:dyDescent="0.2">
      <c r="A259" s="21">
        <v>254</v>
      </c>
      <c r="B259" s="22">
        <v>45631</v>
      </c>
      <c r="C259" s="23" t="s">
        <v>613</v>
      </c>
      <c r="D259" s="24" t="s">
        <v>21</v>
      </c>
      <c r="E259" s="9" t="s">
        <v>614</v>
      </c>
      <c r="F259" s="25">
        <v>932908</v>
      </c>
      <c r="G259" s="25">
        <v>74633</v>
      </c>
      <c r="H259" s="26">
        <f t="shared" si="3"/>
        <v>1007541</v>
      </c>
      <c r="I259" s="12"/>
      <c r="J259" s="12"/>
      <c r="K259" s="81"/>
      <c r="L259" s="12"/>
      <c r="M259" s="81"/>
      <c r="N259" s="81"/>
      <c r="O259" s="81"/>
      <c r="P259" s="12"/>
      <c r="Q259" s="12"/>
      <c r="R259" s="12"/>
      <c r="S259" s="12"/>
      <c r="T259" s="12"/>
    </row>
    <row r="260" spans="1:20" s="27" customFormat="1" ht="27.75" customHeight="1" x14ac:dyDescent="0.2">
      <c r="A260" s="21">
        <v>255</v>
      </c>
      <c r="B260" s="22">
        <v>45631</v>
      </c>
      <c r="C260" s="23" t="s">
        <v>615</v>
      </c>
      <c r="D260" s="24" t="s">
        <v>21</v>
      </c>
      <c r="E260" s="9" t="s">
        <v>616</v>
      </c>
      <c r="F260" s="25">
        <v>721689</v>
      </c>
      <c r="G260" s="25">
        <v>57735</v>
      </c>
      <c r="H260" s="26">
        <f t="shared" si="3"/>
        <v>779424</v>
      </c>
      <c r="I260" s="12"/>
      <c r="J260" s="12"/>
      <c r="K260" s="81"/>
      <c r="L260" s="12"/>
      <c r="M260" s="81"/>
      <c r="N260" s="81"/>
      <c r="O260" s="81"/>
      <c r="P260" s="12"/>
      <c r="Q260" s="12"/>
      <c r="R260" s="12"/>
      <c r="S260" s="12"/>
      <c r="T260" s="12"/>
    </row>
    <row r="261" spans="1:20" s="27" customFormat="1" ht="27.75" customHeight="1" x14ac:dyDescent="0.2">
      <c r="A261" s="21">
        <v>256</v>
      </c>
      <c r="B261" s="22">
        <v>45631</v>
      </c>
      <c r="C261" s="23" t="s">
        <v>617</v>
      </c>
      <c r="D261" s="24" t="s">
        <v>21</v>
      </c>
      <c r="E261" s="9" t="s">
        <v>618</v>
      </c>
      <c r="F261" s="25">
        <v>1704091</v>
      </c>
      <c r="G261" s="25">
        <v>136327</v>
      </c>
      <c r="H261" s="26">
        <f t="shared" si="3"/>
        <v>1840418</v>
      </c>
      <c r="I261" s="12"/>
      <c r="J261" s="12"/>
      <c r="K261" s="81"/>
      <c r="L261" s="12"/>
      <c r="M261" s="81"/>
      <c r="N261" s="81"/>
      <c r="O261" s="81"/>
      <c r="P261" s="12"/>
      <c r="Q261" s="12"/>
      <c r="R261" s="12"/>
      <c r="S261" s="12"/>
      <c r="T261" s="12"/>
    </row>
    <row r="262" spans="1:20" s="27" customFormat="1" ht="27.75" customHeight="1" x14ac:dyDescent="0.2">
      <c r="A262" s="21">
        <v>257</v>
      </c>
      <c r="B262" s="22">
        <v>45631</v>
      </c>
      <c r="C262" s="23" t="s">
        <v>619</v>
      </c>
      <c r="D262" s="24" t="s">
        <v>21</v>
      </c>
      <c r="E262" s="9" t="s">
        <v>620</v>
      </c>
      <c r="F262" s="25">
        <v>969273</v>
      </c>
      <c r="G262" s="25">
        <v>77542</v>
      </c>
      <c r="H262" s="26">
        <f t="shared" si="3"/>
        <v>1046815</v>
      </c>
      <c r="I262" s="12"/>
      <c r="J262" s="12"/>
      <c r="K262" s="81"/>
      <c r="L262" s="12"/>
      <c r="M262" s="81"/>
      <c r="N262" s="81"/>
      <c r="O262" s="81"/>
      <c r="P262" s="12"/>
      <c r="Q262" s="12"/>
      <c r="R262" s="12"/>
      <c r="S262" s="12"/>
      <c r="T262" s="12"/>
    </row>
    <row r="263" spans="1:20" s="27" customFormat="1" ht="27.75" customHeight="1" x14ac:dyDescent="0.2">
      <c r="A263" s="21">
        <v>258</v>
      </c>
      <c r="B263" s="22">
        <v>45631</v>
      </c>
      <c r="C263" s="23" t="s">
        <v>621</v>
      </c>
      <c r="D263" s="24" t="s">
        <v>21</v>
      </c>
      <c r="E263" s="9" t="s">
        <v>622</v>
      </c>
      <c r="F263" s="25">
        <v>890908</v>
      </c>
      <c r="G263" s="25">
        <v>71273</v>
      </c>
      <c r="H263" s="26">
        <f t="shared" ref="H263:H326" si="4">G263+F263</f>
        <v>962181</v>
      </c>
      <c r="I263" s="12"/>
      <c r="J263" s="12"/>
      <c r="K263" s="81"/>
      <c r="L263" s="12"/>
      <c r="M263" s="81"/>
      <c r="N263" s="81"/>
      <c r="O263" s="81"/>
      <c r="P263" s="12"/>
      <c r="Q263" s="12"/>
      <c r="R263" s="12"/>
      <c r="S263" s="12"/>
      <c r="T263" s="12"/>
    </row>
    <row r="264" spans="1:20" s="27" customFormat="1" ht="27.75" customHeight="1" x14ac:dyDescent="0.2">
      <c r="A264" s="21">
        <v>259</v>
      </c>
      <c r="B264" s="22">
        <v>45631</v>
      </c>
      <c r="C264" s="23" t="s">
        <v>623</v>
      </c>
      <c r="D264" s="24" t="s">
        <v>21</v>
      </c>
      <c r="E264" s="9" t="s">
        <v>624</v>
      </c>
      <c r="F264" s="25">
        <v>1537581</v>
      </c>
      <c r="G264" s="25">
        <v>123006</v>
      </c>
      <c r="H264" s="26">
        <f t="shared" si="4"/>
        <v>1660587</v>
      </c>
      <c r="I264" s="12"/>
      <c r="J264" s="12"/>
      <c r="K264" s="81"/>
      <c r="L264" s="12"/>
      <c r="M264" s="81"/>
      <c r="N264" s="81"/>
      <c r="O264" s="81"/>
      <c r="P264" s="12"/>
      <c r="Q264" s="12"/>
      <c r="R264" s="12"/>
      <c r="S264" s="12"/>
      <c r="T264" s="12"/>
    </row>
    <row r="265" spans="1:20" s="27" customFormat="1" ht="27.75" customHeight="1" x14ac:dyDescent="0.2">
      <c r="A265" s="21">
        <v>260</v>
      </c>
      <c r="B265" s="22">
        <v>45631</v>
      </c>
      <c r="C265" s="23" t="s">
        <v>625</v>
      </c>
      <c r="D265" s="24" t="s">
        <v>21</v>
      </c>
      <c r="E265" s="9" t="s">
        <v>626</v>
      </c>
      <c r="F265" s="25">
        <v>2039940</v>
      </c>
      <c r="G265" s="25">
        <v>163195</v>
      </c>
      <c r="H265" s="26">
        <f t="shared" si="4"/>
        <v>2203135</v>
      </c>
      <c r="I265" s="12"/>
      <c r="J265" s="12"/>
      <c r="K265" s="81"/>
      <c r="L265" s="12"/>
      <c r="M265" s="81"/>
      <c r="N265" s="81"/>
      <c r="O265" s="81"/>
      <c r="P265" s="12"/>
      <c r="Q265" s="12"/>
      <c r="R265" s="12"/>
      <c r="S265" s="12"/>
      <c r="T265" s="12"/>
    </row>
    <row r="266" spans="1:20" s="27" customFormat="1" ht="27.75" customHeight="1" x14ac:dyDescent="0.2">
      <c r="A266" s="21">
        <v>261</v>
      </c>
      <c r="B266" s="22">
        <v>45631</v>
      </c>
      <c r="C266" s="23" t="s">
        <v>627</v>
      </c>
      <c r="D266" s="24" t="s">
        <v>21</v>
      </c>
      <c r="E266" s="9" t="s">
        <v>628</v>
      </c>
      <c r="F266" s="25">
        <v>2381655</v>
      </c>
      <c r="G266" s="25">
        <v>190532</v>
      </c>
      <c r="H266" s="26">
        <f t="shared" si="4"/>
        <v>2572187</v>
      </c>
      <c r="I266" s="12"/>
      <c r="J266" s="12"/>
      <c r="K266" s="81"/>
      <c r="L266" s="12"/>
      <c r="M266" s="81"/>
      <c r="N266" s="81"/>
      <c r="O266" s="81"/>
      <c r="P266" s="12"/>
      <c r="Q266" s="12"/>
      <c r="R266" s="12"/>
      <c r="S266" s="12"/>
      <c r="T266" s="12"/>
    </row>
    <row r="267" spans="1:20" s="27" customFormat="1" ht="27.75" customHeight="1" x14ac:dyDescent="0.2">
      <c r="A267" s="21">
        <v>262</v>
      </c>
      <c r="B267" s="22">
        <v>45631</v>
      </c>
      <c r="C267" s="23" t="s">
        <v>629</v>
      </c>
      <c r="D267" s="24" t="s">
        <v>21</v>
      </c>
      <c r="E267" s="9" t="s">
        <v>630</v>
      </c>
      <c r="F267" s="25">
        <v>1673140</v>
      </c>
      <c r="G267" s="25">
        <v>133851</v>
      </c>
      <c r="H267" s="26">
        <f t="shared" si="4"/>
        <v>1806991</v>
      </c>
      <c r="I267" s="12"/>
      <c r="J267" s="12"/>
      <c r="K267" s="81"/>
      <c r="L267" s="12"/>
      <c r="M267" s="81"/>
      <c r="N267" s="81"/>
      <c r="O267" s="81"/>
      <c r="P267" s="12"/>
      <c r="Q267" s="12"/>
      <c r="R267" s="12"/>
      <c r="S267" s="12"/>
      <c r="T267" s="12"/>
    </row>
    <row r="268" spans="1:20" s="27" customFormat="1" ht="27.75" customHeight="1" x14ac:dyDescent="0.2">
      <c r="A268" s="21">
        <v>263</v>
      </c>
      <c r="B268" s="29">
        <v>45631</v>
      </c>
      <c r="C268" s="30" t="s">
        <v>631</v>
      </c>
      <c r="D268" s="21" t="s">
        <v>21</v>
      </c>
      <c r="E268" s="31" t="s">
        <v>632</v>
      </c>
      <c r="F268" s="25">
        <v>906539</v>
      </c>
      <c r="G268" s="25">
        <v>72523</v>
      </c>
      <c r="H268" s="26">
        <f t="shared" si="4"/>
        <v>979062</v>
      </c>
      <c r="I268" s="12"/>
      <c r="J268" s="12"/>
      <c r="K268" s="81"/>
      <c r="L268" s="12"/>
      <c r="M268" s="81"/>
      <c r="N268" s="81"/>
      <c r="O268" s="81"/>
      <c r="P268" s="12"/>
      <c r="Q268" s="12"/>
      <c r="R268" s="12"/>
      <c r="S268" s="12"/>
      <c r="T268" s="12"/>
    </row>
    <row r="269" spans="1:20" s="27" customFormat="1" ht="27.75" customHeight="1" x14ac:dyDescent="0.2">
      <c r="A269" s="21">
        <v>264</v>
      </c>
      <c r="B269" s="22">
        <v>45631</v>
      </c>
      <c r="C269" s="23" t="s">
        <v>633</v>
      </c>
      <c r="D269" s="24" t="s">
        <v>21</v>
      </c>
      <c r="E269" s="9" t="s">
        <v>634</v>
      </c>
      <c r="F269" s="25">
        <v>1099931</v>
      </c>
      <c r="G269" s="25">
        <v>87994</v>
      </c>
      <c r="H269" s="26">
        <f t="shared" si="4"/>
        <v>1187925</v>
      </c>
      <c r="I269" s="12"/>
      <c r="J269" s="12"/>
      <c r="K269" s="81"/>
      <c r="L269" s="12"/>
      <c r="M269" s="81"/>
      <c r="N269" s="81"/>
      <c r="O269" s="81"/>
      <c r="P269" s="12"/>
      <c r="Q269" s="12"/>
      <c r="R269" s="12"/>
      <c r="S269" s="12"/>
      <c r="T269" s="12"/>
    </row>
    <row r="270" spans="1:20" s="27" customFormat="1" ht="27.75" customHeight="1" x14ac:dyDescent="0.2">
      <c r="A270" s="21">
        <v>265</v>
      </c>
      <c r="B270" s="22">
        <v>45631</v>
      </c>
      <c r="C270" s="23" t="s">
        <v>635</v>
      </c>
      <c r="D270" s="24" t="s">
        <v>21</v>
      </c>
      <c r="E270" s="9" t="s">
        <v>636</v>
      </c>
      <c r="F270" s="25">
        <v>1925020</v>
      </c>
      <c r="G270" s="25">
        <v>154002</v>
      </c>
      <c r="H270" s="26">
        <f t="shared" si="4"/>
        <v>2079022</v>
      </c>
      <c r="I270" s="12"/>
      <c r="J270" s="12"/>
      <c r="K270" s="81"/>
      <c r="L270" s="12"/>
      <c r="M270" s="81"/>
      <c r="N270" s="81"/>
      <c r="O270" s="81"/>
      <c r="P270" s="12"/>
      <c r="Q270" s="12"/>
      <c r="R270" s="12"/>
      <c r="S270" s="12"/>
      <c r="T270" s="12"/>
    </row>
    <row r="271" spans="1:20" s="27" customFormat="1" ht="27.75" customHeight="1" x14ac:dyDescent="0.2">
      <c r="A271" s="21">
        <v>266</v>
      </c>
      <c r="B271" s="29">
        <v>45631</v>
      </c>
      <c r="C271" s="30" t="s">
        <v>637</v>
      </c>
      <c r="D271" s="21" t="s">
        <v>21</v>
      </c>
      <c r="E271" s="31" t="s">
        <v>638</v>
      </c>
      <c r="F271" s="25">
        <v>1452630</v>
      </c>
      <c r="G271" s="25">
        <v>116210</v>
      </c>
      <c r="H271" s="26">
        <f t="shared" si="4"/>
        <v>1568840</v>
      </c>
      <c r="I271" s="12"/>
      <c r="J271" s="12"/>
      <c r="K271" s="81"/>
      <c r="L271" s="12"/>
      <c r="M271" s="81"/>
      <c r="N271" s="81"/>
      <c r="O271" s="81"/>
      <c r="P271" s="12"/>
      <c r="Q271" s="12"/>
      <c r="R271" s="12"/>
      <c r="S271" s="12"/>
      <c r="T271" s="12"/>
    </row>
    <row r="272" spans="1:20" s="27" customFormat="1" ht="27.75" customHeight="1" x14ac:dyDescent="0.2">
      <c r="A272" s="21">
        <v>267</v>
      </c>
      <c r="B272" s="29">
        <v>45631</v>
      </c>
      <c r="C272" s="30" t="s">
        <v>639</v>
      </c>
      <c r="D272" s="21" t="s">
        <v>21</v>
      </c>
      <c r="E272" s="31" t="s">
        <v>640</v>
      </c>
      <c r="F272" s="25">
        <v>4900570</v>
      </c>
      <c r="G272" s="25">
        <v>392046</v>
      </c>
      <c r="H272" s="26">
        <f t="shared" si="4"/>
        <v>5292616</v>
      </c>
      <c r="I272" s="12"/>
      <c r="J272" s="12"/>
      <c r="K272" s="81"/>
      <c r="L272" s="12"/>
      <c r="M272" s="81"/>
      <c r="N272" s="81"/>
      <c r="O272" s="81"/>
      <c r="P272" s="12"/>
      <c r="Q272" s="12"/>
      <c r="R272" s="12"/>
      <c r="S272" s="12"/>
      <c r="T272" s="12"/>
    </row>
    <row r="273" spans="1:20" s="27" customFormat="1" ht="27.75" customHeight="1" x14ac:dyDescent="0.2">
      <c r="A273" s="21">
        <v>268</v>
      </c>
      <c r="B273" s="22">
        <v>45631</v>
      </c>
      <c r="C273" s="23" t="s">
        <v>641</v>
      </c>
      <c r="D273" s="24" t="s">
        <v>21</v>
      </c>
      <c r="E273" s="9" t="s">
        <v>642</v>
      </c>
      <c r="F273" s="25">
        <v>900231</v>
      </c>
      <c r="G273" s="25">
        <v>72018</v>
      </c>
      <c r="H273" s="26">
        <f t="shared" si="4"/>
        <v>972249</v>
      </c>
      <c r="I273" s="12"/>
      <c r="J273" s="12"/>
      <c r="K273" s="81"/>
      <c r="L273" s="12"/>
      <c r="M273" s="81"/>
      <c r="N273" s="81"/>
      <c r="O273" s="81"/>
      <c r="P273" s="12"/>
      <c r="Q273" s="12"/>
      <c r="R273" s="12"/>
      <c r="S273" s="12"/>
      <c r="T273" s="12"/>
    </row>
    <row r="274" spans="1:20" s="27" customFormat="1" ht="27.75" customHeight="1" x14ac:dyDescent="0.2">
      <c r="A274" s="21">
        <v>269</v>
      </c>
      <c r="B274" s="22">
        <v>45631</v>
      </c>
      <c r="C274" s="23" t="s">
        <v>643</v>
      </c>
      <c r="D274" s="24" t="s">
        <v>21</v>
      </c>
      <c r="E274" s="9" t="s">
        <v>644</v>
      </c>
      <c r="F274" s="25">
        <v>1567450</v>
      </c>
      <c r="G274" s="25">
        <v>125396</v>
      </c>
      <c r="H274" s="26">
        <f t="shared" si="4"/>
        <v>1692846</v>
      </c>
      <c r="I274" s="12"/>
      <c r="J274" s="12"/>
      <c r="K274" s="81"/>
      <c r="L274" s="12"/>
      <c r="M274" s="81"/>
      <c r="N274" s="81"/>
      <c r="O274" s="81"/>
      <c r="P274" s="12"/>
      <c r="Q274" s="12"/>
      <c r="R274" s="12"/>
      <c r="S274" s="12"/>
      <c r="T274" s="12"/>
    </row>
    <row r="275" spans="1:20" s="27" customFormat="1" ht="27.75" customHeight="1" x14ac:dyDescent="0.2">
      <c r="A275" s="21">
        <v>270</v>
      </c>
      <c r="B275" s="22">
        <v>45631</v>
      </c>
      <c r="C275" s="23" t="s">
        <v>645</v>
      </c>
      <c r="D275" s="24" t="s">
        <v>21</v>
      </c>
      <c r="E275" s="9" t="s">
        <v>646</v>
      </c>
      <c r="F275" s="25">
        <v>1062295</v>
      </c>
      <c r="G275" s="25">
        <v>84984</v>
      </c>
      <c r="H275" s="26">
        <f t="shared" si="4"/>
        <v>1147279</v>
      </c>
      <c r="I275" s="12"/>
      <c r="J275" s="12"/>
      <c r="K275" s="81"/>
      <c r="L275" s="12"/>
      <c r="M275" s="81"/>
      <c r="N275" s="81"/>
      <c r="O275" s="81"/>
      <c r="P275" s="12"/>
      <c r="Q275" s="12"/>
      <c r="R275" s="12"/>
      <c r="S275" s="12"/>
      <c r="T275" s="12"/>
    </row>
    <row r="276" spans="1:20" s="27" customFormat="1" ht="27.75" customHeight="1" x14ac:dyDescent="0.2">
      <c r="A276" s="21">
        <v>271</v>
      </c>
      <c r="B276" s="22">
        <v>45631</v>
      </c>
      <c r="C276" s="23" t="s">
        <v>647</v>
      </c>
      <c r="D276" s="24" t="s">
        <v>21</v>
      </c>
      <c r="E276" s="9" t="s">
        <v>648</v>
      </c>
      <c r="F276" s="25">
        <v>1558465</v>
      </c>
      <c r="G276" s="25">
        <v>124677</v>
      </c>
      <c r="H276" s="26">
        <f t="shared" si="4"/>
        <v>1683142</v>
      </c>
      <c r="I276" s="12"/>
      <c r="J276" s="12"/>
      <c r="K276" s="81"/>
      <c r="L276" s="12"/>
      <c r="M276" s="81"/>
      <c r="N276" s="81"/>
      <c r="O276" s="81"/>
      <c r="P276" s="12"/>
      <c r="Q276" s="12"/>
      <c r="R276" s="12"/>
      <c r="S276" s="12"/>
      <c r="T276" s="12"/>
    </row>
    <row r="277" spans="1:20" s="27" customFormat="1" ht="27.75" customHeight="1" x14ac:dyDescent="0.2">
      <c r="A277" s="21">
        <v>272</v>
      </c>
      <c r="B277" s="22">
        <v>45631</v>
      </c>
      <c r="C277" s="23" t="s">
        <v>649</v>
      </c>
      <c r="D277" s="24" t="s">
        <v>21</v>
      </c>
      <c r="E277" s="9" t="s">
        <v>650</v>
      </c>
      <c r="F277" s="25">
        <v>1210977</v>
      </c>
      <c r="G277" s="25">
        <v>96878</v>
      </c>
      <c r="H277" s="26">
        <f t="shared" si="4"/>
        <v>1307855</v>
      </c>
      <c r="I277" s="12"/>
      <c r="J277" s="12"/>
      <c r="K277" s="81"/>
      <c r="L277" s="12"/>
      <c r="M277" s="81"/>
      <c r="N277" s="81"/>
      <c r="O277" s="81"/>
      <c r="P277" s="12"/>
      <c r="Q277" s="12"/>
      <c r="R277" s="12"/>
      <c r="S277" s="12"/>
      <c r="T277" s="12"/>
    </row>
    <row r="278" spans="1:20" s="27" customFormat="1" ht="27.75" customHeight="1" x14ac:dyDescent="0.2">
      <c r="A278" s="21">
        <v>273</v>
      </c>
      <c r="B278" s="22">
        <v>45631</v>
      </c>
      <c r="C278" s="23" t="s">
        <v>651</v>
      </c>
      <c r="D278" s="24" t="s">
        <v>21</v>
      </c>
      <c r="E278" s="9" t="s">
        <v>652</v>
      </c>
      <c r="F278" s="25">
        <v>1101465</v>
      </c>
      <c r="G278" s="25">
        <v>88117</v>
      </c>
      <c r="H278" s="26">
        <f t="shared" si="4"/>
        <v>1189582</v>
      </c>
      <c r="I278" s="12"/>
      <c r="J278" s="12"/>
      <c r="K278" s="81"/>
      <c r="L278" s="12"/>
      <c r="M278" s="81"/>
      <c r="N278" s="81"/>
      <c r="O278" s="81"/>
      <c r="P278" s="12"/>
      <c r="Q278" s="12"/>
      <c r="R278" s="12"/>
      <c r="S278" s="12"/>
      <c r="T278" s="12"/>
    </row>
    <row r="279" spans="1:20" s="27" customFormat="1" ht="27.75" customHeight="1" x14ac:dyDescent="0.2">
      <c r="A279" s="21">
        <v>274</v>
      </c>
      <c r="B279" s="22">
        <v>45631</v>
      </c>
      <c r="C279" s="23" t="s">
        <v>653</v>
      </c>
      <c r="D279" s="24" t="s">
        <v>21</v>
      </c>
      <c r="E279" s="9" t="s">
        <v>654</v>
      </c>
      <c r="F279" s="25">
        <v>1331785</v>
      </c>
      <c r="G279" s="25">
        <v>106543</v>
      </c>
      <c r="H279" s="26">
        <f t="shared" si="4"/>
        <v>1438328</v>
      </c>
      <c r="I279" s="12"/>
      <c r="J279" s="12"/>
      <c r="K279" s="81"/>
      <c r="L279" s="12"/>
      <c r="M279" s="81"/>
      <c r="N279" s="81"/>
      <c r="O279" s="81"/>
      <c r="P279" s="12"/>
      <c r="Q279" s="12"/>
      <c r="R279" s="12"/>
      <c r="S279" s="12"/>
      <c r="T279" s="12"/>
    </row>
    <row r="280" spans="1:20" s="27" customFormat="1" ht="27.75" customHeight="1" x14ac:dyDescent="0.2">
      <c r="A280" s="21">
        <v>275</v>
      </c>
      <c r="B280" s="22">
        <v>45631</v>
      </c>
      <c r="C280" s="23" t="s">
        <v>655</v>
      </c>
      <c r="D280" s="24" t="s">
        <v>21</v>
      </c>
      <c r="E280" s="9" t="s">
        <v>656</v>
      </c>
      <c r="F280" s="25">
        <v>1069293</v>
      </c>
      <c r="G280" s="25">
        <v>85543</v>
      </c>
      <c r="H280" s="26">
        <f t="shared" si="4"/>
        <v>1154836</v>
      </c>
      <c r="I280" s="12"/>
      <c r="J280" s="12"/>
      <c r="K280" s="81"/>
      <c r="L280" s="12"/>
      <c r="M280" s="81"/>
      <c r="N280" s="81"/>
      <c r="O280" s="81"/>
      <c r="P280" s="12"/>
      <c r="Q280" s="12"/>
      <c r="R280" s="12"/>
      <c r="S280" s="12"/>
      <c r="T280" s="12"/>
    </row>
    <row r="281" spans="1:20" s="27" customFormat="1" ht="27.75" customHeight="1" x14ac:dyDescent="0.2">
      <c r="A281" s="21">
        <v>276</v>
      </c>
      <c r="B281" s="22">
        <v>45631</v>
      </c>
      <c r="C281" s="23" t="s">
        <v>657</v>
      </c>
      <c r="D281" s="24" t="s">
        <v>21</v>
      </c>
      <c r="E281" s="9" t="s">
        <v>658</v>
      </c>
      <c r="F281" s="25">
        <v>834674</v>
      </c>
      <c r="G281" s="25">
        <v>66774</v>
      </c>
      <c r="H281" s="26">
        <f t="shared" si="4"/>
        <v>901448</v>
      </c>
      <c r="I281" s="12"/>
      <c r="J281" s="12"/>
      <c r="K281" s="81"/>
      <c r="L281" s="12"/>
      <c r="M281" s="81"/>
      <c r="N281" s="81"/>
      <c r="O281" s="81"/>
      <c r="P281" s="12"/>
      <c r="Q281" s="12"/>
      <c r="R281" s="12"/>
      <c r="S281" s="12"/>
      <c r="T281" s="12"/>
    </row>
    <row r="282" spans="1:20" s="27" customFormat="1" ht="27.75" customHeight="1" x14ac:dyDescent="0.2">
      <c r="A282" s="21">
        <v>277</v>
      </c>
      <c r="B282" s="22">
        <v>45631</v>
      </c>
      <c r="C282" s="23" t="s">
        <v>659</v>
      </c>
      <c r="D282" s="24" t="s">
        <v>21</v>
      </c>
      <c r="E282" s="9" t="s">
        <v>660</v>
      </c>
      <c r="F282" s="25">
        <v>968405</v>
      </c>
      <c r="G282" s="25">
        <v>77472</v>
      </c>
      <c r="H282" s="26">
        <f t="shared" si="4"/>
        <v>1045877</v>
      </c>
      <c r="I282" s="12"/>
      <c r="J282" s="12"/>
      <c r="K282" s="81"/>
      <c r="L282" s="12"/>
      <c r="M282" s="81"/>
      <c r="N282" s="81"/>
      <c r="O282" s="81"/>
      <c r="P282" s="12"/>
      <c r="Q282" s="12"/>
      <c r="R282" s="12"/>
      <c r="S282" s="12"/>
      <c r="T282" s="12"/>
    </row>
    <row r="283" spans="1:20" s="27" customFormat="1" ht="27.75" customHeight="1" x14ac:dyDescent="0.2">
      <c r="A283" s="21">
        <v>278</v>
      </c>
      <c r="B283" s="22">
        <v>45631</v>
      </c>
      <c r="C283" s="23" t="s">
        <v>661</v>
      </c>
      <c r="D283" s="24" t="s">
        <v>21</v>
      </c>
      <c r="E283" s="9" t="s">
        <v>662</v>
      </c>
      <c r="F283" s="25">
        <v>1387960</v>
      </c>
      <c r="G283" s="25">
        <v>111037</v>
      </c>
      <c r="H283" s="26">
        <f t="shared" si="4"/>
        <v>1498997</v>
      </c>
      <c r="I283" s="12"/>
      <c r="J283" s="12"/>
      <c r="K283" s="81"/>
      <c r="L283" s="12"/>
      <c r="M283" s="81"/>
      <c r="N283" s="81"/>
      <c r="O283" s="81"/>
      <c r="P283" s="12"/>
      <c r="Q283" s="12"/>
      <c r="R283" s="12"/>
      <c r="S283" s="12"/>
      <c r="T283" s="12"/>
    </row>
    <row r="284" spans="1:20" s="27" customFormat="1" ht="27.75" customHeight="1" x14ac:dyDescent="0.2">
      <c r="A284" s="21">
        <v>279</v>
      </c>
      <c r="B284" s="22">
        <v>45631</v>
      </c>
      <c r="C284" s="23" t="s">
        <v>663</v>
      </c>
      <c r="D284" s="24" t="s">
        <v>21</v>
      </c>
      <c r="E284" s="9" t="s">
        <v>664</v>
      </c>
      <c r="F284" s="25">
        <v>1224785</v>
      </c>
      <c r="G284" s="25">
        <v>97983</v>
      </c>
      <c r="H284" s="26">
        <f t="shared" si="4"/>
        <v>1322768</v>
      </c>
      <c r="I284" s="12"/>
      <c r="J284" s="12"/>
      <c r="K284" s="81"/>
      <c r="L284" s="12"/>
      <c r="M284" s="81"/>
      <c r="N284" s="81"/>
      <c r="O284" s="81"/>
      <c r="P284" s="12"/>
      <c r="Q284" s="12"/>
      <c r="R284" s="12"/>
      <c r="S284" s="12"/>
      <c r="T284" s="12"/>
    </row>
    <row r="285" spans="1:20" s="27" customFormat="1" ht="27.75" customHeight="1" x14ac:dyDescent="0.2">
      <c r="A285" s="21">
        <v>280</v>
      </c>
      <c r="B285" s="22">
        <v>45631</v>
      </c>
      <c r="C285" s="23" t="s">
        <v>665</v>
      </c>
      <c r="D285" s="24" t="s">
        <v>21</v>
      </c>
      <c r="E285" s="9" t="s">
        <v>666</v>
      </c>
      <c r="F285" s="25">
        <v>1138773</v>
      </c>
      <c r="G285" s="25">
        <v>91102</v>
      </c>
      <c r="H285" s="26">
        <f t="shared" si="4"/>
        <v>1229875</v>
      </c>
      <c r="I285" s="12"/>
      <c r="J285" s="12"/>
      <c r="K285" s="81"/>
      <c r="L285" s="12"/>
      <c r="M285" s="81"/>
      <c r="N285" s="81"/>
      <c r="O285" s="81"/>
      <c r="P285" s="12"/>
      <c r="Q285" s="12"/>
      <c r="R285" s="12"/>
      <c r="S285" s="12"/>
      <c r="T285" s="12"/>
    </row>
    <row r="286" spans="1:20" s="27" customFormat="1" ht="27.75" customHeight="1" x14ac:dyDescent="0.2">
      <c r="A286" s="21">
        <v>281</v>
      </c>
      <c r="B286" s="22">
        <v>45631</v>
      </c>
      <c r="C286" s="23" t="s">
        <v>667</v>
      </c>
      <c r="D286" s="24" t="s">
        <v>21</v>
      </c>
      <c r="E286" s="9" t="s">
        <v>668</v>
      </c>
      <c r="F286" s="25">
        <v>484528</v>
      </c>
      <c r="G286" s="25">
        <v>38762</v>
      </c>
      <c r="H286" s="26">
        <f t="shared" si="4"/>
        <v>523290</v>
      </c>
      <c r="I286" s="12"/>
      <c r="J286" s="12"/>
      <c r="K286" s="81"/>
      <c r="L286" s="12"/>
      <c r="M286" s="81"/>
      <c r="N286" s="81"/>
      <c r="O286" s="81"/>
      <c r="P286" s="12"/>
      <c r="Q286" s="12"/>
      <c r="R286" s="12"/>
      <c r="S286" s="12"/>
      <c r="T286" s="12"/>
    </row>
    <row r="287" spans="1:20" s="27" customFormat="1" ht="27.75" customHeight="1" x14ac:dyDescent="0.2">
      <c r="A287" s="21">
        <v>282</v>
      </c>
      <c r="B287" s="22">
        <v>45631</v>
      </c>
      <c r="C287" s="23" t="s">
        <v>669</v>
      </c>
      <c r="D287" s="24" t="s">
        <v>21</v>
      </c>
      <c r="E287" s="9" t="s">
        <v>670</v>
      </c>
      <c r="F287" s="25">
        <v>2056398</v>
      </c>
      <c r="G287" s="25">
        <v>164512</v>
      </c>
      <c r="H287" s="26">
        <f t="shared" si="4"/>
        <v>2220910</v>
      </c>
      <c r="I287" s="12"/>
      <c r="J287" s="12"/>
      <c r="K287" s="81"/>
      <c r="L287" s="12"/>
      <c r="M287" s="81"/>
      <c r="N287" s="81"/>
      <c r="O287" s="81"/>
      <c r="P287" s="12"/>
      <c r="Q287" s="12"/>
      <c r="R287" s="12"/>
      <c r="S287" s="12"/>
      <c r="T287" s="12"/>
    </row>
    <row r="288" spans="1:20" s="27" customFormat="1" ht="27.75" customHeight="1" x14ac:dyDescent="0.2">
      <c r="A288" s="21">
        <v>283</v>
      </c>
      <c r="B288" s="22">
        <v>45631</v>
      </c>
      <c r="C288" s="23" t="s">
        <v>671</v>
      </c>
      <c r="D288" s="24" t="s">
        <v>21</v>
      </c>
      <c r="E288" s="9" t="s">
        <v>672</v>
      </c>
      <c r="F288" s="25">
        <v>653616</v>
      </c>
      <c r="G288" s="25">
        <v>52289</v>
      </c>
      <c r="H288" s="26">
        <f t="shared" si="4"/>
        <v>705905</v>
      </c>
      <c r="I288" s="12"/>
      <c r="J288" s="12"/>
      <c r="K288" s="81"/>
      <c r="L288" s="12"/>
      <c r="M288" s="81"/>
      <c r="N288" s="81"/>
      <c r="O288" s="81"/>
      <c r="P288" s="12"/>
      <c r="Q288" s="12"/>
      <c r="R288" s="12"/>
      <c r="S288" s="12"/>
      <c r="T288" s="12"/>
    </row>
    <row r="289" spans="1:20" s="27" customFormat="1" ht="27.75" customHeight="1" x14ac:dyDescent="0.2">
      <c r="A289" s="21">
        <v>284</v>
      </c>
      <c r="B289" s="22">
        <v>45631</v>
      </c>
      <c r="C289" s="23" t="s">
        <v>673</v>
      </c>
      <c r="D289" s="24" t="s">
        <v>21</v>
      </c>
      <c r="E289" s="9" t="s">
        <v>674</v>
      </c>
      <c r="F289" s="25">
        <v>2440711</v>
      </c>
      <c r="G289" s="25">
        <v>195257</v>
      </c>
      <c r="H289" s="26">
        <f t="shared" si="4"/>
        <v>2635968</v>
      </c>
      <c r="I289" s="12"/>
      <c r="J289" s="12"/>
      <c r="K289" s="81"/>
      <c r="L289" s="12"/>
      <c r="M289" s="81"/>
      <c r="N289" s="81"/>
      <c r="O289" s="81"/>
      <c r="P289" s="12"/>
      <c r="Q289" s="12"/>
      <c r="R289" s="12"/>
      <c r="S289" s="12"/>
      <c r="T289" s="12"/>
    </row>
    <row r="290" spans="1:20" s="27" customFormat="1" ht="27.75" customHeight="1" x14ac:dyDescent="0.2">
      <c r="A290" s="21">
        <v>285</v>
      </c>
      <c r="B290" s="22">
        <v>45631</v>
      </c>
      <c r="C290" s="23" t="s">
        <v>675</v>
      </c>
      <c r="D290" s="24" t="s">
        <v>21</v>
      </c>
      <c r="E290" s="9" t="s">
        <v>676</v>
      </c>
      <c r="F290" s="25">
        <v>934719</v>
      </c>
      <c r="G290" s="25">
        <v>74778</v>
      </c>
      <c r="H290" s="26">
        <f t="shared" si="4"/>
        <v>1009497</v>
      </c>
      <c r="I290" s="12"/>
      <c r="J290" s="12"/>
      <c r="K290" s="81"/>
      <c r="L290" s="12"/>
      <c r="M290" s="81"/>
      <c r="N290" s="81"/>
      <c r="O290" s="81"/>
      <c r="P290" s="12"/>
      <c r="Q290" s="12"/>
      <c r="R290" s="12"/>
      <c r="S290" s="12"/>
      <c r="T290" s="12"/>
    </row>
    <row r="291" spans="1:20" s="27" customFormat="1" ht="27.75" customHeight="1" x14ac:dyDescent="0.2">
      <c r="A291" s="21">
        <v>286</v>
      </c>
      <c r="B291" s="22">
        <v>45631</v>
      </c>
      <c r="C291" s="23" t="s">
        <v>677</v>
      </c>
      <c r="D291" s="24" t="s">
        <v>21</v>
      </c>
      <c r="E291" s="9" t="s">
        <v>678</v>
      </c>
      <c r="F291" s="25">
        <v>942406</v>
      </c>
      <c r="G291" s="25">
        <v>75392</v>
      </c>
      <c r="H291" s="26">
        <f t="shared" si="4"/>
        <v>1017798</v>
      </c>
      <c r="I291" s="12"/>
      <c r="J291" s="12"/>
      <c r="K291" s="81"/>
      <c r="L291" s="12"/>
      <c r="M291" s="81"/>
      <c r="N291" s="81"/>
      <c r="O291" s="81"/>
      <c r="P291" s="12"/>
      <c r="Q291" s="12"/>
      <c r="R291" s="12"/>
      <c r="S291" s="12"/>
      <c r="T291" s="12"/>
    </row>
    <row r="292" spans="1:20" s="27" customFormat="1" ht="27.75" customHeight="1" x14ac:dyDescent="0.2">
      <c r="A292" s="21">
        <v>287</v>
      </c>
      <c r="B292" s="22">
        <v>45631</v>
      </c>
      <c r="C292" s="23" t="s">
        <v>679</v>
      </c>
      <c r="D292" s="24" t="s">
        <v>21</v>
      </c>
      <c r="E292" s="9" t="s">
        <v>680</v>
      </c>
      <c r="F292" s="25">
        <v>1463178</v>
      </c>
      <c r="G292" s="25">
        <v>117054</v>
      </c>
      <c r="H292" s="26">
        <f t="shared" si="4"/>
        <v>1580232</v>
      </c>
      <c r="I292" s="12"/>
      <c r="J292" s="12"/>
      <c r="K292" s="81"/>
      <c r="L292" s="12"/>
      <c r="M292" s="81"/>
      <c r="N292" s="81"/>
      <c r="O292" s="81"/>
      <c r="P292" s="12"/>
      <c r="Q292" s="12"/>
      <c r="R292" s="12"/>
      <c r="S292" s="12"/>
      <c r="T292" s="12"/>
    </row>
    <row r="293" spans="1:20" s="27" customFormat="1" ht="27.75" customHeight="1" x14ac:dyDescent="0.2">
      <c r="A293" s="21">
        <v>288</v>
      </c>
      <c r="B293" s="22">
        <v>45631</v>
      </c>
      <c r="C293" s="23" t="s">
        <v>681</v>
      </c>
      <c r="D293" s="24" t="s">
        <v>21</v>
      </c>
      <c r="E293" s="9" t="s">
        <v>682</v>
      </c>
      <c r="F293" s="25">
        <v>1512144</v>
      </c>
      <c r="G293" s="25">
        <v>120972</v>
      </c>
      <c r="H293" s="26">
        <f t="shared" si="4"/>
        <v>1633116</v>
      </c>
      <c r="I293" s="12"/>
      <c r="J293" s="12"/>
      <c r="K293" s="81"/>
      <c r="L293" s="12"/>
      <c r="M293" s="81"/>
      <c r="N293" s="81"/>
      <c r="O293" s="81"/>
      <c r="P293" s="12"/>
      <c r="Q293" s="12"/>
      <c r="R293" s="12"/>
      <c r="S293" s="12"/>
      <c r="T293" s="12"/>
    </row>
    <row r="294" spans="1:20" s="27" customFormat="1" ht="27.75" customHeight="1" x14ac:dyDescent="0.2">
      <c r="A294" s="21">
        <v>289</v>
      </c>
      <c r="B294" s="22">
        <v>45631</v>
      </c>
      <c r="C294" s="23" t="s">
        <v>683</v>
      </c>
      <c r="D294" s="24" t="s">
        <v>21</v>
      </c>
      <c r="E294" s="9" t="s">
        <v>684</v>
      </c>
      <c r="F294" s="25">
        <v>1268708</v>
      </c>
      <c r="G294" s="25">
        <v>101497</v>
      </c>
      <c r="H294" s="26">
        <f t="shared" si="4"/>
        <v>1370205</v>
      </c>
      <c r="I294" s="12"/>
      <c r="J294" s="12"/>
      <c r="K294" s="81"/>
      <c r="L294" s="12"/>
      <c r="M294" s="81"/>
      <c r="N294" s="81"/>
      <c r="O294" s="81"/>
      <c r="P294" s="12"/>
      <c r="Q294" s="12"/>
      <c r="R294" s="12"/>
      <c r="S294" s="12"/>
      <c r="T294" s="12"/>
    </row>
    <row r="295" spans="1:20" s="27" customFormat="1" ht="27.75" customHeight="1" x14ac:dyDescent="0.2">
      <c r="A295" s="21">
        <v>290</v>
      </c>
      <c r="B295" s="22">
        <v>45631</v>
      </c>
      <c r="C295" s="23" t="s">
        <v>685</v>
      </c>
      <c r="D295" s="24" t="s">
        <v>21</v>
      </c>
      <c r="E295" s="9" t="s">
        <v>686</v>
      </c>
      <c r="F295" s="25">
        <v>1528699</v>
      </c>
      <c r="G295" s="25">
        <v>122296</v>
      </c>
      <c r="H295" s="26">
        <f t="shared" si="4"/>
        <v>1650995</v>
      </c>
      <c r="I295" s="12"/>
      <c r="J295" s="12"/>
      <c r="K295" s="81"/>
      <c r="L295" s="12"/>
      <c r="M295" s="81"/>
      <c r="N295" s="81"/>
      <c r="O295" s="81"/>
      <c r="P295" s="12"/>
      <c r="Q295" s="12"/>
      <c r="R295" s="12"/>
      <c r="S295" s="12"/>
      <c r="T295" s="12"/>
    </row>
    <row r="296" spans="1:20" s="27" customFormat="1" ht="27.75" customHeight="1" x14ac:dyDescent="0.2">
      <c r="A296" s="21">
        <v>291</v>
      </c>
      <c r="B296" s="22">
        <v>45631</v>
      </c>
      <c r="C296" s="23" t="s">
        <v>687</v>
      </c>
      <c r="D296" s="24" t="s">
        <v>21</v>
      </c>
      <c r="E296" s="9" t="s">
        <v>688</v>
      </c>
      <c r="F296" s="25">
        <v>1080519</v>
      </c>
      <c r="G296" s="25">
        <v>86442</v>
      </c>
      <c r="H296" s="26">
        <f t="shared" si="4"/>
        <v>1166961</v>
      </c>
      <c r="I296" s="12"/>
      <c r="J296" s="12"/>
      <c r="K296" s="81"/>
      <c r="L296" s="12"/>
      <c r="M296" s="81"/>
      <c r="N296" s="81"/>
      <c r="O296" s="81"/>
      <c r="P296" s="12"/>
      <c r="Q296" s="12"/>
      <c r="R296" s="12"/>
      <c r="S296" s="12"/>
      <c r="T296" s="12"/>
    </row>
    <row r="297" spans="1:20" s="27" customFormat="1" ht="27.75" customHeight="1" x14ac:dyDescent="0.2">
      <c r="A297" s="21">
        <v>292</v>
      </c>
      <c r="B297" s="22">
        <v>45631</v>
      </c>
      <c r="C297" s="23" t="s">
        <v>689</v>
      </c>
      <c r="D297" s="24" t="s">
        <v>21</v>
      </c>
      <c r="E297" s="9" t="s">
        <v>690</v>
      </c>
      <c r="F297" s="25">
        <v>1638566</v>
      </c>
      <c r="G297" s="25">
        <v>131085</v>
      </c>
      <c r="H297" s="26">
        <f t="shared" si="4"/>
        <v>1769651</v>
      </c>
      <c r="I297" s="12"/>
      <c r="J297" s="12"/>
      <c r="K297" s="81"/>
      <c r="L297" s="12"/>
      <c r="M297" s="81"/>
      <c r="N297" s="81"/>
      <c r="O297" s="81"/>
      <c r="P297" s="12"/>
      <c r="Q297" s="12"/>
      <c r="R297" s="12"/>
      <c r="S297" s="12"/>
      <c r="T297" s="12"/>
    </row>
    <row r="298" spans="1:20" s="27" customFormat="1" ht="27.75" customHeight="1" x14ac:dyDescent="0.2">
      <c r="A298" s="21">
        <v>293</v>
      </c>
      <c r="B298" s="22">
        <v>45631</v>
      </c>
      <c r="C298" s="23" t="s">
        <v>691</v>
      </c>
      <c r="D298" s="24" t="s">
        <v>21</v>
      </c>
      <c r="E298" s="9" t="s">
        <v>692</v>
      </c>
      <c r="F298" s="25">
        <v>884856</v>
      </c>
      <c r="G298" s="25">
        <v>70788</v>
      </c>
      <c r="H298" s="26">
        <f t="shared" si="4"/>
        <v>955644</v>
      </c>
      <c r="I298" s="12"/>
      <c r="J298" s="12"/>
      <c r="K298" s="81"/>
      <c r="L298" s="12"/>
      <c r="M298" s="81"/>
      <c r="N298" s="81"/>
      <c r="O298" s="81"/>
      <c r="P298" s="12"/>
      <c r="Q298" s="12"/>
      <c r="R298" s="12"/>
      <c r="S298" s="12"/>
      <c r="T298" s="12"/>
    </row>
    <row r="299" spans="1:20" s="27" customFormat="1" ht="27.75" customHeight="1" x14ac:dyDescent="0.2">
      <c r="A299" s="21">
        <v>294</v>
      </c>
      <c r="B299" s="22">
        <v>45631</v>
      </c>
      <c r="C299" s="23" t="s">
        <v>693</v>
      </c>
      <c r="D299" s="24" t="s">
        <v>21</v>
      </c>
      <c r="E299" s="9" t="s">
        <v>694</v>
      </c>
      <c r="F299" s="25">
        <v>1702316</v>
      </c>
      <c r="G299" s="25">
        <v>136185</v>
      </c>
      <c r="H299" s="26">
        <f t="shared" si="4"/>
        <v>1838501</v>
      </c>
      <c r="I299" s="12"/>
      <c r="J299" s="12"/>
      <c r="K299" s="81"/>
      <c r="L299" s="12"/>
      <c r="M299" s="81"/>
      <c r="N299" s="81"/>
      <c r="O299" s="81"/>
      <c r="P299" s="12"/>
      <c r="Q299" s="12"/>
      <c r="R299" s="12"/>
      <c r="S299" s="12"/>
      <c r="T299" s="12"/>
    </row>
    <row r="300" spans="1:20" s="27" customFormat="1" ht="27.75" customHeight="1" x14ac:dyDescent="0.2">
      <c r="A300" s="21">
        <v>295</v>
      </c>
      <c r="B300" s="22">
        <v>45631</v>
      </c>
      <c r="C300" s="23" t="s">
        <v>695</v>
      </c>
      <c r="D300" s="24" t="s">
        <v>21</v>
      </c>
      <c r="E300" s="9" t="s">
        <v>696</v>
      </c>
      <c r="F300" s="25">
        <v>601250</v>
      </c>
      <c r="G300" s="25">
        <v>48100</v>
      </c>
      <c r="H300" s="26">
        <f t="shared" si="4"/>
        <v>649350</v>
      </c>
      <c r="I300" s="12"/>
      <c r="J300" s="12"/>
      <c r="K300" s="81"/>
      <c r="L300" s="12"/>
      <c r="M300" s="81"/>
      <c r="N300" s="81"/>
      <c r="O300" s="81"/>
      <c r="P300" s="12"/>
      <c r="Q300" s="12"/>
      <c r="R300" s="12"/>
      <c r="S300" s="12"/>
      <c r="T300" s="12"/>
    </row>
    <row r="301" spans="1:20" s="27" customFormat="1" ht="27.75" customHeight="1" x14ac:dyDescent="0.2">
      <c r="A301" s="21">
        <v>296</v>
      </c>
      <c r="B301" s="22">
        <v>45631</v>
      </c>
      <c r="C301" s="23" t="s">
        <v>697</v>
      </c>
      <c r="D301" s="24" t="s">
        <v>21</v>
      </c>
      <c r="E301" s="9" t="s">
        <v>698</v>
      </c>
      <c r="F301" s="25">
        <v>1873680</v>
      </c>
      <c r="G301" s="25">
        <v>149894</v>
      </c>
      <c r="H301" s="26">
        <f t="shared" si="4"/>
        <v>2023574</v>
      </c>
      <c r="I301" s="12"/>
      <c r="J301" s="12"/>
      <c r="K301" s="81"/>
      <c r="L301" s="12"/>
      <c r="M301" s="81"/>
      <c r="N301" s="81"/>
      <c r="O301" s="81"/>
      <c r="P301" s="12"/>
      <c r="Q301" s="12"/>
      <c r="R301" s="12"/>
      <c r="S301" s="12"/>
      <c r="T301" s="12"/>
    </row>
    <row r="302" spans="1:20" s="27" customFormat="1" ht="27.75" customHeight="1" x14ac:dyDescent="0.2">
      <c r="A302" s="21">
        <v>297</v>
      </c>
      <c r="B302" s="22">
        <v>45631</v>
      </c>
      <c r="C302" s="23" t="s">
        <v>699</v>
      </c>
      <c r="D302" s="24" t="s">
        <v>21</v>
      </c>
      <c r="E302" s="9" t="s">
        <v>700</v>
      </c>
      <c r="F302" s="25">
        <v>1258086</v>
      </c>
      <c r="G302" s="25">
        <v>100647</v>
      </c>
      <c r="H302" s="26">
        <f t="shared" si="4"/>
        <v>1358733</v>
      </c>
      <c r="I302" s="12"/>
      <c r="J302" s="12"/>
      <c r="K302" s="81"/>
      <c r="L302" s="12"/>
      <c r="M302" s="81"/>
      <c r="N302" s="81"/>
      <c r="O302" s="81"/>
      <c r="P302" s="12"/>
      <c r="Q302" s="12"/>
      <c r="R302" s="12"/>
      <c r="S302" s="12"/>
      <c r="T302" s="12"/>
    </row>
    <row r="303" spans="1:20" s="27" customFormat="1" ht="27.75" customHeight="1" x14ac:dyDescent="0.2">
      <c r="A303" s="21">
        <v>298</v>
      </c>
      <c r="B303" s="22">
        <v>45631</v>
      </c>
      <c r="C303" s="23" t="s">
        <v>701</v>
      </c>
      <c r="D303" s="24" t="s">
        <v>21</v>
      </c>
      <c r="E303" s="9" t="s">
        <v>702</v>
      </c>
      <c r="F303" s="25">
        <v>444230</v>
      </c>
      <c r="G303" s="25">
        <v>35538</v>
      </c>
      <c r="H303" s="26">
        <f t="shared" si="4"/>
        <v>479768</v>
      </c>
      <c r="I303" s="12"/>
      <c r="J303" s="12"/>
      <c r="K303" s="81"/>
      <c r="L303" s="12"/>
      <c r="M303" s="81"/>
      <c r="N303" s="81"/>
      <c r="O303" s="81"/>
      <c r="P303" s="12"/>
      <c r="Q303" s="12"/>
      <c r="R303" s="12"/>
      <c r="S303" s="12"/>
      <c r="T303" s="12"/>
    </row>
    <row r="304" spans="1:20" s="27" customFormat="1" ht="27.75" customHeight="1" x14ac:dyDescent="0.2">
      <c r="A304" s="21">
        <v>299</v>
      </c>
      <c r="B304" s="22">
        <v>45631</v>
      </c>
      <c r="C304" s="23" t="s">
        <v>703</v>
      </c>
      <c r="D304" s="24" t="s">
        <v>21</v>
      </c>
      <c r="E304" s="9" t="s">
        <v>704</v>
      </c>
      <c r="F304" s="25">
        <v>1220218</v>
      </c>
      <c r="G304" s="25">
        <v>97617</v>
      </c>
      <c r="H304" s="26">
        <f t="shared" si="4"/>
        <v>1317835</v>
      </c>
      <c r="I304" s="12"/>
      <c r="J304" s="12"/>
      <c r="K304" s="81"/>
      <c r="L304" s="12"/>
      <c r="M304" s="81"/>
      <c r="N304" s="81"/>
      <c r="O304" s="81"/>
      <c r="P304" s="12"/>
      <c r="Q304" s="12"/>
      <c r="R304" s="12"/>
      <c r="S304" s="12"/>
      <c r="T304" s="12"/>
    </row>
    <row r="305" spans="1:20" s="27" customFormat="1" ht="27.75" customHeight="1" x14ac:dyDescent="0.2">
      <c r="A305" s="21">
        <v>300</v>
      </c>
      <c r="B305" s="22">
        <v>45631</v>
      </c>
      <c r="C305" s="23" t="s">
        <v>705</v>
      </c>
      <c r="D305" s="24" t="s">
        <v>21</v>
      </c>
      <c r="E305" s="9" t="s">
        <v>706</v>
      </c>
      <c r="F305" s="25">
        <v>1475978</v>
      </c>
      <c r="G305" s="25">
        <v>118078</v>
      </c>
      <c r="H305" s="26">
        <f t="shared" si="4"/>
        <v>1594056</v>
      </c>
      <c r="I305" s="12"/>
      <c r="J305" s="12"/>
      <c r="K305" s="81"/>
      <c r="L305" s="12"/>
      <c r="M305" s="81"/>
      <c r="N305" s="81"/>
      <c r="O305" s="81"/>
      <c r="P305" s="12"/>
      <c r="Q305" s="12"/>
      <c r="R305" s="12"/>
      <c r="S305" s="12"/>
      <c r="T305" s="12"/>
    </row>
    <row r="306" spans="1:20" s="27" customFormat="1" ht="27.75" customHeight="1" x14ac:dyDescent="0.2">
      <c r="A306" s="21">
        <v>301</v>
      </c>
      <c r="B306" s="22">
        <v>45631</v>
      </c>
      <c r="C306" s="23" t="s">
        <v>707</v>
      </c>
      <c r="D306" s="24" t="s">
        <v>21</v>
      </c>
      <c r="E306" s="9" t="s">
        <v>708</v>
      </c>
      <c r="F306" s="25">
        <v>2134540</v>
      </c>
      <c r="G306" s="25">
        <v>170763</v>
      </c>
      <c r="H306" s="26">
        <f t="shared" si="4"/>
        <v>2305303</v>
      </c>
      <c r="I306" s="12"/>
      <c r="J306" s="12"/>
      <c r="K306" s="81"/>
      <c r="L306" s="12"/>
      <c r="M306" s="81"/>
      <c r="N306" s="81"/>
      <c r="O306" s="81"/>
      <c r="P306" s="12"/>
      <c r="Q306" s="12"/>
      <c r="R306" s="12"/>
      <c r="S306" s="12"/>
      <c r="T306" s="12"/>
    </row>
    <row r="307" spans="1:20" s="27" customFormat="1" ht="27.75" customHeight="1" x14ac:dyDescent="0.2">
      <c r="A307" s="21">
        <v>302</v>
      </c>
      <c r="B307" s="22">
        <v>45631</v>
      </c>
      <c r="C307" s="23" t="s">
        <v>709</v>
      </c>
      <c r="D307" s="24" t="s">
        <v>21</v>
      </c>
      <c r="E307" s="9" t="s">
        <v>710</v>
      </c>
      <c r="F307" s="25">
        <v>1259076</v>
      </c>
      <c r="G307" s="25">
        <v>100726</v>
      </c>
      <c r="H307" s="26">
        <f t="shared" si="4"/>
        <v>1359802</v>
      </c>
      <c r="I307" s="12"/>
      <c r="J307" s="12"/>
      <c r="K307" s="81"/>
      <c r="L307" s="12"/>
      <c r="M307" s="81"/>
      <c r="N307" s="81"/>
      <c r="O307" s="81"/>
      <c r="P307" s="12"/>
      <c r="Q307" s="12"/>
      <c r="R307" s="12"/>
      <c r="S307" s="12"/>
      <c r="T307" s="12"/>
    </row>
    <row r="308" spans="1:20" s="27" customFormat="1" ht="27.75" customHeight="1" x14ac:dyDescent="0.2">
      <c r="A308" s="21">
        <v>303</v>
      </c>
      <c r="B308" s="22">
        <v>45631</v>
      </c>
      <c r="C308" s="23" t="s">
        <v>711</v>
      </c>
      <c r="D308" s="24" t="s">
        <v>21</v>
      </c>
      <c r="E308" s="9" t="s">
        <v>712</v>
      </c>
      <c r="F308" s="25">
        <v>710768</v>
      </c>
      <c r="G308" s="25">
        <v>56861</v>
      </c>
      <c r="H308" s="26">
        <f t="shared" si="4"/>
        <v>767629</v>
      </c>
      <c r="I308" s="12"/>
      <c r="J308" s="12"/>
      <c r="K308" s="81"/>
      <c r="L308" s="12"/>
      <c r="M308" s="81"/>
      <c r="N308" s="81"/>
      <c r="O308" s="81"/>
      <c r="P308" s="12"/>
      <c r="Q308" s="12"/>
      <c r="R308" s="12"/>
      <c r="S308" s="12"/>
      <c r="T308" s="12"/>
    </row>
    <row r="309" spans="1:20" s="27" customFormat="1" ht="27.75" customHeight="1" x14ac:dyDescent="0.2">
      <c r="A309" s="21">
        <v>304</v>
      </c>
      <c r="B309" s="22">
        <v>45631</v>
      </c>
      <c r="C309" s="23" t="s">
        <v>713</v>
      </c>
      <c r="D309" s="24" t="s">
        <v>21</v>
      </c>
      <c r="E309" s="9" t="s">
        <v>714</v>
      </c>
      <c r="F309" s="25">
        <v>1809085</v>
      </c>
      <c r="G309" s="25">
        <v>144727</v>
      </c>
      <c r="H309" s="26">
        <f t="shared" si="4"/>
        <v>1953812</v>
      </c>
      <c r="I309" s="12"/>
      <c r="J309" s="12"/>
      <c r="K309" s="81"/>
      <c r="L309" s="12"/>
      <c r="M309" s="81"/>
      <c r="N309" s="81"/>
      <c r="O309" s="81"/>
      <c r="P309" s="12"/>
      <c r="Q309" s="12"/>
      <c r="R309" s="12"/>
      <c r="S309" s="12"/>
      <c r="T309" s="12"/>
    </row>
    <row r="310" spans="1:20" s="27" customFormat="1" ht="27.75" customHeight="1" x14ac:dyDescent="0.2">
      <c r="A310" s="21">
        <v>305</v>
      </c>
      <c r="B310" s="22">
        <v>45631</v>
      </c>
      <c r="C310" s="23" t="s">
        <v>715</v>
      </c>
      <c r="D310" s="24" t="s">
        <v>21</v>
      </c>
      <c r="E310" s="9" t="s">
        <v>716</v>
      </c>
      <c r="F310" s="25">
        <v>3107655</v>
      </c>
      <c r="G310" s="25">
        <v>248612</v>
      </c>
      <c r="H310" s="26">
        <f t="shared" si="4"/>
        <v>3356267</v>
      </c>
      <c r="I310" s="12"/>
      <c r="J310" s="12"/>
      <c r="K310" s="81"/>
      <c r="L310" s="12"/>
      <c r="M310" s="81"/>
      <c r="N310" s="81"/>
      <c r="O310" s="81"/>
      <c r="P310" s="12"/>
      <c r="Q310" s="12"/>
      <c r="R310" s="12"/>
      <c r="S310" s="12"/>
      <c r="T310" s="12"/>
    </row>
    <row r="311" spans="1:20" s="27" customFormat="1" ht="27.75" customHeight="1" x14ac:dyDescent="0.2">
      <c r="A311" s="21">
        <v>306</v>
      </c>
      <c r="B311" s="22">
        <v>45631</v>
      </c>
      <c r="C311" s="23" t="s">
        <v>717</v>
      </c>
      <c r="D311" s="24" t="s">
        <v>21</v>
      </c>
      <c r="E311" s="9" t="s">
        <v>718</v>
      </c>
      <c r="F311" s="25">
        <v>1590880</v>
      </c>
      <c r="G311" s="25">
        <v>127270</v>
      </c>
      <c r="H311" s="26">
        <f t="shared" si="4"/>
        <v>1718150</v>
      </c>
      <c r="I311" s="12"/>
      <c r="J311" s="12"/>
      <c r="K311" s="81"/>
      <c r="L311" s="12"/>
      <c r="M311" s="81"/>
      <c r="N311" s="81"/>
      <c r="O311" s="81"/>
      <c r="P311" s="12"/>
      <c r="Q311" s="12"/>
      <c r="R311" s="12"/>
      <c r="S311" s="12"/>
      <c r="T311" s="12"/>
    </row>
    <row r="312" spans="1:20" s="27" customFormat="1" ht="27.75" customHeight="1" x14ac:dyDescent="0.2">
      <c r="A312" s="21">
        <v>307</v>
      </c>
      <c r="B312" s="22">
        <v>45631</v>
      </c>
      <c r="C312" s="23" t="s">
        <v>719</v>
      </c>
      <c r="D312" s="24" t="s">
        <v>21</v>
      </c>
      <c r="E312" s="9" t="s">
        <v>720</v>
      </c>
      <c r="F312" s="25">
        <v>2489590</v>
      </c>
      <c r="G312" s="25">
        <v>199167</v>
      </c>
      <c r="H312" s="26">
        <f t="shared" si="4"/>
        <v>2688757</v>
      </c>
      <c r="I312" s="12"/>
      <c r="J312" s="12"/>
      <c r="K312" s="81"/>
      <c r="L312" s="12"/>
      <c r="M312" s="81"/>
      <c r="N312" s="81"/>
      <c r="O312" s="81"/>
      <c r="P312" s="12"/>
      <c r="Q312" s="12"/>
      <c r="R312" s="12"/>
      <c r="S312" s="12"/>
      <c r="T312" s="12"/>
    </row>
    <row r="313" spans="1:20" s="27" customFormat="1" ht="27.75" customHeight="1" x14ac:dyDescent="0.2">
      <c r="A313" s="21">
        <v>308</v>
      </c>
      <c r="B313" s="22">
        <v>45631</v>
      </c>
      <c r="C313" s="23" t="s">
        <v>721</v>
      </c>
      <c r="D313" s="24" t="s">
        <v>21</v>
      </c>
      <c r="E313" s="9" t="s">
        <v>722</v>
      </c>
      <c r="F313" s="25">
        <v>1255615</v>
      </c>
      <c r="G313" s="25">
        <v>100449</v>
      </c>
      <c r="H313" s="26">
        <f t="shared" si="4"/>
        <v>1356064</v>
      </c>
      <c r="I313" s="12"/>
      <c r="J313" s="12"/>
      <c r="K313" s="81"/>
      <c r="L313" s="12"/>
      <c r="M313" s="81"/>
      <c r="N313" s="81"/>
      <c r="O313" s="81"/>
      <c r="P313" s="12"/>
      <c r="Q313" s="12"/>
      <c r="R313" s="12"/>
      <c r="S313" s="12"/>
      <c r="T313" s="12"/>
    </row>
    <row r="314" spans="1:20" s="27" customFormat="1" ht="27.75" customHeight="1" x14ac:dyDescent="0.2">
      <c r="A314" s="21">
        <v>309</v>
      </c>
      <c r="B314" s="22">
        <v>45631</v>
      </c>
      <c r="C314" s="23" t="s">
        <v>723</v>
      </c>
      <c r="D314" s="24" t="s">
        <v>21</v>
      </c>
      <c r="E314" s="9" t="s">
        <v>724</v>
      </c>
      <c r="F314" s="25">
        <v>1332690</v>
      </c>
      <c r="G314" s="25">
        <v>106615</v>
      </c>
      <c r="H314" s="26">
        <f t="shared" si="4"/>
        <v>1439305</v>
      </c>
      <c r="I314" s="12"/>
      <c r="J314" s="12"/>
      <c r="K314" s="81"/>
      <c r="L314" s="12"/>
      <c r="M314" s="81"/>
      <c r="N314" s="81"/>
      <c r="O314" s="81"/>
      <c r="P314" s="12"/>
      <c r="Q314" s="12"/>
      <c r="R314" s="12"/>
      <c r="S314" s="12"/>
      <c r="T314" s="12"/>
    </row>
    <row r="315" spans="1:20" s="27" customFormat="1" ht="27.75" customHeight="1" x14ac:dyDescent="0.2">
      <c r="A315" s="21">
        <v>310</v>
      </c>
      <c r="B315" s="22">
        <v>45631</v>
      </c>
      <c r="C315" s="23" t="s">
        <v>725</v>
      </c>
      <c r="D315" s="24" t="s">
        <v>21</v>
      </c>
      <c r="E315" s="9" t="s">
        <v>726</v>
      </c>
      <c r="F315" s="25">
        <v>777834</v>
      </c>
      <c r="G315" s="25">
        <v>62227</v>
      </c>
      <c r="H315" s="26">
        <f t="shared" si="4"/>
        <v>840061</v>
      </c>
      <c r="I315" s="12"/>
      <c r="J315" s="12"/>
      <c r="K315" s="81"/>
      <c r="L315" s="12"/>
      <c r="M315" s="81"/>
      <c r="N315" s="81"/>
      <c r="O315" s="81"/>
      <c r="P315" s="12"/>
      <c r="Q315" s="12"/>
      <c r="R315" s="12"/>
      <c r="S315" s="12"/>
      <c r="T315" s="12"/>
    </row>
    <row r="316" spans="1:20" s="27" customFormat="1" ht="27.75" customHeight="1" x14ac:dyDescent="0.2">
      <c r="A316" s="21">
        <v>311</v>
      </c>
      <c r="B316" s="22">
        <v>45631</v>
      </c>
      <c r="C316" s="23" t="s">
        <v>727</v>
      </c>
      <c r="D316" s="24" t="s">
        <v>21</v>
      </c>
      <c r="E316" s="9" t="s">
        <v>728</v>
      </c>
      <c r="F316" s="25">
        <v>2333680</v>
      </c>
      <c r="G316" s="25">
        <v>186694</v>
      </c>
      <c r="H316" s="26">
        <f t="shared" si="4"/>
        <v>2520374</v>
      </c>
      <c r="I316" s="12"/>
      <c r="J316" s="12"/>
      <c r="K316" s="81"/>
      <c r="L316" s="12"/>
      <c r="M316" s="81"/>
      <c r="N316" s="81"/>
      <c r="O316" s="81"/>
      <c r="P316" s="12"/>
      <c r="Q316" s="12"/>
      <c r="R316" s="12"/>
      <c r="S316" s="12"/>
      <c r="T316" s="12"/>
    </row>
    <row r="317" spans="1:20" s="27" customFormat="1" ht="27.75" customHeight="1" x14ac:dyDescent="0.2">
      <c r="A317" s="21">
        <v>312</v>
      </c>
      <c r="B317" s="22">
        <v>45631</v>
      </c>
      <c r="C317" s="23" t="s">
        <v>729</v>
      </c>
      <c r="D317" s="24" t="s">
        <v>21</v>
      </c>
      <c r="E317" s="9" t="s">
        <v>730</v>
      </c>
      <c r="F317" s="25">
        <v>990684</v>
      </c>
      <c r="G317" s="25">
        <v>79255</v>
      </c>
      <c r="H317" s="26">
        <f t="shared" si="4"/>
        <v>1069939</v>
      </c>
      <c r="I317" s="12"/>
      <c r="J317" s="12"/>
      <c r="K317" s="81"/>
      <c r="L317" s="12"/>
      <c r="M317" s="81"/>
      <c r="N317" s="81"/>
      <c r="O317" s="81"/>
      <c r="P317" s="12"/>
      <c r="Q317" s="12"/>
      <c r="R317" s="12"/>
      <c r="S317" s="12"/>
      <c r="T317" s="12"/>
    </row>
    <row r="318" spans="1:20" s="27" customFormat="1" ht="27.75" customHeight="1" x14ac:dyDescent="0.2">
      <c r="A318" s="21">
        <v>313</v>
      </c>
      <c r="B318" s="22">
        <v>45631</v>
      </c>
      <c r="C318" s="23" t="s">
        <v>731</v>
      </c>
      <c r="D318" s="24" t="s">
        <v>21</v>
      </c>
      <c r="E318" s="9" t="s">
        <v>732</v>
      </c>
      <c r="F318" s="25">
        <v>1884927</v>
      </c>
      <c r="G318" s="25">
        <v>150794</v>
      </c>
      <c r="H318" s="26">
        <f t="shared" si="4"/>
        <v>2035721</v>
      </c>
      <c r="I318" s="12"/>
      <c r="J318" s="12"/>
      <c r="K318" s="81"/>
      <c r="L318" s="12"/>
      <c r="M318" s="81"/>
      <c r="N318" s="81"/>
      <c r="O318" s="81"/>
      <c r="P318" s="12"/>
      <c r="Q318" s="12"/>
      <c r="R318" s="12"/>
      <c r="S318" s="12"/>
      <c r="T318" s="12"/>
    </row>
    <row r="319" spans="1:20" s="27" customFormat="1" ht="27.75" customHeight="1" x14ac:dyDescent="0.2">
      <c r="A319" s="21">
        <v>314</v>
      </c>
      <c r="B319" s="22">
        <v>45631</v>
      </c>
      <c r="C319" s="23" t="s">
        <v>733</v>
      </c>
      <c r="D319" s="24" t="s">
        <v>21</v>
      </c>
      <c r="E319" s="9" t="s">
        <v>734</v>
      </c>
      <c r="F319" s="25">
        <v>871488</v>
      </c>
      <c r="G319" s="25">
        <v>69719</v>
      </c>
      <c r="H319" s="26">
        <f t="shared" si="4"/>
        <v>941207</v>
      </c>
      <c r="I319" s="12"/>
      <c r="J319" s="12"/>
      <c r="K319" s="81"/>
      <c r="L319" s="12"/>
      <c r="M319" s="81"/>
      <c r="N319" s="81"/>
      <c r="O319" s="81"/>
      <c r="P319" s="12"/>
      <c r="Q319" s="12"/>
      <c r="R319" s="12"/>
      <c r="S319" s="12"/>
      <c r="T319" s="12"/>
    </row>
    <row r="320" spans="1:20" s="27" customFormat="1" ht="27.75" customHeight="1" x14ac:dyDescent="0.2">
      <c r="A320" s="21">
        <v>315</v>
      </c>
      <c r="B320" s="22">
        <v>45631</v>
      </c>
      <c r="C320" s="23" t="s">
        <v>735</v>
      </c>
      <c r="D320" s="24" t="s">
        <v>21</v>
      </c>
      <c r="E320" s="9" t="s">
        <v>736</v>
      </c>
      <c r="F320" s="25">
        <v>979173</v>
      </c>
      <c r="G320" s="25">
        <v>78334</v>
      </c>
      <c r="H320" s="26">
        <f t="shared" si="4"/>
        <v>1057507</v>
      </c>
      <c r="I320" s="12"/>
      <c r="J320" s="12"/>
      <c r="K320" s="81"/>
      <c r="L320" s="12"/>
      <c r="M320" s="81"/>
      <c r="N320" s="81"/>
      <c r="O320" s="81"/>
      <c r="P320" s="12"/>
      <c r="Q320" s="12"/>
      <c r="R320" s="12"/>
      <c r="S320" s="12"/>
      <c r="T320" s="12"/>
    </row>
    <row r="321" spans="1:20" s="27" customFormat="1" ht="27.75" customHeight="1" x14ac:dyDescent="0.2">
      <c r="A321" s="21">
        <v>316</v>
      </c>
      <c r="B321" s="22">
        <v>45631</v>
      </c>
      <c r="C321" s="23" t="s">
        <v>737</v>
      </c>
      <c r="D321" s="24" t="s">
        <v>21</v>
      </c>
      <c r="E321" s="9" t="s">
        <v>738</v>
      </c>
      <c r="F321" s="25">
        <v>1002445</v>
      </c>
      <c r="G321" s="25">
        <v>80196</v>
      </c>
      <c r="H321" s="26">
        <f t="shared" si="4"/>
        <v>1082641</v>
      </c>
      <c r="I321" s="12"/>
      <c r="J321" s="12"/>
      <c r="K321" s="81"/>
      <c r="L321" s="12"/>
      <c r="M321" s="81"/>
      <c r="N321" s="81"/>
      <c r="O321" s="81"/>
      <c r="P321" s="12"/>
      <c r="Q321" s="12"/>
      <c r="R321" s="12"/>
      <c r="S321" s="12"/>
      <c r="T321" s="12"/>
    </row>
    <row r="322" spans="1:20" s="27" customFormat="1" ht="27.75" customHeight="1" x14ac:dyDescent="0.2">
      <c r="A322" s="21">
        <v>317</v>
      </c>
      <c r="B322" s="22">
        <v>45631</v>
      </c>
      <c r="C322" s="23" t="s">
        <v>739</v>
      </c>
      <c r="D322" s="24" t="s">
        <v>21</v>
      </c>
      <c r="E322" s="9" t="s">
        <v>740</v>
      </c>
      <c r="F322" s="25">
        <v>1904110</v>
      </c>
      <c r="G322" s="25">
        <v>152329</v>
      </c>
      <c r="H322" s="26">
        <f t="shared" si="4"/>
        <v>2056439</v>
      </c>
      <c r="I322" s="12"/>
      <c r="J322" s="12"/>
      <c r="K322" s="81"/>
      <c r="L322" s="12"/>
      <c r="M322" s="81"/>
      <c r="N322" s="81"/>
      <c r="O322" s="81"/>
      <c r="P322" s="12"/>
      <c r="Q322" s="12"/>
      <c r="R322" s="12"/>
      <c r="S322" s="12"/>
      <c r="T322" s="12"/>
    </row>
    <row r="323" spans="1:20" s="27" customFormat="1" ht="27.75" customHeight="1" x14ac:dyDescent="0.2">
      <c r="A323" s="21">
        <v>318</v>
      </c>
      <c r="B323" s="22">
        <v>45631</v>
      </c>
      <c r="C323" s="23" t="s">
        <v>741</v>
      </c>
      <c r="D323" s="24" t="s">
        <v>21</v>
      </c>
      <c r="E323" s="9" t="s">
        <v>742</v>
      </c>
      <c r="F323" s="25">
        <v>1148673</v>
      </c>
      <c r="G323" s="25">
        <v>91894</v>
      </c>
      <c r="H323" s="26">
        <f t="shared" si="4"/>
        <v>1240567</v>
      </c>
      <c r="I323" s="12"/>
      <c r="J323" s="12"/>
      <c r="K323" s="81"/>
      <c r="L323" s="12"/>
      <c r="M323" s="81"/>
      <c r="N323" s="81"/>
      <c r="O323" s="81"/>
      <c r="P323" s="12"/>
      <c r="Q323" s="12"/>
      <c r="R323" s="12"/>
      <c r="S323" s="12"/>
      <c r="T323" s="12"/>
    </row>
    <row r="324" spans="1:20" s="27" customFormat="1" ht="27.75" customHeight="1" x14ac:dyDescent="0.2">
      <c r="A324" s="21">
        <v>319</v>
      </c>
      <c r="B324" s="22">
        <v>45631</v>
      </c>
      <c r="C324" s="23" t="s">
        <v>743</v>
      </c>
      <c r="D324" s="24" t="s">
        <v>21</v>
      </c>
      <c r="E324" s="9" t="s">
        <v>744</v>
      </c>
      <c r="F324" s="25">
        <v>764250</v>
      </c>
      <c r="G324" s="25">
        <v>61140</v>
      </c>
      <c r="H324" s="26">
        <f t="shared" si="4"/>
        <v>825390</v>
      </c>
      <c r="I324" s="12"/>
      <c r="J324" s="12"/>
      <c r="K324" s="81"/>
      <c r="L324" s="12"/>
      <c r="M324" s="81"/>
      <c r="N324" s="81"/>
      <c r="O324" s="81"/>
      <c r="P324" s="12"/>
      <c r="Q324" s="12"/>
      <c r="R324" s="12"/>
      <c r="S324" s="12"/>
      <c r="T324" s="12"/>
    </row>
    <row r="325" spans="1:20" s="27" customFormat="1" ht="27.75" customHeight="1" x14ac:dyDescent="0.2">
      <c r="A325" s="21">
        <v>320</v>
      </c>
      <c r="B325" s="22">
        <v>45631</v>
      </c>
      <c r="C325" s="23" t="s">
        <v>745</v>
      </c>
      <c r="D325" s="24" t="s">
        <v>21</v>
      </c>
      <c r="E325" s="9" t="s">
        <v>746</v>
      </c>
      <c r="F325" s="25">
        <v>1002750</v>
      </c>
      <c r="G325" s="25">
        <v>80220</v>
      </c>
      <c r="H325" s="26">
        <f t="shared" si="4"/>
        <v>1082970</v>
      </c>
      <c r="I325" s="12"/>
      <c r="J325" s="12"/>
      <c r="K325" s="81"/>
      <c r="L325" s="12"/>
      <c r="M325" s="81"/>
      <c r="N325" s="81"/>
      <c r="O325" s="81"/>
      <c r="P325" s="12"/>
      <c r="Q325" s="12"/>
      <c r="R325" s="12"/>
      <c r="S325" s="12"/>
      <c r="T325" s="12"/>
    </row>
    <row r="326" spans="1:20" s="27" customFormat="1" ht="27.75" customHeight="1" x14ac:dyDescent="0.2">
      <c r="A326" s="21">
        <v>321</v>
      </c>
      <c r="B326" s="22">
        <v>45631</v>
      </c>
      <c r="C326" s="23" t="s">
        <v>747</v>
      </c>
      <c r="D326" s="24" t="s">
        <v>21</v>
      </c>
      <c r="E326" s="9" t="s">
        <v>748</v>
      </c>
      <c r="F326" s="25">
        <v>1543311</v>
      </c>
      <c r="G326" s="25">
        <v>123465</v>
      </c>
      <c r="H326" s="26">
        <f t="shared" si="4"/>
        <v>1666776</v>
      </c>
      <c r="I326" s="12"/>
      <c r="J326" s="12"/>
      <c r="K326" s="81"/>
      <c r="L326" s="12"/>
      <c r="M326" s="81"/>
      <c r="N326" s="81"/>
      <c r="O326" s="81"/>
      <c r="P326" s="12"/>
      <c r="Q326" s="12"/>
      <c r="R326" s="12"/>
      <c r="S326" s="12"/>
      <c r="T326" s="12"/>
    </row>
    <row r="327" spans="1:20" s="27" customFormat="1" ht="27.75" customHeight="1" x14ac:dyDescent="0.2">
      <c r="A327" s="21">
        <v>322</v>
      </c>
      <c r="B327" s="22">
        <v>45631</v>
      </c>
      <c r="C327" s="23" t="s">
        <v>749</v>
      </c>
      <c r="D327" s="24" t="s">
        <v>21</v>
      </c>
      <c r="E327" s="9" t="s">
        <v>750</v>
      </c>
      <c r="F327" s="25">
        <v>277975</v>
      </c>
      <c r="G327" s="25">
        <v>22238</v>
      </c>
      <c r="H327" s="26">
        <f t="shared" ref="H327:H390" si="5">G327+F327</f>
        <v>300213</v>
      </c>
      <c r="I327" s="12"/>
      <c r="J327" s="12"/>
      <c r="K327" s="81"/>
      <c r="L327" s="12"/>
      <c r="M327" s="81"/>
      <c r="N327" s="81"/>
      <c r="O327" s="81"/>
      <c r="P327" s="12"/>
      <c r="Q327" s="12"/>
      <c r="R327" s="12"/>
      <c r="S327" s="12"/>
      <c r="T327" s="12"/>
    </row>
    <row r="328" spans="1:20" s="27" customFormat="1" ht="27.75" customHeight="1" x14ac:dyDescent="0.2">
      <c r="A328" s="21">
        <v>323</v>
      </c>
      <c r="B328" s="22">
        <v>45631</v>
      </c>
      <c r="C328" s="23" t="s">
        <v>751</v>
      </c>
      <c r="D328" s="24" t="s">
        <v>21</v>
      </c>
      <c r="E328" s="9" t="s">
        <v>752</v>
      </c>
      <c r="F328" s="25">
        <v>983246</v>
      </c>
      <c r="G328" s="25">
        <v>78660</v>
      </c>
      <c r="H328" s="26">
        <f t="shared" si="5"/>
        <v>1061906</v>
      </c>
      <c r="I328" s="12"/>
      <c r="J328" s="12"/>
      <c r="K328" s="81"/>
      <c r="L328" s="12"/>
      <c r="M328" s="81"/>
      <c r="N328" s="81"/>
      <c r="O328" s="81"/>
      <c r="P328" s="12"/>
      <c r="Q328" s="12"/>
      <c r="R328" s="12"/>
      <c r="S328" s="12"/>
      <c r="T328" s="12"/>
    </row>
    <row r="329" spans="1:20" s="27" customFormat="1" ht="27.75" customHeight="1" x14ac:dyDescent="0.2">
      <c r="A329" s="21">
        <v>324</v>
      </c>
      <c r="B329" s="22">
        <v>45631</v>
      </c>
      <c r="C329" s="23" t="s">
        <v>753</v>
      </c>
      <c r="D329" s="24" t="s">
        <v>21</v>
      </c>
      <c r="E329" s="9" t="s">
        <v>754</v>
      </c>
      <c r="F329" s="25">
        <v>1186920</v>
      </c>
      <c r="G329" s="25">
        <v>94954</v>
      </c>
      <c r="H329" s="26">
        <f t="shared" si="5"/>
        <v>1281874</v>
      </c>
      <c r="I329" s="12"/>
      <c r="J329" s="12"/>
      <c r="K329" s="81"/>
      <c r="L329" s="12"/>
      <c r="M329" s="81"/>
      <c r="N329" s="81"/>
      <c r="O329" s="81"/>
      <c r="P329" s="12"/>
      <c r="Q329" s="12"/>
      <c r="R329" s="12"/>
      <c r="S329" s="12"/>
      <c r="T329" s="12"/>
    </row>
    <row r="330" spans="1:20" s="27" customFormat="1" ht="27.75" customHeight="1" x14ac:dyDescent="0.2">
      <c r="A330" s="21">
        <v>325</v>
      </c>
      <c r="B330" s="22">
        <v>45631</v>
      </c>
      <c r="C330" s="23" t="s">
        <v>755</v>
      </c>
      <c r="D330" s="24" t="s">
        <v>21</v>
      </c>
      <c r="E330" s="9" t="s">
        <v>756</v>
      </c>
      <c r="F330" s="25">
        <v>774724</v>
      </c>
      <c r="G330" s="25">
        <v>61978</v>
      </c>
      <c r="H330" s="26">
        <f t="shared" si="5"/>
        <v>836702</v>
      </c>
      <c r="I330" s="12"/>
      <c r="J330" s="12"/>
      <c r="K330" s="81"/>
      <c r="L330" s="12"/>
      <c r="M330" s="81"/>
      <c r="N330" s="81"/>
      <c r="O330" s="81"/>
      <c r="P330" s="12"/>
      <c r="Q330" s="12"/>
      <c r="R330" s="12"/>
      <c r="S330" s="12"/>
      <c r="T330" s="12"/>
    </row>
    <row r="331" spans="1:20" s="27" customFormat="1" ht="27.75" customHeight="1" x14ac:dyDescent="0.2">
      <c r="A331" s="21">
        <v>326</v>
      </c>
      <c r="B331" s="22">
        <v>45631</v>
      </c>
      <c r="C331" s="23" t="s">
        <v>757</v>
      </c>
      <c r="D331" s="24" t="s">
        <v>21</v>
      </c>
      <c r="E331" s="9" t="s">
        <v>758</v>
      </c>
      <c r="F331" s="25">
        <v>890908</v>
      </c>
      <c r="G331" s="25">
        <v>71273</v>
      </c>
      <c r="H331" s="26">
        <f t="shared" si="5"/>
        <v>962181</v>
      </c>
      <c r="I331" s="12"/>
      <c r="J331" s="12"/>
      <c r="K331" s="81"/>
      <c r="L331" s="12"/>
      <c r="M331" s="81"/>
      <c r="N331" s="81"/>
      <c r="O331" s="81"/>
      <c r="P331" s="12"/>
      <c r="Q331" s="12"/>
      <c r="R331" s="12"/>
      <c r="S331" s="12"/>
      <c r="T331" s="12"/>
    </row>
    <row r="332" spans="1:20" s="27" customFormat="1" ht="27.75" customHeight="1" x14ac:dyDescent="0.2">
      <c r="A332" s="21">
        <v>327</v>
      </c>
      <c r="B332" s="22">
        <v>45631</v>
      </c>
      <c r="C332" s="23" t="s">
        <v>759</v>
      </c>
      <c r="D332" s="24" t="s">
        <v>21</v>
      </c>
      <c r="E332" s="9" t="s">
        <v>760</v>
      </c>
      <c r="F332" s="25">
        <v>1274754</v>
      </c>
      <c r="G332" s="25">
        <v>101980</v>
      </c>
      <c r="H332" s="26">
        <f t="shared" si="5"/>
        <v>1376734</v>
      </c>
      <c r="I332" s="12"/>
      <c r="J332" s="12"/>
      <c r="K332" s="81"/>
      <c r="L332" s="12"/>
      <c r="M332" s="81"/>
      <c r="N332" s="81"/>
      <c r="O332" s="81"/>
      <c r="P332" s="12"/>
      <c r="Q332" s="12"/>
      <c r="R332" s="12"/>
      <c r="S332" s="12"/>
      <c r="T332" s="12"/>
    </row>
    <row r="333" spans="1:20" s="27" customFormat="1" ht="27.75" customHeight="1" x14ac:dyDescent="0.2">
      <c r="A333" s="21">
        <v>328</v>
      </c>
      <c r="B333" s="22">
        <v>45631</v>
      </c>
      <c r="C333" s="23" t="s">
        <v>761</v>
      </c>
      <c r="D333" s="24" t="s">
        <v>21</v>
      </c>
      <c r="E333" s="9" t="s">
        <v>762</v>
      </c>
      <c r="F333" s="25">
        <v>3413061</v>
      </c>
      <c r="G333" s="25">
        <v>273045</v>
      </c>
      <c r="H333" s="26">
        <f t="shared" si="5"/>
        <v>3686106</v>
      </c>
      <c r="I333" s="12"/>
      <c r="J333" s="12"/>
      <c r="K333" s="81"/>
      <c r="L333" s="12"/>
      <c r="M333" s="81"/>
      <c r="N333" s="81"/>
      <c r="O333" s="81"/>
      <c r="P333" s="12"/>
      <c r="Q333" s="12"/>
      <c r="R333" s="12"/>
      <c r="S333" s="12"/>
      <c r="T333" s="12"/>
    </row>
    <row r="334" spans="1:20" s="27" customFormat="1" ht="27.75" customHeight="1" x14ac:dyDescent="0.2">
      <c r="A334" s="21">
        <v>329</v>
      </c>
      <c r="B334" s="22">
        <v>45631</v>
      </c>
      <c r="C334" s="23" t="s">
        <v>763</v>
      </c>
      <c r="D334" s="24" t="s">
        <v>21</v>
      </c>
      <c r="E334" s="9" t="s">
        <v>764</v>
      </c>
      <c r="F334" s="25">
        <v>440586</v>
      </c>
      <c r="G334" s="25">
        <v>35247</v>
      </c>
      <c r="H334" s="26">
        <f t="shared" si="5"/>
        <v>475833</v>
      </c>
      <c r="I334" s="12"/>
      <c r="J334" s="12"/>
      <c r="K334" s="81"/>
      <c r="L334" s="12"/>
      <c r="M334" s="81"/>
      <c r="N334" s="81"/>
      <c r="O334" s="81"/>
      <c r="P334" s="12"/>
      <c r="Q334" s="12"/>
      <c r="R334" s="12"/>
      <c r="S334" s="12"/>
      <c r="T334" s="12"/>
    </row>
    <row r="335" spans="1:20" s="27" customFormat="1" ht="27.75" customHeight="1" x14ac:dyDescent="0.2">
      <c r="A335" s="21">
        <v>330</v>
      </c>
      <c r="B335" s="22">
        <v>45631</v>
      </c>
      <c r="C335" s="23" t="s">
        <v>765</v>
      </c>
      <c r="D335" s="24" t="s">
        <v>21</v>
      </c>
      <c r="E335" s="9" t="s">
        <v>766</v>
      </c>
      <c r="F335" s="25">
        <v>985220</v>
      </c>
      <c r="G335" s="25">
        <v>78818</v>
      </c>
      <c r="H335" s="26">
        <f t="shared" si="5"/>
        <v>1064038</v>
      </c>
      <c r="I335" s="12"/>
      <c r="J335" s="12"/>
      <c r="K335" s="81"/>
      <c r="L335" s="12"/>
      <c r="M335" s="81"/>
      <c r="N335" s="81"/>
      <c r="O335" s="81"/>
      <c r="P335" s="12"/>
      <c r="Q335" s="12"/>
      <c r="R335" s="12"/>
      <c r="S335" s="12"/>
      <c r="T335" s="12"/>
    </row>
    <row r="336" spans="1:20" s="27" customFormat="1" ht="27.75" customHeight="1" x14ac:dyDescent="0.2">
      <c r="A336" s="21">
        <v>331</v>
      </c>
      <c r="B336" s="22">
        <v>45631</v>
      </c>
      <c r="C336" s="23" t="s">
        <v>767</v>
      </c>
      <c r="D336" s="24" t="s">
        <v>21</v>
      </c>
      <c r="E336" s="9" t="s">
        <v>768</v>
      </c>
      <c r="F336" s="25">
        <v>1053931</v>
      </c>
      <c r="G336" s="25">
        <v>84314</v>
      </c>
      <c r="H336" s="26">
        <f t="shared" si="5"/>
        <v>1138245</v>
      </c>
      <c r="I336" s="12"/>
      <c r="J336" s="12"/>
      <c r="K336" s="81"/>
      <c r="L336" s="12"/>
      <c r="M336" s="81"/>
      <c r="N336" s="81"/>
      <c r="O336" s="81"/>
      <c r="P336" s="12"/>
      <c r="Q336" s="12"/>
      <c r="R336" s="12"/>
      <c r="S336" s="12"/>
      <c r="T336" s="12"/>
    </row>
    <row r="337" spans="1:20" s="27" customFormat="1" ht="27.75" customHeight="1" x14ac:dyDescent="0.2">
      <c r="A337" s="21">
        <v>332</v>
      </c>
      <c r="B337" s="22">
        <v>45631</v>
      </c>
      <c r="C337" s="23" t="s">
        <v>769</v>
      </c>
      <c r="D337" s="24" t="s">
        <v>21</v>
      </c>
      <c r="E337" s="9" t="s">
        <v>770</v>
      </c>
      <c r="F337" s="25">
        <v>884603</v>
      </c>
      <c r="G337" s="25">
        <v>70768</v>
      </c>
      <c r="H337" s="26">
        <f t="shared" si="5"/>
        <v>955371</v>
      </c>
      <c r="I337" s="12"/>
      <c r="J337" s="12"/>
      <c r="K337" s="81"/>
      <c r="L337" s="12"/>
      <c r="M337" s="81"/>
      <c r="N337" s="81"/>
      <c r="O337" s="81"/>
      <c r="P337" s="12"/>
      <c r="Q337" s="12"/>
      <c r="R337" s="12"/>
      <c r="S337" s="12"/>
      <c r="T337" s="12"/>
    </row>
    <row r="338" spans="1:20" s="27" customFormat="1" ht="27.75" customHeight="1" x14ac:dyDescent="0.2">
      <c r="A338" s="21">
        <v>333</v>
      </c>
      <c r="B338" s="22">
        <v>45631</v>
      </c>
      <c r="C338" s="23" t="s">
        <v>771</v>
      </c>
      <c r="D338" s="24" t="s">
        <v>21</v>
      </c>
      <c r="E338" s="9" t="s">
        <v>772</v>
      </c>
      <c r="F338" s="25">
        <v>730298</v>
      </c>
      <c r="G338" s="25">
        <v>58424</v>
      </c>
      <c r="H338" s="26">
        <f t="shared" si="5"/>
        <v>788722</v>
      </c>
      <c r="I338" s="12"/>
      <c r="J338" s="12"/>
      <c r="K338" s="81"/>
      <c r="L338" s="12"/>
      <c r="M338" s="81"/>
      <c r="N338" s="81"/>
      <c r="O338" s="81"/>
      <c r="P338" s="12"/>
      <c r="Q338" s="12"/>
      <c r="R338" s="12"/>
      <c r="S338" s="12"/>
      <c r="T338" s="12"/>
    </row>
    <row r="339" spans="1:20" s="27" customFormat="1" ht="27.75" customHeight="1" x14ac:dyDescent="0.2">
      <c r="A339" s="21">
        <v>334</v>
      </c>
      <c r="B339" s="22">
        <v>45631</v>
      </c>
      <c r="C339" s="23" t="s">
        <v>773</v>
      </c>
      <c r="D339" s="24" t="s">
        <v>21</v>
      </c>
      <c r="E339" s="9" t="s">
        <v>774</v>
      </c>
      <c r="F339" s="25">
        <v>1082619</v>
      </c>
      <c r="G339" s="25">
        <v>86610</v>
      </c>
      <c r="H339" s="26">
        <f t="shared" si="5"/>
        <v>1169229</v>
      </c>
      <c r="I339" s="12"/>
      <c r="J339" s="12"/>
      <c r="K339" s="81"/>
      <c r="L339" s="12"/>
      <c r="M339" s="81"/>
      <c r="N339" s="81"/>
      <c r="O339" s="81"/>
      <c r="P339" s="12"/>
      <c r="Q339" s="12"/>
      <c r="R339" s="12"/>
      <c r="S339" s="12"/>
      <c r="T339" s="12"/>
    </row>
    <row r="340" spans="1:20" s="27" customFormat="1" ht="27.75" customHeight="1" x14ac:dyDescent="0.2">
      <c r="A340" s="21">
        <v>335</v>
      </c>
      <c r="B340" s="22">
        <v>45631</v>
      </c>
      <c r="C340" s="23" t="s">
        <v>775</v>
      </c>
      <c r="D340" s="24" t="s">
        <v>21</v>
      </c>
      <c r="E340" s="9" t="s">
        <v>776</v>
      </c>
      <c r="F340" s="25">
        <v>1726593</v>
      </c>
      <c r="G340" s="25">
        <v>138127</v>
      </c>
      <c r="H340" s="26">
        <f t="shared" si="5"/>
        <v>1864720</v>
      </c>
      <c r="I340" s="12"/>
      <c r="J340" s="12"/>
      <c r="K340" s="81"/>
      <c r="L340" s="12"/>
      <c r="M340" s="81"/>
      <c r="N340" s="81"/>
      <c r="O340" s="81"/>
      <c r="P340" s="12"/>
      <c r="Q340" s="12"/>
      <c r="R340" s="12"/>
      <c r="S340" s="12"/>
      <c r="T340" s="12"/>
    </row>
    <row r="341" spans="1:20" s="27" customFormat="1" ht="27.75" customHeight="1" x14ac:dyDescent="0.2">
      <c r="A341" s="21">
        <v>336</v>
      </c>
      <c r="B341" s="22">
        <v>45631</v>
      </c>
      <c r="C341" s="23" t="s">
        <v>777</v>
      </c>
      <c r="D341" s="24" t="s">
        <v>21</v>
      </c>
      <c r="E341" s="9" t="s">
        <v>778</v>
      </c>
      <c r="F341" s="25">
        <v>795423</v>
      </c>
      <c r="G341" s="25">
        <v>63634</v>
      </c>
      <c r="H341" s="26">
        <f t="shared" si="5"/>
        <v>859057</v>
      </c>
      <c r="I341" s="12"/>
      <c r="J341" s="12"/>
      <c r="K341" s="81"/>
      <c r="L341" s="12"/>
      <c r="M341" s="81"/>
      <c r="N341" s="81"/>
      <c r="O341" s="81"/>
      <c r="P341" s="12"/>
      <c r="Q341" s="12"/>
      <c r="R341" s="12"/>
      <c r="S341" s="12"/>
      <c r="T341" s="12"/>
    </row>
    <row r="342" spans="1:20" s="27" customFormat="1" ht="27.75" customHeight="1" x14ac:dyDescent="0.2">
      <c r="A342" s="21">
        <v>337</v>
      </c>
      <c r="B342" s="22">
        <v>45631</v>
      </c>
      <c r="C342" s="23" t="s">
        <v>779</v>
      </c>
      <c r="D342" s="24" t="s">
        <v>21</v>
      </c>
      <c r="E342" s="9" t="s">
        <v>780</v>
      </c>
      <c r="F342" s="25">
        <v>2340401</v>
      </c>
      <c r="G342" s="25">
        <v>187232</v>
      </c>
      <c r="H342" s="26">
        <f t="shared" si="5"/>
        <v>2527633</v>
      </c>
      <c r="I342" s="12"/>
      <c r="J342" s="12"/>
      <c r="K342" s="81"/>
      <c r="L342" s="12"/>
      <c r="M342" s="81"/>
      <c r="N342" s="81"/>
      <c r="O342" s="81"/>
      <c r="P342" s="12"/>
      <c r="Q342" s="12"/>
      <c r="R342" s="12"/>
      <c r="S342" s="12"/>
      <c r="T342" s="12"/>
    </row>
    <row r="343" spans="1:20" s="27" customFormat="1" ht="27.75" customHeight="1" x14ac:dyDescent="0.2">
      <c r="A343" s="21">
        <v>338</v>
      </c>
      <c r="B343" s="22">
        <v>45631</v>
      </c>
      <c r="C343" s="23" t="s">
        <v>781</v>
      </c>
      <c r="D343" s="24" t="s">
        <v>21</v>
      </c>
      <c r="E343" s="9" t="s">
        <v>782</v>
      </c>
      <c r="F343" s="25">
        <v>716831</v>
      </c>
      <c r="G343" s="25">
        <v>57346</v>
      </c>
      <c r="H343" s="26">
        <f t="shared" si="5"/>
        <v>774177</v>
      </c>
      <c r="I343" s="12"/>
      <c r="J343" s="12"/>
      <c r="K343" s="81"/>
      <c r="L343" s="12"/>
      <c r="M343" s="81"/>
      <c r="N343" s="81"/>
      <c r="O343" s="81"/>
      <c r="P343" s="12"/>
      <c r="Q343" s="12"/>
      <c r="R343" s="12"/>
      <c r="S343" s="12"/>
      <c r="T343" s="12"/>
    </row>
    <row r="344" spans="1:20" s="27" customFormat="1" ht="27.75" customHeight="1" x14ac:dyDescent="0.2">
      <c r="A344" s="21">
        <v>339</v>
      </c>
      <c r="B344" s="22">
        <v>45631</v>
      </c>
      <c r="C344" s="23" t="s">
        <v>783</v>
      </c>
      <c r="D344" s="24" t="s">
        <v>21</v>
      </c>
      <c r="E344" s="9" t="s">
        <v>784</v>
      </c>
      <c r="F344" s="25">
        <v>763076</v>
      </c>
      <c r="G344" s="25">
        <v>61046</v>
      </c>
      <c r="H344" s="26">
        <f t="shared" si="5"/>
        <v>824122</v>
      </c>
      <c r="I344" s="12"/>
      <c r="J344" s="12"/>
      <c r="K344" s="81"/>
      <c r="L344" s="12"/>
      <c r="M344" s="81"/>
      <c r="N344" s="81"/>
      <c r="O344" s="81"/>
      <c r="P344" s="12"/>
      <c r="Q344" s="12"/>
      <c r="R344" s="12"/>
      <c r="S344" s="12"/>
      <c r="T344" s="12"/>
    </row>
    <row r="345" spans="1:20" s="27" customFormat="1" ht="27.75" customHeight="1" x14ac:dyDescent="0.2">
      <c r="A345" s="21">
        <v>340</v>
      </c>
      <c r="B345" s="22">
        <v>45631</v>
      </c>
      <c r="C345" s="23" t="s">
        <v>785</v>
      </c>
      <c r="D345" s="24" t="s">
        <v>21</v>
      </c>
      <c r="E345" s="9" t="s">
        <v>786</v>
      </c>
      <c r="F345" s="25">
        <v>1597035</v>
      </c>
      <c r="G345" s="25">
        <v>127763</v>
      </c>
      <c r="H345" s="26">
        <f t="shared" si="5"/>
        <v>1724798</v>
      </c>
      <c r="I345" s="12"/>
      <c r="J345" s="12"/>
      <c r="K345" s="81"/>
      <c r="L345" s="12"/>
      <c r="M345" s="81"/>
      <c r="N345" s="81"/>
      <c r="O345" s="81"/>
      <c r="P345" s="12"/>
      <c r="Q345" s="12"/>
      <c r="R345" s="12"/>
      <c r="S345" s="12"/>
      <c r="T345" s="12"/>
    </row>
    <row r="346" spans="1:20" s="27" customFormat="1" ht="27.75" customHeight="1" x14ac:dyDescent="0.2">
      <c r="A346" s="21">
        <v>341</v>
      </c>
      <c r="B346" s="22">
        <v>45631</v>
      </c>
      <c r="C346" s="23" t="s">
        <v>787</v>
      </c>
      <c r="D346" s="24" t="s">
        <v>21</v>
      </c>
      <c r="E346" s="9" t="s">
        <v>788</v>
      </c>
      <c r="F346" s="25">
        <v>1408540</v>
      </c>
      <c r="G346" s="25">
        <v>112683</v>
      </c>
      <c r="H346" s="26">
        <f t="shared" si="5"/>
        <v>1521223</v>
      </c>
      <c r="I346" s="12"/>
      <c r="J346" s="12"/>
      <c r="K346" s="81"/>
      <c r="L346" s="12"/>
      <c r="M346" s="81"/>
      <c r="N346" s="81"/>
      <c r="O346" s="81"/>
      <c r="P346" s="12"/>
      <c r="Q346" s="12"/>
      <c r="R346" s="12"/>
      <c r="S346" s="12"/>
      <c r="T346" s="12"/>
    </row>
    <row r="347" spans="1:20" s="27" customFormat="1" ht="27.75" customHeight="1" x14ac:dyDescent="0.2">
      <c r="A347" s="21">
        <v>342</v>
      </c>
      <c r="B347" s="22">
        <v>45631</v>
      </c>
      <c r="C347" s="23" t="s">
        <v>789</v>
      </c>
      <c r="D347" s="24" t="s">
        <v>21</v>
      </c>
      <c r="E347" s="9" t="s">
        <v>790</v>
      </c>
      <c r="F347" s="25">
        <v>3579130</v>
      </c>
      <c r="G347" s="25">
        <v>286330</v>
      </c>
      <c r="H347" s="26">
        <f t="shared" si="5"/>
        <v>3865460</v>
      </c>
      <c r="I347" s="12"/>
      <c r="J347" s="12"/>
      <c r="K347" s="81"/>
      <c r="L347" s="12"/>
      <c r="M347" s="81"/>
      <c r="N347" s="81"/>
      <c r="O347" s="81"/>
      <c r="P347" s="12"/>
      <c r="Q347" s="12"/>
      <c r="R347" s="12"/>
      <c r="S347" s="12"/>
      <c r="T347" s="12"/>
    </row>
    <row r="348" spans="1:20" s="27" customFormat="1" ht="27.75" customHeight="1" x14ac:dyDescent="0.2">
      <c r="A348" s="21">
        <v>343</v>
      </c>
      <c r="B348" s="22">
        <v>45631</v>
      </c>
      <c r="C348" s="23" t="s">
        <v>791</v>
      </c>
      <c r="D348" s="24" t="s">
        <v>21</v>
      </c>
      <c r="E348" s="9" t="s">
        <v>792</v>
      </c>
      <c r="F348" s="25">
        <v>817693</v>
      </c>
      <c r="G348" s="25">
        <v>65415</v>
      </c>
      <c r="H348" s="26">
        <f t="shared" si="5"/>
        <v>883108</v>
      </c>
      <c r="I348" s="12"/>
      <c r="J348" s="12"/>
      <c r="K348" s="81"/>
      <c r="L348" s="12"/>
      <c r="M348" s="81"/>
      <c r="N348" s="81"/>
      <c r="O348" s="81"/>
      <c r="P348" s="12"/>
      <c r="Q348" s="12"/>
      <c r="R348" s="12"/>
      <c r="S348" s="12"/>
      <c r="T348" s="12"/>
    </row>
    <row r="349" spans="1:20" s="27" customFormat="1" ht="27.75" customHeight="1" x14ac:dyDescent="0.2">
      <c r="A349" s="21">
        <v>344</v>
      </c>
      <c r="B349" s="22">
        <v>45631</v>
      </c>
      <c r="C349" s="23" t="s">
        <v>793</v>
      </c>
      <c r="D349" s="24" t="s">
        <v>21</v>
      </c>
      <c r="E349" s="9" t="s">
        <v>794</v>
      </c>
      <c r="F349" s="25">
        <v>1496948</v>
      </c>
      <c r="G349" s="25">
        <v>119756</v>
      </c>
      <c r="H349" s="26">
        <f t="shared" si="5"/>
        <v>1616704</v>
      </c>
      <c r="I349" s="12"/>
      <c r="J349" s="12"/>
      <c r="K349" s="81"/>
      <c r="L349" s="12"/>
      <c r="M349" s="81"/>
      <c r="N349" s="81"/>
      <c r="O349" s="81"/>
      <c r="P349" s="12"/>
      <c r="Q349" s="12"/>
      <c r="R349" s="12"/>
      <c r="S349" s="12"/>
      <c r="T349" s="12"/>
    </row>
    <row r="350" spans="1:20" s="27" customFormat="1" ht="27.75" customHeight="1" x14ac:dyDescent="0.2">
      <c r="A350" s="21">
        <v>345</v>
      </c>
      <c r="B350" s="22">
        <v>45631</v>
      </c>
      <c r="C350" s="23" t="s">
        <v>795</v>
      </c>
      <c r="D350" s="24" t="s">
        <v>21</v>
      </c>
      <c r="E350" s="9" t="s">
        <v>796</v>
      </c>
      <c r="F350" s="25">
        <v>1003483</v>
      </c>
      <c r="G350" s="25">
        <v>80279</v>
      </c>
      <c r="H350" s="26">
        <f t="shared" si="5"/>
        <v>1083762</v>
      </c>
      <c r="I350" s="12"/>
      <c r="J350" s="12"/>
      <c r="K350" s="81"/>
      <c r="L350" s="12"/>
      <c r="M350" s="81"/>
      <c r="N350" s="81"/>
      <c r="O350" s="81"/>
      <c r="P350" s="12"/>
      <c r="Q350" s="12"/>
      <c r="R350" s="12"/>
      <c r="S350" s="12"/>
      <c r="T350" s="12"/>
    </row>
    <row r="351" spans="1:20" s="27" customFormat="1" ht="27.75" customHeight="1" x14ac:dyDescent="0.2">
      <c r="A351" s="21">
        <v>346</v>
      </c>
      <c r="B351" s="22">
        <v>45631</v>
      </c>
      <c r="C351" s="23" t="s">
        <v>797</v>
      </c>
      <c r="D351" s="24" t="s">
        <v>21</v>
      </c>
      <c r="E351" s="9" t="s">
        <v>798</v>
      </c>
      <c r="F351" s="25">
        <v>724146</v>
      </c>
      <c r="G351" s="25">
        <v>57932</v>
      </c>
      <c r="H351" s="26">
        <f t="shared" si="5"/>
        <v>782078</v>
      </c>
      <c r="I351" s="12"/>
      <c r="J351" s="12"/>
      <c r="K351" s="81"/>
      <c r="L351" s="12"/>
      <c r="M351" s="81"/>
      <c r="N351" s="81"/>
      <c r="O351" s="81"/>
      <c r="P351" s="12"/>
      <c r="Q351" s="12"/>
      <c r="R351" s="12"/>
      <c r="S351" s="12"/>
      <c r="T351" s="12"/>
    </row>
    <row r="352" spans="1:20" s="27" customFormat="1" ht="27.75" customHeight="1" x14ac:dyDescent="0.2">
      <c r="A352" s="21">
        <v>347</v>
      </c>
      <c r="B352" s="22">
        <v>45631</v>
      </c>
      <c r="C352" s="23" t="s">
        <v>799</v>
      </c>
      <c r="D352" s="24" t="s">
        <v>21</v>
      </c>
      <c r="E352" s="9" t="s">
        <v>800</v>
      </c>
      <c r="F352" s="25">
        <v>1364844</v>
      </c>
      <c r="G352" s="25">
        <v>109188</v>
      </c>
      <c r="H352" s="26">
        <f t="shared" si="5"/>
        <v>1474032</v>
      </c>
      <c r="I352" s="12"/>
      <c r="J352" s="12"/>
      <c r="K352" s="81"/>
      <c r="L352" s="12"/>
      <c r="M352" s="81"/>
      <c r="N352" s="81"/>
      <c r="O352" s="81"/>
      <c r="P352" s="12"/>
      <c r="Q352" s="12"/>
      <c r="R352" s="12"/>
      <c r="S352" s="12"/>
      <c r="T352" s="12"/>
    </row>
    <row r="353" spans="1:20" s="27" customFormat="1" ht="27.75" customHeight="1" x14ac:dyDescent="0.2">
      <c r="A353" s="21">
        <v>348</v>
      </c>
      <c r="B353" s="22">
        <v>45631</v>
      </c>
      <c r="C353" s="23" t="s">
        <v>801</v>
      </c>
      <c r="D353" s="24" t="s">
        <v>21</v>
      </c>
      <c r="E353" s="9" t="s">
        <v>802</v>
      </c>
      <c r="F353" s="25">
        <v>494452</v>
      </c>
      <c r="G353" s="25">
        <v>39556</v>
      </c>
      <c r="H353" s="26">
        <f t="shared" si="5"/>
        <v>534008</v>
      </c>
      <c r="I353" s="12"/>
      <c r="J353" s="12"/>
      <c r="K353" s="81"/>
      <c r="L353" s="12"/>
      <c r="M353" s="81"/>
      <c r="N353" s="81"/>
      <c r="O353" s="81"/>
      <c r="P353" s="12"/>
      <c r="Q353" s="12"/>
      <c r="R353" s="12"/>
      <c r="S353" s="12"/>
      <c r="T353" s="12"/>
    </row>
    <row r="354" spans="1:20" s="27" customFormat="1" ht="27.75" customHeight="1" x14ac:dyDescent="0.2">
      <c r="A354" s="21">
        <v>349</v>
      </c>
      <c r="B354" s="22">
        <v>45631</v>
      </c>
      <c r="C354" s="23" t="s">
        <v>803</v>
      </c>
      <c r="D354" s="24" t="s">
        <v>21</v>
      </c>
      <c r="E354" s="9" t="s">
        <v>804</v>
      </c>
      <c r="F354" s="25">
        <v>729300</v>
      </c>
      <c r="G354" s="25">
        <v>58344</v>
      </c>
      <c r="H354" s="26">
        <f t="shared" si="5"/>
        <v>787644</v>
      </c>
      <c r="I354" s="12"/>
      <c r="J354" s="12"/>
      <c r="K354" s="81"/>
      <c r="L354" s="12"/>
      <c r="M354" s="81"/>
      <c r="N354" s="81"/>
      <c r="O354" s="81"/>
      <c r="P354" s="12"/>
      <c r="Q354" s="12"/>
      <c r="R354" s="12"/>
      <c r="S354" s="12"/>
      <c r="T354" s="12"/>
    </row>
    <row r="355" spans="1:20" s="27" customFormat="1" ht="27.75" customHeight="1" x14ac:dyDescent="0.2">
      <c r="A355" s="21">
        <v>350</v>
      </c>
      <c r="B355" s="22">
        <v>45631</v>
      </c>
      <c r="C355" s="23" t="s">
        <v>805</v>
      </c>
      <c r="D355" s="24" t="s">
        <v>21</v>
      </c>
      <c r="E355" s="9" t="s">
        <v>806</v>
      </c>
      <c r="F355" s="25">
        <v>839912</v>
      </c>
      <c r="G355" s="25">
        <v>67193</v>
      </c>
      <c r="H355" s="26">
        <f t="shared" si="5"/>
        <v>907105</v>
      </c>
      <c r="I355" s="12"/>
      <c r="J355" s="12"/>
      <c r="K355" s="81"/>
      <c r="L355" s="12"/>
      <c r="M355" s="81"/>
      <c r="N355" s="81"/>
      <c r="O355" s="81"/>
      <c r="P355" s="12"/>
      <c r="Q355" s="12"/>
      <c r="R355" s="12"/>
      <c r="S355" s="12"/>
      <c r="T355" s="12"/>
    </row>
    <row r="356" spans="1:20" s="27" customFormat="1" ht="27.75" customHeight="1" x14ac:dyDescent="0.2">
      <c r="A356" s="21">
        <v>351</v>
      </c>
      <c r="B356" s="22">
        <v>45631</v>
      </c>
      <c r="C356" s="23" t="s">
        <v>807</v>
      </c>
      <c r="D356" s="24" t="s">
        <v>21</v>
      </c>
      <c r="E356" s="9" t="s">
        <v>808</v>
      </c>
      <c r="F356" s="25">
        <v>1503405</v>
      </c>
      <c r="G356" s="25">
        <v>120272</v>
      </c>
      <c r="H356" s="26">
        <f t="shared" si="5"/>
        <v>1623677</v>
      </c>
      <c r="I356" s="12"/>
      <c r="J356" s="12"/>
      <c r="K356" s="81"/>
      <c r="L356" s="12"/>
      <c r="M356" s="81"/>
      <c r="N356" s="81"/>
      <c r="O356" s="81"/>
      <c r="P356" s="12"/>
      <c r="Q356" s="12"/>
      <c r="R356" s="12"/>
      <c r="S356" s="12"/>
      <c r="T356" s="12"/>
    </row>
    <row r="357" spans="1:20" s="27" customFormat="1" ht="27.75" customHeight="1" x14ac:dyDescent="0.2">
      <c r="A357" s="21">
        <v>352</v>
      </c>
      <c r="B357" s="22">
        <v>45631</v>
      </c>
      <c r="C357" s="23" t="s">
        <v>809</v>
      </c>
      <c r="D357" s="24" t="s">
        <v>21</v>
      </c>
      <c r="E357" s="9" t="s">
        <v>810</v>
      </c>
      <c r="F357" s="25">
        <v>1030224</v>
      </c>
      <c r="G357" s="25">
        <v>82418</v>
      </c>
      <c r="H357" s="26">
        <f t="shared" si="5"/>
        <v>1112642</v>
      </c>
      <c r="I357" s="12"/>
      <c r="J357" s="12"/>
      <c r="K357" s="81"/>
      <c r="L357" s="12"/>
      <c r="M357" s="81"/>
      <c r="N357" s="81"/>
      <c r="O357" s="81"/>
      <c r="P357" s="12"/>
      <c r="Q357" s="12"/>
      <c r="R357" s="12"/>
      <c r="S357" s="12"/>
      <c r="T357" s="12"/>
    </row>
    <row r="358" spans="1:20" s="27" customFormat="1" ht="27.75" customHeight="1" x14ac:dyDescent="0.2">
      <c r="A358" s="21">
        <v>353</v>
      </c>
      <c r="B358" s="22">
        <v>45631</v>
      </c>
      <c r="C358" s="23" t="s">
        <v>811</v>
      </c>
      <c r="D358" s="24" t="s">
        <v>21</v>
      </c>
      <c r="E358" s="9" t="s">
        <v>812</v>
      </c>
      <c r="F358" s="25">
        <v>777800</v>
      </c>
      <c r="G358" s="25">
        <v>62224</v>
      </c>
      <c r="H358" s="26">
        <f t="shared" si="5"/>
        <v>840024</v>
      </c>
      <c r="I358" s="12"/>
      <c r="J358" s="12"/>
      <c r="K358" s="81"/>
      <c r="L358" s="12"/>
      <c r="M358" s="81"/>
      <c r="N358" s="81"/>
      <c r="O358" s="81"/>
      <c r="P358" s="12"/>
      <c r="Q358" s="12"/>
      <c r="R358" s="12"/>
      <c r="S358" s="12"/>
      <c r="T358" s="12"/>
    </row>
    <row r="359" spans="1:20" s="27" customFormat="1" ht="27.75" customHeight="1" x14ac:dyDescent="0.2">
      <c r="A359" s="21">
        <v>354</v>
      </c>
      <c r="B359" s="22">
        <v>45631</v>
      </c>
      <c r="C359" s="23" t="s">
        <v>813</v>
      </c>
      <c r="D359" s="24" t="s">
        <v>21</v>
      </c>
      <c r="E359" s="9" t="s">
        <v>814</v>
      </c>
      <c r="F359" s="25">
        <v>726000</v>
      </c>
      <c r="G359" s="25">
        <v>58080</v>
      </c>
      <c r="H359" s="26">
        <f t="shared" si="5"/>
        <v>784080</v>
      </c>
      <c r="I359" s="12"/>
      <c r="J359" s="12"/>
      <c r="K359" s="81"/>
      <c r="L359" s="12"/>
      <c r="M359" s="81"/>
      <c r="N359" s="81"/>
      <c r="O359" s="81"/>
      <c r="P359" s="12"/>
      <c r="Q359" s="12"/>
      <c r="R359" s="12"/>
      <c r="S359" s="12"/>
      <c r="T359" s="12"/>
    </row>
    <row r="360" spans="1:20" s="27" customFormat="1" ht="27.75" customHeight="1" x14ac:dyDescent="0.2">
      <c r="A360" s="21">
        <v>355</v>
      </c>
      <c r="B360" s="22">
        <v>45631</v>
      </c>
      <c r="C360" s="23" t="s">
        <v>815</v>
      </c>
      <c r="D360" s="24" t="s">
        <v>21</v>
      </c>
      <c r="E360" s="9" t="s">
        <v>816</v>
      </c>
      <c r="F360" s="25">
        <v>1264135</v>
      </c>
      <c r="G360" s="25">
        <v>101131</v>
      </c>
      <c r="H360" s="26">
        <f t="shared" si="5"/>
        <v>1365266</v>
      </c>
      <c r="I360" s="12"/>
      <c r="J360" s="12"/>
      <c r="K360" s="81"/>
      <c r="L360" s="12"/>
      <c r="M360" s="81"/>
      <c r="N360" s="81"/>
      <c r="O360" s="81"/>
      <c r="P360" s="12"/>
      <c r="Q360" s="12"/>
      <c r="R360" s="12"/>
      <c r="S360" s="12"/>
      <c r="T360" s="12"/>
    </row>
    <row r="361" spans="1:20" s="27" customFormat="1" ht="27.75" customHeight="1" x14ac:dyDescent="0.2">
      <c r="A361" s="21">
        <v>356</v>
      </c>
      <c r="B361" s="22">
        <v>45631</v>
      </c>
      <c r="C361" s="23" t="s">
        <v>817</v>
      </c>
      <c r="D361" s="24" t="s">
        <v>21</v>
      </c>
      <c r="E361" s="9" t="s">
        <v>818</v>
      </c>
      <c r="F361" s="25">
        <v>3378050</v>
      </c>
      <c r="G361" s="25">
        <v>270244</v>
      </c>
      <c r="H361" s="26">
        <f t="shared" si="5"/>
        <v>3648294</v>
      </c>
      <c r="I361" s="12"/>
      <c r="J361" s="12"/>
      <c r="K361" s="81"/>
      <c r="L361" s="12"/>
      <c r="M361" s="81"/>
      <c r="N361" s="81"/>
      <c r="O361" s="81"/>
      <c r="P361" s="12"/>
      <c r="Q361" s="12"/>
      <c r="R361" s="12"/>
      <c r="S361" s="12"/>
      <c r="T361" s="12"/>
    </row>
    <row r="362" spans="1:20" s="27" customFormat="1" ht="27.75" customHeight="1" x14ac:dyDescent="0.2">
      <c r="A362" s="21">
        <v>357</v>
      </c>
      <c r="B362" s="22">
        <v>45631</v>
      </c>
      <c r="C362" s="23" t="s">
        <v>819</v>
      </c>
      <c r="D362" s="24" t="s">
        <v>21</v>
      </c>
      <c r="E362" s="9" t="s">
        <v>820</v>
      </c>
      <c r="F362" s="25">
        <v>1585061</v>
      </c>
      <c r="G362" s="25">
        <v>126805</v>
      </c>
      <c r="H362" s="26">
        <f t="shared" si="5"/>
        <v>1711866</v>
      </c>
      <c r="I362" s="12"/>
      <c r="J362" s="12"/>
      <c r="K362" s="81"/>
      <c r="L362" s="12"/>
      <c r="M362" s="81"/>
      <c r="N362" s="81"/>
      <c r="O362" s="81"/>
      <c r="P362" s="12"/>
      <c r="Q362" s="12"/>
      <c r="R362" s="12"/>
      <c r="S362" s="12"/>
      <c r="T362" s="12"/>
    </row>
    <row r="363" spans="1:20" s="27" customFormat="1" ht="27.75" customHeight="1" x14ac:dyDescent="0.2">
      <c r="A363" s="21">
        <v>358</v>
      </c>
      <c r="B363" s="22">
        <v>45631</v>
      </c>
      <c r="C363" s="23" t="s">
        <v>821</v>
      </c>
      <c r="D363" s="24" t="s">
        <v>21</v>
      </c>
      <c r="E363" s="9" t="s">
        <v>822</v>
      </c>
      <c r="F363" s="25">
        <v>666348</v>
      </c>
      <c r="G363" s="25">
        <v>53308</v>
      </c>
      <c r="H363" s="26">
        <f t="shared" si="5"/>
        <v>719656</v>
      </c>
      <c r="I363" s="12"/>
      <c r="J363" s="12"/>
      <c r="K363" s="81"/>
      <c r="L363" s="12"/>
      <c r="M363" s="81"/>
      <c r="N363" s="81"/>
      <c r="O363" s="81"/>
      <c r="P363" s="12"/>
      <c r="Q363" s="12"/>
      <c r="R363" s="12"/>
      <c r="S363" s="12"/>
      <c r="T363" s="12"/>
    </row>
    <row r="364" spans="1:20" s="27" customFormat="1" ht="27.75" customHeight="1" x14ac:dyDescent="0.2">
      <c r="A364" s="21">
        <v>359</v>
      </c>
      <c r="B364" s="22">
        <v>45631</v>
      </c>
      <c r="C364" s="23" t="s">
        <v>823</v>
      </c>
      <c r="D364" s="24" t="s">
        <v>21</v>
      </c>
      <c r="E364" s="9" t="s">
        <v>824</v>
      </c>
      <c r="F364" s="25">
        <v>1600526</v>
      </c>
      <c r="G364" s="25">
        <v>128042</v>
      </c>
      <c r="H364" s="26">
        <f t="shared" si="5"/>
        <v>1728568</v>
      </c>
      <c r="I364" s="12"/>
      <c r="J364" s="12"/>
      <c r="K364" s="81"/>
      <c r="L364" s="12"/>
      <c r="M364" s="81"/>
      <c r="N364" s="81"/>
      <c r="O364" s="81"/>
      <c r="P364" s="12"/>
      <c r="Q364" s="12"/>
      <c r="R364" s="12"/>
      <c r="S364" s="12"/>
      <c r="T364" s="12"/>
    </row>
    <row r="365" spans="1:20" s="27" customFormat="1" ht="27.75" customHeight="1" x14ac:dyDescent="0.2">
      <c r="A365" s="21">
        <v>360</v>
      </c>
      <c r="B365" s="22">
        <v>45631</v>
      </c>
      <c r="C365" s="23" t="s">
        <v>825</v>
      </c>
      <c r="D365" s="24" t="s">
        <v>21</v>
      </c>
      <c r="E365" s="9" t="s">
        <v>826</v>
      </c>
      <c r="F365" s="25">
        <v>1384909</v>
      </c>
      <c r="G365" s="25">
        <v>110793</v>
      </c>
      <c r="H365" s="26">
        <f t="shared" si="5"/>
        <v>1495702</v>
      </c>
      <c r="I365" s="12"/>
      <c r="J365" s="12"/>
      <c r="K365" s="81"/>
      <c r="L365" s="12"/>
      <c r="M365" s="81"/>
      <c r="N365" s="81"/>
      <c r="O365" s="81"/>
      <c r="P365" s="12"/>
      <c r="Q365" s="12"/>
      <c r="R365" s="12"/>
      <c r="S365" s="12"/>
      <c r="T365" s="12"/>
    </row>
    <row r="366" spans="1:20" s="27" customFormat="1" ht="27.75" customHeight="1" x14ac:dyDescent="0.2">
      <c r="A366" s="21">
        <v>361</v>
      </c>
      <c r="B366" s="22">
        <v>45631</v>
      </c>
      <c r="C366" s="23" t="s">
        <v>827</v>
      </c>
      <c r="D366" s="24" t="s">
        <v>21</v>
      </c>
      <c r="E366" s="9" t="s">
        <v>828</v>
      </c>
      <c r="F366" s="25">
        <v>1206910</v>
      </c>
      <c r="G366" s="25">
        <v>96553</v>
      </c>
      <c r="H366" s="26">
        <f t="shared" si="5"/>
        <v>1303463</v>
      </c>
      <c r="I366" s="12"/>
      <c r="J366" s="12"/>
      <c r="K366" s="81"/>
      <c r="L366" s="12"/>
      <c r="M366" s="81"/>
      <c r="N366" s="81"/>
      <c r="O366" s="81"/>
      <c r="P366" s="12"/>
      <c r="Q366" s="12"/>
      <c r="R366" s="12"/>
      <c r="S366" s="12"/>
      <c r="T366" s="12"/>
    </row>
    <row r="367" spans="1:20" s="27" customFormat="1" ht="27.75" customHeight="1" x14ac:dyDescent="0.2">
      <c r="A367" s="21">
        <v>362</v>
      </c>
      <c r="B367" s="22">
        <v>45631</v>
      </c>
      <c r="C367" s="23" t="s">
        <v>829</v>
      </c>
      <c r="D367" s="24" t="s">
        <v>21</v>
      </c>
      <c r="E367" s="9" t="s">
        <v>830</v>
      </c>
      <c r="F367" s="25">
        <v>605660</v>
      </c>
      <c r="G367" s="25">
        <v>48453</v>
      </c>
      <c r="H367" s="26">
        <f t="shared" si="5"/>
        <v>654113</v>
      </c>
      <c r="I367" s="12"/>
      <c r="J367" s="12"/>
      <c r="K367" s="81"/>
      <c r="L367" s="12"/>
      <c r="M367" s="81"/>
      <c r="N367" s="81"/>
      <c r="O367" s="81"/>
      <c r="P367" s="12"/>
      <c r="Q367" s="12"/>
      <c r="R367" s="12"/>
      <c r="S367" s="12"/>
      <c r="T367" s="12"/>
    </row>
    <row r="368" spans="1:20" s="27" customFormat="1" ht="27.75" customHeight="1" x14ac:dyDescent="0.2">
      <c r="A368" s="21">
        <v>363</v>
      </c>
      <c r="B368" s="22">
        <v>45631</v>
      </c>
      <c r="C368" s="23" t="s">
        <v>831</v>
      </c>
      <c r="D368" s="24" t="s">
        <v>21</v>
      </c>
      <c r="E368" s="9" t="s">
        <v>832</v>
      </c>
      <c r="F368" s="25">
        <v>1843535</v>
      </c>
      <c r="G368" s="25">
        <v>147483</v>
      </c>
      <c r="H368" s="26">
        <f t="shared" si="5"/>
        <v>1991018</v>
      </c>
      <c r="I368" s="12"/>
      <c r="J368" s="12"/>
      <c r="K368" s="81"/>
      <c r="L368" s="12"/>
      <c r="M368" s="81"/>
      <c r="N368" s="81"/>
      <c r="O368" s="81"/>
      <c r="P368" s="12"/>
      <c r="Q368" s="12"/>
      <c r="R368" s="12"/>
      <c r="S368" s="12"/>
      <c r="T368" s="12"/>
    </row>
    <row r="369" spans="1:20" s="27" customFormat="1" ht="27.75" customHeight="1" x14ac:dyDescent="0.2">
      <c r="A369" s="21">
        <v>364</v>
      </c>
      <c r="B369" s="22">
        <v>45631</v>
      </c>
      <c r="C369" s="23" t="s">
        <v>833</v>
      </c>
      <c r="D369" s="24" t="s">
        <v>21</v>
      </c>
      <c r="E369" s="9" t="s">
        <v>834</v>
      </c>
      <c r="F369" s="25">
        <v>2030700</v>
      </c>
      <c r="G369" s="25">
        <v>162456</v>
      </c>
      <c r="H369" s="26">
        <f t="shared" si="5"/>
        <v>2193156</v>
      </c>
      <c r="I369" s="12"/>
      <c r="J369" s="12"/>
      <c r="K369" s="81"/>
      <c r="L369" s="12"/>
      <c r="M369" s="81"/>
      <c r="N369" s="81"/>
      <c r="O369" s="81"/>
      <c r="P369" s="12"/>
      <c r="Q369" s="12"/>
      <c r="R369" s="12"/>
      <c r="S369" s="12"/>
      <c r="T369" s="12"/>
    </row>
    <row r="370" spans="1:20" s="27" customFormat="1" ht="27.75" customHeight="1" x14ac:dyDescent="0.2">
      <c r="A370" s="21">
        <v>365</v>
      </c>
      <c r="B370" s="22">
        <v>45631</v>
      </c>
      <c r="C370" s="23" t="s">
        <v>835</v>
      </c>
      <c r="D370" s="24" t="s">
        <v>21</v>
      </c>
      <c r="E370" s="9" t="s">
        <v>836</v>
      </c>
      <c r="F370" s="25">
        <v>2244930</v>
      </c>
      <c r="G370" s="25">
        <v>179594</v>
      </c>
      <c r="H370" s="26">
        <f t="shared" si="5"/>
        <v>2424524</v>
      </c>
      <c r="I370" s="12"/>
      <c r="J370" s="12"/>
      <c r="K370" s="81"/>
      <c r="L370" s="12"/>
      <c r="M370" s="81"/>
      <c r="N370" s="81"/>
      <c r="O370" s="81"/>
      <c r="P370" s="12"/>
      <c r="Q370" s="12"/>
      <c r="R370" s="12"/>
      <c r="S370" s="12"/>
      <c r="T370" s="12"/>
    </row>
    <row r="371" spans="1:20" s="27" customFormat="1" ht="27.75" customHeight="1" x14ac:dyDescent="0.2">
      <c r="A371" s="21">
        <v>366</v>
      </c>
      <c r="B371" s="22">
        <v>45631</v>
      </c>
      <c r="C371" s="23" t="s">
        <v>837</v>
      </c>
      <c r="D371" s="24" t="s">
        <v>21</v>
      </c>
      <c r="E371" s="9" t="s">
        <v>838</v>
      </c>
      <c r="F371" s="25">
        <v>2107775</v>
      </c>
      <c r="G371" s="25">
        <v>168622</v>
      </c>
      <c r="H371" s="26">
        <f t="shared" si="5"/>
        <v>2276397</v>
      </c>
      <c r="I371" s="12"/>
      <c r="J371" s="12"/>
      <c r="K371" s="81"/>
      <c r="L371" s="12"/>
      <c r="M371" s="81"/>
      <c r="N371" s="81"/>
      <c r="O371" s="81"/>
      <c r="P371" s="12"/>
      <c r="Q371" s="12"/>
      <c r="R371" s="12"/>
      <c r="S371" s="12"/>
      <c r="T371" s="12"/>
    </row>
    <row r="372" spans="1:20" s="27" customFormat="1" ht="27.75" customHeight="1" x14ac:dyDescent="0.2">
      <c r="A372" s="21">
        <v>367</v>
      </c>
      <c r="B372" s="22">
        <v>45631</v>
      </c>
      <c r="C372" s="23" t="s">
        <v>839</v>
      </c>
      <c r="D372" s="24" t="s">
        <v>21</v>
      </c>
      <c r="E372" s="9" t="s">
        <v>840</v>
      </c>
      <c r="F372" s="25">
        <v>3289050</v>
      </c>
      <c r="G372" s="25">
        <v>263124</v>
      </c>
      <c r="H372" s="26">
        <f t="shared" si="5"/>
        <v>3552174</v>
      </c>
      <c r="I372" s="12"/>
      <c r="J372" s="12"/>
      <c r="K372" s="81"/>
      <c r="L372" s="12"/>
      <c r="M372" s="81"/>
      <c r="N372" s="81"/>
      <c r="O372" s="81"/>
      <c r="P372" s="12"/>
      <c r="Q372" s="12"/>
      <c r="R372" s="12"/>
      <c r="S372" s="12"/>
      <c r="T372" s="12"/>
    </row>
    <row r="373" spans="1:20" s="27" customFormat="1" ht="27.75" customHeight="1" x14ac:dyDescent="0.2">
      <c r="A373" s="21">
        <v>368</v>
      </c>
      <c r="B373" s="22">
        <v>45631</v>
      </c>
      <c r="C373" s="23" t="s">
        <v>841</v>
      </c>
      <c r="D373" s="24" t="s">
        <v>21</v>
      </c>
      <c r="E373" s="9" t="s">
        <v>842</v>
      </c>
      <c r="F373" s="25">
        <v>867788</v>
      </c>
      <c r="G373" s="25">
        <v>69423</v>
      </c>
      <c r="H373" s="26">
        <f t="shared" si="5"/>
        <v>937211</v>
      </c>
      <c r="I373" s="12"/>
      <c r="J373" s="12"/>
      <c r="K373" s="81"/>
      <c r="L373" s="12"/>
      <c r="M373" s="81"/>
      <c r="N373" s="81"/>
      <c r="O373" s="81"/>
      <c r="P373" s="12"/>
      <c r="Q373" s="12"/>
      <c r="R373" s="12"/>
      <c r="S373" s="12"/>
      <c r="T373" s="12"/>
    </row>
    <row r="374" spans="1:20" s="27" customFormat="1" ht="27.75" customHeight="1" x14ac:dyDescent="0.2">
      <c r="A374" s="21">
        <v>369</v>
      </c>
      <c r="B374" s="22">
        <v>45631</v>
      </c>
      <c r="C374" s="23" t="s">
        <v>843</v>
      </c>
      <c r="D374" s="24" t="s">
        <v>21</v>
      </c>
      <c r="E374" s="9" t="s">
        <v>844</v>
      </c>
      <c r="F374" s="25">
        <v>960678</v>
      </c>
      <c r="G374" s="25">
        <v>76854</v>
      </c>
      <c r="H374" s="26">
        <f t="shared" si="5"/>
        <v>1037532</v>
      </c>
      <c r="I374" s="12"/>
      <c r="J374" s="12"/>
      <c r="K374" s="81"/>
      <c r="L374" s="12"/>
      <c r="M374" s="81"/>
      <c r="N374" s="81"/>
      <c r="O374" s="81"/>
      <c r="P374" s="12"/>
      <c r="Q374" s="12"/>
      <c r="R374" s="12"/>
      <c r="S374" s="12"/>
      <c r="T374" s="12"/>
    </row>
    <row r="375" spans="1:20" s="27" customFormat="1" ht="27.75" customHeight="1" x14ac:dyDescent="0.2">
      <c r="A375" s="21">
        <v>370</v>
      </c>
      <c r="B375" s="22">
        <v>45631</v>
      </c>
      <c r="C375" s="23" t="s">
        <v>845</v>
      </c>
      <c r="D375" s="24" t="s">
        <v>21</v>
      </c>
      <c r="E375" s="9" t="s">
        <v>846</v>
      </c>
      <c r="F375" s="25">
        <v>1473831</v>
      </c>
      <c r="G375" s="25">
        <v>117906</v>
      </c>
      <c r="H375" s="26">
        <f t="shared" si="5"/>
        <v>1591737</v>
      </c>
      <c r="I375" s="12"/>
      <c r="J375" s="12"/>
      <c r="K375" s="81"/>
      <c r="L375" s="12"/>
      <c r="M375" s="81"/>
      <c r="N375" s="81"/>
      <c r="O375" s="81"/>
      <c r="P375" s="12"/>
      <c r="Q375" s="12"/>
      <c r="R375" s="12"/>
      <c r="S375" s="12"/>
      <c r="T375" s="12"/>
    </row>
    <row r="376" spans="1:20" s="27" customFormat="1" ht="27.75" customHeight="1" x14ac:dyDescent="0.2">
      <c r="A376" s="21">
        <v>371</v>
      </c>
      <c r="B376" s="22">
        <v>45631</v>
      </c>
      <c r="C376" s="23" t="s">
        <v>847</v>
      </c>
      <c r="D376" s="24" t="s">
        <v>21</v>
      </c>
      <c r="E376" s="9" t="s">
        <v>848</v>
      </c>
      <c r="F376" s="25">
        <v>2102950</v>
      </c>
      <c r="G376" s="25">
        <v>168236</v>
      </c>
      <c r="H376" s="26">
        <f t="shared" si="5"/>
        <v>2271186</v>
      </c>
      <c r="I376" s="12"/>
      <c r="J376" s="12"/>
      <c r="K376" s="81"/>
      <c r="L376" s="12"/>
      <c r="M376" s="81"/>
      <c r="N376" s="81"/>
      <c r="O376" s="81"/>
      <c r="P376" s="12"/>
      <c r="Q376" s="12"/>
      <c r="R376" s="12"/>
      <c r="S376" s="12"/>
      <c r="T376" s="12"/>
    </row>
    <row r="377" spans="1:20" s="27" customFormat="1" ht="27.75" customHeight="1" x14ac:dyDescent="0.2">
      <c r="A377" s="21">
        <v>372</v>
      </c>
      <c r="B377" s="22">
        <v>45631</v>
      </c>
      <c r="C377" s="23" t="s">
        <v>849</v>
      </c>
      <c r="D377" s="24" t="s">
        <v>21</v>
      </c>
      <c r="E377" s="9" t="s">
        <v>850</v>
      </c>
      <c r="F377" s="25">
        <v>996354</v>
      </c>
      <c r="G377" s="25">
        <v>79708</v>
      </c>
      <c r="H377" s="26">
        <f t="shared" si="5"/>
        <v>1076062</v>
      </c>
      <c r="I377" s="12"/>
      <c r="J377" s="12"/>
      <c r="K377" s="81"/>
      <c r="L377" s="12"/>
      <c r="M377" s="81"/>
      <c r="N377" s="81"/>
      <c r="O377" s="81"/>
      <c r="P377" s="12"/>
      <c r="Q377" s="12"/>
      <c r="R377" s="12"/>
      <c r="S377" s="12"/>
      <c r="T377" s="12"/>
    </row>
    <row r="378" spans="1:20" s="27" customFormat="1" ht="27.75" customHeight="1" x14ac:dyDescent="0.2">
      <c r="A378" s="21">
        <v>373</v>
      </c>
      <c r="B378" s="22">
        <v>45631</v>
      </c>
      <c r="C378" s="23" t="s">
        <v>851</v>
      </c>
      <c r="D378" s="24" t="s">
        <v>21</v>
      </c>
      <c r="E378" s="9" t="s">
        <v>852</v>
      </c>
      <c r="F378" s="25">
        <v>1229214</v>
      </c>
      <c r="G378" s="25">
        <v>98337</v>
      </c>
      <c r="H378" s="26">
        <f t="shared" si="5"/>
        <v>1327551</v>
      </c>
      <c r="I378" s="12"/>
      <c r="J378" s="12"/>
      <c r="K378" s="81"/>
      <c r="L378" s="12"/>
      <c r="M378" s="81"/>
      <c r="N378" s="81"/>
      <c r="O378" s="81"/>
      <c r="P378" s="12"/>
      <c r="Q378" s="12"/>
      <c r="R378" s="12"/>
      <c r="S378" s="12"/>
      <c r="T378" s="12"/>
    </row>
    <row r="379" spans="1:20" s="27" customFormat="1" ht="27.75" customHeight="1" x14ac:dyDescent="0.2">
      <c r="A379" s="21">
        <v>374</v>
      </c>
      <c r="B379" s="22">
        <v>45631</v>
      </c>
      <c r="C379" s="23" t="s">
        <v>853</v>
      </c>
      <c r="D379" s="24" t="s">
        <v>21</v>
      </c>
      <c r="E379" s="9" t="s">
        <v>854</v>
      </c>
      <c r="F379" s="25">
        <v>938642</v>
      </c>
      <c r="G379" s="25">
        <v>75091</v>
      </c>
      <c r="H379" s="26">
        <f t="shared" si="5"/>
        <v>1013733</v>
      </c>
      <c r="I379" s="12"/>
      <c r="J379" s="12"/>
      <c r="K379" s="81"/>
      <c r="L379" s="12"/>
      <c r="M379" s="81"/>
      <c r="N379" s="81"/>
      <c r="O379" s="81"/>
      <c r="P379" s="12"/>
      <c r="Q379" s="12"/>
      <c r="R379" s="12"/>
      <c r="S379" s="12"/>
      <c r="T379" s="12"/>
    </row>
    <row r="380" spans="1:20" s="27" customFormat="1" ht="27.75" customHeight="1" x14ac:dyDescent="0.2">
      <c r="A380" s="21">
        <v>375</v>
      </c>
      <c r="B380" s="32">
        <v>45631</v>
      </c>
      <c r="C380" s="33" t="s">
        <v>855</v>
      </c>
      <c r="D380" s="24" t="s">
        <v>21</v>
      </c>
      <c r="E380" s="34" t="s">
        <v>856</v>
      </c>
      <c r="F380" s="26">
        <v>1741634</v>
      </c>
      <c r="G380" s="26">
        <v>139331</v>
      </c>
      <c r="H380" s="26">
        <f t="shared" si="5"/>
        <v>1880965</v>
      </c>
      <c r="I380" s="12"/>
      <c r="J380" s="12"/>
      <c r="K380" s="81"/>
      <c r="L380" s="12"/>
      <c r="M380" s="81"/>
      <c r="N380" s="81"/>
      <c r="O380" s="81"/>
      <c r="P380" s="12"/>
      <c r="Q380" s="12"/>
      <c r="R380" s="12"/>
      <c r="S380" s="12"/>
      <c r="T380" s="12"/>
    </row>
    <row r="381" spans="1:20" s="27" customFormat="1" ht="27.75" customHeight="1" x14ac:dyDescent="0.2">
      <c r="A381" s="21">
        <v>376</v>
      </c>
      <c r="B381" s="32">
        <v>45631</v>
      </c>
      <c r="C381" s="33" t="s">
        <v>857</v>
      </c>
      <c r="D381" s="24" t="s">
        <v>21</v>
      </c>
      <c r="E381" s="34" t="s">
        <v>858</v>
      </c>
      <c r="F381" s="26">
        <v>977306</v>
      </c>
      <c r="G381" s="26">
        <v>78184</v>
      </c>
      <c r="H381" s="26">
        <f t="shared" si="5"/>
        <v>1055490</v>
      </c>
      <c r="I381" s="12"/>
      <c r="J381" s="12"/>
      <c r="K381" s="81"/>
      <c r="L381" s="12"/>
      <c r="M381" s="81"/>
      <c r="N381" s="81"/>
      <c r="O381" s="81"/>
      <c r="P381" s="12"/>
      <c r="Q381" s="12"/>
      <c r="R381" s="12"/>
      <c r="S381" s="12"/>
      <c r="T381" s="12"/>
    </row>
    <row r="382" spans="1:20" s="27" customFormat="1" ht="27.75" customHeight="1" x14ac:dyDescent="0.2">
      <c r="A382" s="21">
        <v>377</v>
      </c>
      <c r="B382" s="32">
        <v>45631</v>
      </c>
      <c r="C382" s="33" t="s">
        <v>859</v>
      </c>
      <c r="D382" s="24" t="s">
        <v>21</v>
      </c>
      <c r="E382" s="34" t="s">
        <v>860</v>
      </c>
      <c r="F382" s="26">
        <v>1356019</v>
      </c>
      <c r="G382" s="26">
        <v>108482</v>
      </c>
      <c r="H382" s="26">
        <f t="shared" si="5"/>
        <v>1464501</v>
      </c>
      <c r="I382" s="12"/>
      <c r="J382" s="12"/>
      <c r="K382" s="81"/>
      <c r="L382" s="12"/>
      <c r="M382" s="81"/>
      <c r="N382" s="81"/>
      <c r="O382" s="81"/>
      <c r="P382" s="12"/>
      <c r="Q382" s="12"/>
      <c r="R382" s="12"/>
      <c r="S382" s="12"/>
      <c r="T382" s="12"/>
    </row>
    <row r="383" spans="1:20" s="27" customFormat="1" ht="27.75" customHeight="1" x14ac:dyDescent="0.2">
      <c r="A383" s="21">
        <v>378</v>
      </c>
      <c r="B383" s="32">
        <v>45631</v>
      </c>
      <c r="C383" s="33" t="s">
        <v>861</v>
      </c>
      <c r="D383" s="24" t="s">
        <v>21</v>
      </c>
      <c r="E383" s="34" t="s">
        <v>862</v>
      </c>
      <c r="F383" s="26">
        <v>1240200</v>
      </c>
      <c r="G383" s="26">
        <v>99216</v>
      </c>
      <c r="H383" s="26">
        <f t="shared" si="5"/>
        <v>1339416</v>
      </c>
      <c r="I383" s="12"/>
      <c r="J383" s="12"/>
      <c r="K383" s="81"/>
      <c r="L383" s="12"/>
      <c r="M383" s="81"/>
      <c r="N383" s="81"/>
      <c r="O383" s="81"/>
      <c r="P383" s="12"/>
      <c r="Q383" s="12"/>
      <c r="R383" s="12"/>
      <c r="S383" s="12"/>
      <c r="T383" s="12"/>
    </row>
    <row r="384" spans="1:20" s="27" customFormat="1" ht="27.75" customHeight="1" x14ac:dyDescent="0.2">
      <c r="A384" s="21">
        <v>379</v>
      </c>
      <c r="B384" s="32">
        <v>45631</v>
      </c>
      <c r="C384" s="33" t="s">
        <v>863</v>
      </c>
      <c r="D384" s="24" t="s">
        <v>21</v>
      </c>
      <c r="E384" s="34" t="s">
        <v>864</v>
      </c>
      <c r="F384" s="26">
        <v>1603285</v>
      </c>
      <c r="G384" s="26">
        <v>128263</v>
      </c>
      <c r="H384" s="26">
        <f t="shared" si="5"/>
        <v>1731548</v>
      </c>
      <c r="I384" s="12"/>
      <c r="J384" s="12"/>
      <c r="K384" s="81"/>
      <c r="L384" s="12"/>
      <c r="M384" s="81"/>
      <c r="N384" s="81"/>
      <c r="O384" s="81"/>
      <c r="P384" s="12"/>
      <c r="Q384" s="12"/>
      <c r="R384" s="12"/>
      <c r="S384" s="12"/>
      <c r="T384" s="12"/>
    </row>
    <row r="385" spans="1:20" s="27" customFormat="1" ht="27.75" customHeight="1" x14ac:dyDescent="0.2">
      <c r="A385" s="21">
        <v>380</v>
      </c>
      <c r="B385" s="32">
        <v>45631</v>
      </c>
      <c r="C385" s="33" t="s">
        <v>865</v>
      </c>
      <c r="D385" s="24" t="s">
        <v>21</v>
      </c>
      <c r="E385" s="34" t="s">
        <v>866</v>
      </c>
      <c r="F385" s="26">
        <v>713655</v>
      </c>
      <c r="G385" s="26">
        <v>57092</v>
      </c>
      <c r="H385" s="26">
        <f t="shared" si="5"/>
        <v>770747</v>
      </c>
      <c r="I385" s="12"/>
      <c r="J385" s="12"/>
      <c r="K385" s="81"/>
      <c r="L385" s="12"/>
      <c r="M385" s="81"/>
      <c r="N385" s="81"/>
      <c r="O385" s="81"/>
      <c r="P385" s="12"/>
      <c r="Q385" s="12"/>
      <c r="R385" s="12"/>
      <c r="S385" s="12"/>
      <c r="T385" s="12"/>
    </row>
    <row r="386" spans="1:20" s="27" customFormat="1" ht="27.75" customHeight="1" x14ac:dyDescent="0.2">
      <c r="A386" s="21">
        <v>381</v>
      </c>
      <c r="B386" s="32">
        <v>45631</v>
      </c>
      <c r="C386" s="33" t="s">
        <v>867</v>
      </c>
      <c r="D386" s="24" t="s">
        <v>21</v>
      </c>
      <c r="E386" s="34" t="s">
        <v>868</v>
      </c>
      <c r="F386" s="26">
        <v>1048535</v>
      </c>
      <c r="G386" s="26">
        <v>83883</v>
      </c>
      <c r="H386" s="26">
        <f t="shared" si="5"/>
        <v>1132418</v>
      </c>
      <c r="I386" s="12"/>
      <c r="J386" s="12"/>
      <c r="K386" s="81"/>
      <c r="L386" s="12"/>
      <c r="M386" s="81"/>
      <c r="N386" s="81"/>
      <c r="O386" s="81"/>
      <c r="P386" s="12"/>
      <c r="Q386" s="12"/>
      <c r="R386" s="12"/>
      <c r="S386" s="12"/>
      <c r="T386" s="12"/>
    </row>
    <row r="387" spans="1:20" s="27" customFormat="1" ht="27.75" customHeight="1" x14ac:dyDescent="0.2">
      <c r="A387" s="21">
        <v>382</v>
      </c>
      <c r="B387" s="32">
        <v>45631</v>
      </c>
      <c r="C387" s="33" t="s">
        <v>869</v>
      </c>
      <c r="D387" s="24" t="s">
        <v>21</v>
      </c>
      <c r="E387" s="34" t="s">
        <v>870</v>
      </c>
      <c r="F387" s="26">
        <v>1982493</v>
      </c>
      <c r="G387" s="26">
        <v>158599</v>
      </c>
      <c r="H387" s="26">
        <f t="shared" si="5"/>
        <v>2141092</v>
      </c>
      <c r="I387" s="12"/>
      <c r="J387" s="12"/>
      <c r="K387" s="81"/>
      <c r="L387" s="12"/>
      <c r="M387" s="81"/>
      <c r="N387" s="81"/>
      <c r="O387" s="81"/>
      <c r="P387" s="12"/>
      <c r="Q387" s="12"/>
      <c r="R387" s="12"/>
      <c r="S387" s="12"/>
      <c r="T387" s="12"/>
    </row>
    <row r="388" spans="1:20" s="27" customFormat="1" ht="27.75" customHeight="1" x14ac:dyDescent="0.2">
      <c r="A388" s="21">
        <v>383</v>
      </c>
      <c r="B388" s="32">
        <v>45631</v>
      </c>
      <c r="C388" s="33" t="s">
        <v>871</v>
      </c>
      <c r="D388" s="24" t="s">
        <v>21</v>
      </c>
      <c r="E388" s="34" t="s">
        <v>872</v>
      </c>
      <c r="F388" s="26">
        <v>1089060</v>
      </c>
      <c r="G388" s="26">
        <v>87125</v>
      </c>
      <c r="H388" s="26">
        <f t="shared" si="5"/>
        <v>1176185</v>
      </c>
      <c r="I388" s="12"/>
      <c r="J388" s="12"/>
      <c r="K388" s="81"/>
      <c r="L388" s="12"/>
      <c r="M388" s="81"/>
      <c r="N388" s="81"/>
      <c r="O388" s="81"/>
      <c r="P388" s="12"/>
      <c r="Q388" s="12"/>
      <c r="R388" s="12"/>
      <c r="S388" s="12"/>
      <c r="T388" s="12"/>
    </row>
    <row r="389" spans="1:20" s="27" customFormat="1" ht="27.75" customHeight="1" x14ac:dyDescent="0.2">
      <c r="A389" s="21">
        <v>384</v>
      </c>
      <c r="B389" s="32">
        <v>45631</v>
      </c>
      <c r="C389" s="33" t="s">
        <v>873</v>
      </c>
      <c r="D389" s="24" t="s">
        <v>21</v>
      </c>
      <c r="E389" s="34" t="s">
        <v>874</v>
      </c>
      <c r="F389" s="26">
        <v>3798280</v>
      </c>
      <c r="G389" s="26">
        <v>303862</v>
      </c>
      <c r="H389" s="26">
        <f t="shared" si="5"/>
        <v>4102142</v>
      </c>
      <c r="I389" s="12"/>
      <c r="J389" s="12"/>
      <c r="K389" s="81"/>
      <c r="L389" s="12"/>
      <c r="M389" s="81"/>
      <c r="N389" s="81"/>
      <c r="O389" s="81"/>
      <c r="P389" s="12"/>
      <c r="Q389" s="12"/>
      <c r="R389" s="12"/>
      <c r="S389" s="12"/>
      <c r="T389" s="12"/>
    </row>
    <row r="390" spans="1:20" ht="27.75" customHeight="1" x14ac:dyDescent="0.2">
      <c r="A390" s="35">
        <v>385</v>
      </c>
      <c r="B390" s="32">
        <v>45631</v>
      </c>
      <c r="C390" s="33" t="s">
        <v>875</v>
      </c>
      <c r="D390" s="36" t="s">
        <v>21</v>
      </c>
      <c r="E390" s="34" t="s">
        <v>876</v>
      </c>
      <c r="F390" s="26">
        <v>3272087</v>
      </c>
      <c r="G390" s="26">
        <v>261767</v>
      </c>
      <c r="H390" s="26">
        <f t="shared" si="5"/>
        <v>3533854</v>
      </c>
    </row>
    <row r="391" spans="1:20" ht="27.75" customHeight="1" x14ac:dyDescent="0.2">
      <c r="A391" s="35">
        <v>386</v>
      </c>
      <c r="B391" s="37">
        <v>45631</v>
      </c>
      <c r="C391" s="33" t="s">
        <v>877</v>
      </c>
      <c r="D391" s="36" t="s">
        <v>21</v>
      </c>
      <c r="E391" s="34" t="s">
        <v>878</v>
      </c>
      <c r="F391" s="26">
        <v>1348185</v>
      </c>
      <c r="G391" s="26">
        <v>107855</v>
      </c>
      <c r="H391" s="26">
        <f t="shared" ref="H391:H454" si="6">G391+F391</f>
        <v>1456040</v>
      </c>
    </row>
    <row r="392" spans="1:20" ht="27.75" customHeight="1" x14ac:dyDescent="0.2">
      <c r="A392" s="35">
        <v>387</v>
      </c>
      <c r="B392" s="38">
        <v>45631</v>
      </c>
      <c r="C392" s="39" t="s">
        <v>879</v>
      </c>
      <c r="D392" s="39" t="s">
        <v>21</v>
      </c>
      <c r="E392" s="40" t="s">
        <v>880</v>
      </c>
      <c r="F392" s="41">
        <v>1019907</v>
      </c>
      <c r="G392" s="41">
        <v>81593</v>
      </c>
      <c r="H392" s="26">
        <f t="shared" si="6"/>
        <v>1101500</v>
      </c>
    </row>
    <row r="393" spans="1:20" ht="27.75" customHeight="1" x14ac:dyDescent="0.2">
      <c r="A393" s="35">
        <v>388</v>
      </c>
      <c r="B393" s="42">
        <v>45631</v>
      </c>
      <c r="C393" s="43" t="s">
        <v>881</v>
      </c>
      <c r="D393" s="43" t="s">
        <v>21</v>
      </c>
      <c r="E393" s="44" t="s">
        <v>882</v>
      </c>
      <c r="F393" s="45">
        <v>1274754</v>
      </c>
      <c r="G393" s="45">
        <v>101980</v>
      </c>
      <c r="H393" s="26">
        <f t="shared" si="6"/>
        <v>1376734</v>
      </c>
    </row>
    <row r="394" spans="1:20" ht="27.75" customHeight="1" x14ac:dyDescent="0.2">
      <c r="A394" s="35">
        <v>389</v>
      </c>
      <c r="B394" s="42">
        <v>45631</v>
      </c>
      <c r="C394" s="43" t="s">
        <v>883</v>
      </c>
      <c r="D394" s="43" t="s">
        <v>21</v>
      </c>
      <c r="E394" s="44" t="s">
        <v>884</v>
      </c>
      <c r="F394" s="45">
        <v>989077</v>
      </c>
      <c r="G394" s="45">
        <v>79126</v>
      </c>
      <c r="H394" s="26">
        <f t="shared" si="6"/>
        <v>1068203</v>
      </c>
    </row>
    <row r="395" spans="1:20" s="27" customFormat="1" ht="27.75" customHeight="1" x14ac:dyDescent="0.2">
      <c r="A395" s="21">
        <v>390</v>
      </c>
      <c r="B395" s="42">
        <v>45631</v>
      </c>
      <c r="C395" s="43" t="s">
        <v>885</v>
      </c>
      <c r="D395" s="43" t="s">
        <v>21</v>
      </c>
      <c r="E395" s="44" t="s">
        <v>886</v>
      </c>
      <c r="F395" s="45">
        <v>2668498</v>
      </c>
      <c r="G395" s="45">
        <v>213480</v>
      </c>
      <c r="H395" s="26">
        <f t="shared" si="6"/>
        <v>2881978</v>
      </c>
      <c r="I395" s="12"/>
      <c r="J395" s="12"/>
      <c r="K395" s="81"/>
      <c r="L395" s="12"/>
      <c r="M395" s="81"/>
      <c r="N395" s="81"/>
      <c r="O395" s="81"/>
      <c r="P395" s="12"/>
      <c r="Q395" s="12"/>
      <c r="R395" s="12"/>
      <c r="S395" s="12"/>
      <c r="T395" s="12"/>
    </row>
    <row r="396" spans="1:20" s="27" customFormat="1" ht="27.75" customHeight="1" x14ac:dyDescent="0.2">
      <c r="A396" s="21">
        <v>391</v>
      </c>
      <c r="B396" s="42">
        <v>45631</v>
      </c>
      <c r="C396" s="43" t="s">
        <v>887</v>
      </c>
      <c r="D396" s="43" t="s">
        <v>21</v>
      </c>
      <c r="E396" s="44" t="s">
        <v>888</v>
      </c>
      <c r="F396" s="45">
        <v>1449015</v>
      </c>
      <c r="G396" s="45">
        <v>115921</v>
      </c>
      <c r="H396" s="26">
        <f t="shared" si="6"/>
        <v>1564936</v>
      </c>
      <c r="I396" s="12"/>
      <c r="J396" s="12"/>
      <c r="K396" s="81"/>
      <c r="L396" s="12"/>
      <c r="M396" s="81"/>
      <c r="N396" s="81"/>
      <c r="O396" s="81"/>
      <c r="P396" s="12"/>
      <c r="Q396" s="12"/>
      <c r="R396" s="12"/>
      <c r="S396" s="12"/>
      <c r="T396" s="12"/>
    </row>
    <row r="397" spans="1:20" s="27" customFormat="1" ht="27.75" customHeight="1" x14ac:dyDescent="0.2">
      <c r="A397" s="21">
        <v>392</v>
      </c>
      <c r="B397" s="42">
        <v>45631</v>
      </c>
      <c r="C397" s="43" t="s">
        <v>889</v>
      </c>
      <c r="D397" s="43" t="s">
        <v>21</v>
      </c>
      <c r="E397" s="44" t="s">
        <v>890</v>
      </c>
      <c r="F397" s="45">
        <v>873085</v>
      </c>
      <c r="G397" s="45">
        <v>69847</v>
      </c>
      <c r="H397" s="26">
        <f t="shared" si="6"/>
        <v>942932</v>
      </c>
      <c r="I397" s="12"/>
      <c r="J397" s="12"/>
      <c r="K397" s="81"/>
      <c r="L397" s="12"/>
      <c r="M397" s="81"/>
      <c r="N397" s="81"/>
      <c r="O397" s="81"/>
      <c r="P397" s="12"/>
      <c r="Q397" s="12"/>
      <c r="R397" s="12"/>
      <c r="S397" s="12"/>
      <c r="T397" s="12"/>
    </row>
    <row r="398" spans="1:20" s="27" customFormat="1" ht="27.75" customHeight="1" x14ac:dyDescent="0.2">
      <c r="A398" s="21">
        <v>393</v>
      </c>
      <c r="B398" s="42">
        <v>45631</v>
      </c>
      <c r="C398" s="43" t="s">
        <v>891</v>
      </c>
      <c r="D398" s="43" t="s">
        <v>21</v>
      </c>
      <c r="E398" s="44" t="s">
        <v>892</v>
      </c>
      <c r="F398" s="45">
        <v>809076</v>
      </c>
      <c r="G398" s="45">
        <v>64726</v>
      </c>
      <c r="H398" s="26">
        <f t="shared" si="6"/>
        <v>873802</v>
      </c>
      <c r="I398" s="12"/>
      <c r="J398" s="12"/>
      <c r="K398" s="81"/>
      <c r="L398" s="12"/>
      <c r="M398" s="81"/>
      <c r="N398" s="81"/>
      <c r="O398" s="81"/>
      <c r="P398" s="12"/>
      <c r="Q398" s="12"/>
      <c r="R398" s="12"/>
      <c r="S398" s="12"/>
      <c r="T398" s="12"/>
    </row>
    <row r="399" spans="1:20" s="27" customFormat="1" ht="27.75" customHeight="1" x14ac:dyDescent="0.2">
      <c r="A399" s="21">
        <v>394</v>
      </c>
      <c r="B399" s="42">
        <v>45631</v>
      </c>
      <c r="C399" s="43" t="s">
        <v>893</v>
      </c>
      <c r="D399" s="43" t="s">
        <v>21</v>
      </c>
      <c r="E399" s="44" t="s">
        <v>894</v>
      </c>
      <c r="F399" s="45">
        <v>1622770</v>
      </c>
      <c r="G399" s="45">
        <v>129822</v>
      </c>
      <c r="H399" s="26">
        <f t="shared" si="6"/>
        <v>1752592</v>
      </c>
      <c r="I399" s="12"/>
      <c r="J399" s="12"/>
      <c r="K399" s="81"/>
      <c r="L399" s="12"/>
      <c r="M399" s="81"/>
      <c r="N399" s="81"/>
      <c r="O399" s="81"/>
      <c r="P399" s="12"/>
      <c r="Q399" s="12"/>
      <c r="R399" s="12"/>
      <c r="S399" s="12"/>
      <c r="T399" s="12"/>
    </row>
    <row r="400" spans="1:20" s="27" customFormat="1" ht="27.75" customHeight="1" x14ac:dyDescent="0.2">
      <c r="A400" s="21">
        <v>395</v>
      </c>
      <c r="B400" s="42">
        <v>45631</v>
      </c>
      <c r="C400" s="43" t="s">
        <v>895</v>
      </c>
      <c r="D400" s="43" t="s">
        <v>21</v>
      </c>
      <c r="E400" s="44" t="s">
        <v>896</v>
      </c>
      <c r="F400" s="45">
        <v>1004279</v>
      </c>
      <c r="G400" s="45">
        <v>80342</v>
      </c>
      <c r="H400" s="26">
        <f t="shared" si="6"/>
        <v>1084621</v>
      </c>
      <c r="I400" s="12"/>
      <c r="J400" s="12"/>
      <c r="K400" s="81"/>
      <c r="L400" s="12"/>
      <c r="M400" s="81"/>
      <c r="N400" s="81"/>
      <c r="O400" s="81"/>
      <c r="P400" s="12"/>
      <c r="Q400" s="12"/>
      <c r="R400" s="12"/>
      <c r="S400" s="12"/>
      <c r="T400" s="12"/>
    </row>
    <row r="401" spans="1:20" s="27" customFormat="1" ht="27.75" customHeight="1" x14ac:dyDescent="0.2">
      <c r="A401" s="21">
        <v>396</v>
      </c>
      <c r="B401" s="42">
        <v>45631</v>
      </c>
      <c r="C401" s="43" t="s">
        <v>897</v>
      </c>
      <c r="D401" s="43" t="s">
        <v>21</v>
      </c>
      <c r="E401" s="44" t="s">
        <v>898</v>
      </c>
      <c r="F401" s="45">
        <v>706911</v>
      </c>
      <c r="G401" s="45">
        <v>56553</v>
      </c>
      <c r="H401" s="26">
        <f t="shared" si="6"/>
        <v>763464</v>
      </c>
      <c r="I401" s="12"/>
      <c r="J401" s="12"/>
      <c r="K401" s="81"/>
      <c r="L401" s="12"/>
      <c r="M401" s="81"/>
      <c r="N401" s="81"/>
      <c r="O401" s="81"/>
      <c r="P401" s="12"/>
      <c r="Q401" s="12"/>
      <c r="R401" s="12"/>
      <c r="S401" s="12"/>
      <c r="T401" s="12"/>
    </row>
    <row r="402" spans="1:20" s="27" customFormat="1" ht="27.75" customHeight="1" x14ac:dyDescent="0.2">
      <c r="A402" s="21">
        <v>397</v>
      </c>
      <c r="B402" s="42">
        <v>45631</v>
      </c>
      <c r="C402" s="43" t="s">
        <v>899</v>
      </c>
      <c r="D402" s="43" t="s">
        <v>21</v>
      </c>
      <c r="E402" s="44" t="s">
        <v>900</v>
      </c>
      <c r="F402" s="45">
        <v>950413</v>
      </c>
      <c r="G402" s="45">
        <v>76033</v>
      </c>
      <c r="H402" s="26">
        <f t="shared" si="6"/>
        <v>1026446</v>
      </c>
      <c r="I402" s="12"/>
      <c r="J402" s="12"/>
      <c r="K402" s="81"/>
      <c r="L402" s="12"/>
      <c r="M402" s="81"/>
      <c r="N402" s="81"/>
      <c r="O402" s="81"/>
      <c r="P402" s="12"/>
      <c r="Q402" s="12"/>
      <c r="R402" s="12"/>
      <c r="S402" s="12"/>
      <c r="T402" s="12"/>
    </row>
    <row r="403" spans="1:20" s="27" customFormat="1" ht="27.75" customHeight="1" x14ac:dyDescent="0.2">
      <c r="A403" s="21">
        <v>398</v>
      </c>
      <c r="B403" s="42">
        <v>45631</v>
      </c>
      <c r="C403" s="43" t="s">
        <v>901</v>
      </c>
      <c r="D403" s="43" t="s">
        <v>21</v>
      </c>
      <c r="E403" s="44" t="s">
        <v>902</v>
      </c>
      <c r="F403" s="45">
        <v>1271030</v>
      </c>
      <c r="G403" s="45">
        <v>101682</v>
      </c>
      <c r="H403" s="26">
        <f t="shared" si="6"/>
        <v>1372712</v>
      </c>
      <c r="I403" s="12"/>
      <c r="J403" s="12"/>
      <c r="K403" s="81"/>
      <c r="L403" s="12"/>
      <c r="M403" s="81"/>
      <c r="N403" s="81"/>
      <c r="O403" s="81"/>
      <c r="P403" s="12"/>
      <c r="Q403" s="12"/>
      <c r="R403" s="12"/>
      <c r="S403" s="12"/>
      <c r="T403" s="12"/>
    </row>
    <row r="404" spans="1:20" s="27" customFormat="1" ht="27.75" customHeight="1" x14ac:dyDescent="0.2">
      <c r="A404" s="21">
        <v>399</v>
      </c>
      <c r="B404" s="42">
        <v>45631</v>
      </c>
      <c r="C404" s="43" t="s">
        <v>903</v>
      </c>
      <c r="D404" s="43" t="s">
        <v>21</v>
      </c>
      <c r="E404" s="44" t="s">
        <v>904</v>
      </c>
      <c r="F404" s="45">
        <v>1043196</v>
      </c>
      <c r="G404" s="45">
        <v>83456</v>
      </c>
      <c r="H404" s="26">
        <f t="shared" si="6"/>
        <v>1126652</v>
      </c>
      <c r="I404" s="12"/>
      <c r="J404" s="12"/>
      <c r="K404" s="81"/>
      <c r="L404" s="12"/>
      <c r="M404" s="81"/>
      <c r="N404" s="81"/>
      <c r="O404" s="81"/>
      <c r="P404" s="12"/>
      <c r="Q404" s="12"/>
      <c r="R404" s="12"/>
      <c r="S404" s="12"/>
      <c r="T404" s="12"/>
    </row>
    <row r="405" spans="1:20" s="27" customFormat="1" ht="27.75" customHeight="1" x14ac:dyDescent="0.2">
      <c r="A405" s="21">
        <v>400</v>
      </c>
      <c r="B405" s="42">
        <v>45631</v>
      </c>
      <c r="C405" s="43" t="s">
        <v>905</v>
      </c>
      <c r="D405" s="43" t="s">
        <v>21</v>
      </c>
      <c r="E405" s="44" t="s">
        <v>906</v>
      </c>
      <c r="F405" s="45">
        <v>906539</v>
      </c>
      <c r="G405" s="45">
        <v>72523</v>
      </c>
      <c r="H405" s="26">
        <f t="shared" si="6"/>
        <v>979062</v>
      </c>
      <c r="I405" s="12"/>
      <c r="J405" s="12"/>
      <c r="K405" s="81"/>
      <c r="L405" s="12"/>
      <c r="M405" s="81"/>
      <c r="N405" s="81"/>
      <c r="O405" s="81"/>
      <c r="P405" s="12"/>
      <c r="Q405" s="12"/>
      <c r="R405" s="12"/>
      <c r="S405" s="12"/>
      <c r="T405" s="12"/>
    </row>
    <row r="406" spans="1:20" s="27" customFormat="1" ht="27.75" customHeight="1" x14ac:dyDescent="0.2">
      <c r="A406" s="21">
        <v>401</v>
      </c>
      <c r="B406" s="42">
        <v>45631</v>
      </c>
      <c r="C406" s="43" t="s">
        <v>907</v>
      </c>
      <c r="D406" s="43" t="s">
        <v>21</v>
      </c>
      <c r="E406" s="44" t="s">
        <v>908</v>
      </c>
      <c r="F406" s="45">
        <v>857630</v>
      </c>
      <c r="G406" s="45">
        <v>68610</v>
      </c>
      <c r="H406" s="26">
        <f t="shared" si="6"/>
        <v>926240</v>
      </c>
      <c r="I406" s="12"/>
      <c r="J406" s="12"/>
      <c r="K406" s="81"/>
      <c r="L406" s="12"/>
      <c r="M406" s="81"/>
      <c r="N406" s="81"/>
      <c r="O406" s="81"/>
      <c r="P406" s="12"/>
      <c r="Q406" s="12"/>
      <c r="R406" s="12"/>
      <c r="S406" s="12"/>
      <c r="T406" s="12"/>
    </row>
    <row r="407" spans="1:20" s="27" customFormat="1" ht="27.75" customHeight="1" x14ac:dyDescent="0.2">
      <c r="A407" s="21">
        <v>402</v>
      </c>
      <c r="B407" s="42">
        <v>45631</v>
      </c>
      <c r="C407" s="43" t="s">
        <v>909</v>
      </c>
      <c r="D407" s="43" t="s">
        <v>21</v>
      </c>
      <c r="E407" s="44" t="s">
        <v>910</v>
      </c>
      <c r="F407" s="45">
        <v>2194297</v>
      </c>
      <c r="G407" s="45">
        <v>175544</v>
      </c>
      <c r="H407" s="26">
        <f t="shared" si="6"/>
        <v>2369841</v>
      </c>
      <c r="I407" s="12"/>
      <c r="J407" s="12"/>
      <c r="K407" s="81"/>
      <c r="L407" s="12"/>
      <c r="M407" s="81"/>
      <c r="N407" s="81"/>
      <c r="O407" s="81"/>
      <c r="P407" s="12"/>
      <c r="Q407" s="12"/>
      <c r="R407" s="12"/>
      <c r="S407" s="12"/>
      <c r="T407" s="12"/>
    </row>
    <row r="408" spans="1:20" s="27" customFormat="1" ht="27.75" customHeight="1" x14ac:dyDescent="0.2">
      <c r="A408" s="21">
        <v>403</v>
      </c>
      <c r="B408" s="42">
        <v>45631</v>
      </c>
      <c r="C408" s="43" t="s">
        <v>911</v>
      </c>
      <c r="D408" s="43" t="s">
        <v>21</v>
      </c>
      <c r="E408" s="44" t="s">
        <v>912</v>
      </c>
      <c r="F408" s="45">
        <v>965868</v>
      </c>
      <c r="G408" s="45">
        <v>77269</v>
      </c>
      <c r="H408" s="26">
        <f t="shared" si="6"/>
        <v>1043137</v>
      </c>
      <c r="I408" s="12"/>
      <c r="J408" s="12"/>
      <c r="K408" s="81"/>
      <c r="L408" s="12"/>
      <c r="M408" s="81"/>
      <c r="N408" s="81"/>
      <c r="O408" s="81"/>
      <c r="P408" s="12"/>
      <c r="Q408" s="12"/>
      <c r="R408" s="12"/>
      <c r="S408" s="12"/>
      <c r="T408" s="12"/>
    </row>
    <row r="409" spans="1:20" s="27" customFormat="1" ht="27.75" customHeight="1" x14ac:dyDescent="0.2">
      <c r="A409" s="21">
        <v>404</v>
      </c>
      <c r="B409" s="42">
        <v>45631</v>
      </c>
      <c r="C409" s="43" t="s">
        <v>913</v>
      </c>
      <c r="D409" s="43" t="s">
        <v>21</v>
      </c>
      <c r="E409" s="44" t="s">
        <v>914</v>
      </c>
      <c r="F409" s="45">
        <v>1405735</v>
      </c>
      <c r="G409" s="45">
        <v>112459</v>
      </c>
      <c r="H409" s="26">
        <f t="shared" si="6"/>
        <v>1518194</v>
      </c>
      <c r="I409" s="12"/>
      <c r="J409" s="12"/>
      <c r="K409" s="81"/>
      <c r="L409" s="12"/>
      <c r="M409" s="81"/>
      <c r="N409" s="81"/>
      <c r="O409" s="81"/>
      <c r="P409" s="12"/>
      <c r="Q409" s="12"/>
      <c r="R409" s="12"/>
      <c r="S409" s="12"/>
      <c r="T409" s="12"/>
    </row>
    <row r="410" spans="1:20" s="27" customFormat="1" ht="27.75" customHeight="1" x14ac:dyDescent="0.2">
      <c r="A410" s="21">
        <v>405</v>
      </c>
      <c r="B410" s="42">
        <v>45631</v>
      </c>
      <c r="C410" s="43" t="s">
        <v>915</v>
      </c>
      <c r="D410" s="43" t="s">
        <v>21</v>
      </c>
      <c r="E410" s="44" t="s">
        <v>916</v>
      </c>
      <c r="F410" s="45">
        <v>1924368</v>
      </c>
      <c r="G410" s="45">
        <v>153949</v>
      </c>
      <c r="H410" s="26">
        <f t="shared" si="6"/>
        <v>2078317</v>
      </c>
      <c r="I410" s="12"/>
      <c r="J410" s="12"/>
      <c r="K410" s="81"/>
      <c r="L410" s="12"/>
      <c r="M410" s="81"/>
      <c r="N410" s="81"/>
      <c r="O410" s="81"/>
      <c r="P410" s="12"/>
      <c r="Q410" s="12"/>
      <c r="R410" s="12"/>
      <c r="S410" s="12"/>
      <c r="T410" s="12"/>
    </row>
    <row r="411" spans="1:20" s="27" customFormat="1" ht="27.75" customHeight="1" x14ac:dyDescent="0.2">
      <c r="A411" s="21">
        <v>406</v>
      </c>
      <c r="B411" s="46">
        <v>45631</v>
      </c>
      <c r="C411" s="47" t="s">
        <v>917</v>
      </c>
      <c r="D411" s="39" t="s">
        <v>21</v>
      </c>
      <c r="E411" s="40" t="s">
        <v>918</v>
      </c>
      <c r="F411" s="41">
        <v>1044611</v>
      </c>
      <c r="G411" s="41">
        <v>83569</v>
      </c>
      <c r="H411" s="26">
        <f t="shared" si="6"/>
        <v>1128180</v>
      </c>
      <c r="I411" s="12"/>
      <c r="J411" s="12"/>
      <c r="K411" s="81"/>
      <c r="L411" s="12"/>
      <c r="M411" s="81"/>
      <c r="N411" s="81"/>
      <c r="O411" s="81"/>
      <c r="P411" s="12"/>
      <c r="Q411" s="12"/>
      <c r="R411" s="12"/>
      <c r="S411" s="12"/>
      <c r="T411" s="12"/>
    </row>
    <row r="412" spans="1:20" s="27" customFormat="1" ht="27.75" customHeight="1" x14ac:dyDescent="0.2">
      <c r="A412" s="21">
        <v>407</v>
      </c>
      <c r="B412" s="46">
        <v>45631</v>
      </c>
      <c r="C412" s="47" t="s">
        <v>919</v>
      </c>
      <c r="D412" s="39" t="s">
        <v>21</v>
      </c>
      <c r="E412" s="40" t="s">
        <v>920</v>
      </c>
      <c r="F412" s="41">
        <v>1124168</v>
      </c>
      <c r="G412" s="41">
        <v>89933</v>
      </c>
      <c r="H412" s="26">
        <f t="shared" si="6"/>
        <v>1214101</v>
      </c>
      <c r="I412" s="12"/>
      <c r="J412" s="12"/>
      <c r="K412" s="81"/>
      <c r="L412" s="12"/>
      <c r="M412" s="81"/>
      <c r="N412" s="81"/>
      <c r="O412" s="81"/>
      <c r="P412" s="12"/>
      <c r="Q412" s="12"/>
      <c r="R412" s="12"/>
      <c r="S412" s="12"/>
      <c r="T412" s="12"/>
    </row>
    <row r="413" spans="1:20" s="27" customFormat="1" ht="27.75" customHeight="1" x14ac:dyDescent="0.2">
      <c r="A413" s="21">
        <v>408</v>
      </c>
      <c r="B413" s="46">
        <v>45631</v>
      </c>
      <c r="C413" s="47" t="s">
        <v>921</v>
      </c>
      <c r="D413" s="39" t="s">
        <v>21</v>
      </c>
      <c r="E413" s="40" t="s">
        <v>922</v>
      </c>
      <c r="F413" s="41">
        <v>1749569</v>
      </c>
      <c r="G413" s="41">
        <v>139966</v>
      </c>
      <c r="H413" s="26">
        <f t="shared" si="6"/>
        <v>1889535</v>
      </c>
      <c r="I413" s="12"/>
      <c r="J413" s="12"/>
      <c r="K413" s="81"/>
      <c r="L413" s="12"/>
      <c r="M413" s="81"/>
      <c r="N413" s="81"/>
      <c r="O413" s="81"/>
      <c r="P413" s="12"/>
      <c r="Q413" s="12"/>
      <c r="R413" s="12"/>
      <c r="S413" s="12"/>
      <c r="T413" s="12"/>
    </row>
    <row r="414" spans="1:20" s="27" customFormat="1" ht="27.75" customHeight="1" x14ac:dyDescent="0.2">
      <c r="A414" s="21">
        <v>409</v>
      </c>
      <c r="B414" s="46">
        <v>45631</v>
      </c>
      <c r="C414" s="47" t="s">
        <v>923</v>
      </c>
      <c r="D414" s="39" t="s">
        <v>21</v>
      </c>
      <c r="E414" s="40" t="s">
        <v>924</v>
      </c>
      <c r="F414" s="41">
        <v>1270817</v>
      </c>
      <c r="G414" s="41">
        <v>101665</v>
      </c>
      <c r="H414" s="26">
        <f t="shared" si="6"/>
        <v>1372482</v>
      </c>
      <c r="I414" s="12"/>
      <c r="J414" s="12"/>
      <c r="K414" s="81"/>
      <c r="L414" s="12"/>
      <c r="M414" s="81"/>
      <c r="N414" s="81"/>
      <c r="O414" s="81"/>
      <c r="P414" s="12"/>
      <c r="Q414" s="12"/>
      <c r="R414" s="12"/>
      <c r="S414" s="12"/>
      <c r="T414" s="12"/>
    </row>
    <row r="415" spans="1:20" s="27" customFormat="1" ht="27.75" customHeight="1" x14ac:dyDescent="0.2">
      <c r="A415" s="21">
        <v>410</v>
      </c>
      <c r="B415" s="46">
        <v>45631</v>
      </c>
      <c r="C415" s="47" t="s">
        <v>925</v>
      </c>
      <c r="D415" s="39" t="s">
        <v>21</v>
      </c>
      <c r="E415" s="40" t="s">
        <v>926</v>
      </c>
      <c r="F415" s="41">
        <v>1735158</v>
      </c>
      <c r="G415" s="41">
        <v>138813</v>
      </c>
      <c r="H415" s="26">
        <f t="shared" si="6"/>
        <v>1873971</v>
      </c>
      <c r="I415" s="12"/>
      <c r="J415" s="12"/>
      <c r="K415" s="81"/>
      <c r="L415" s="12"/>
      <c r="M415" s="81"/>
      <c r="N415" s="81"/>
      <c r="O415" s="81"/>
      <c r="P415" s="12"/>
      <c r="Q415" s="12"/>
      <c r="R415" s="12"/>
      <c r="S415" s="12"/>
      <c r="T415" s="12"/>
    </row>
    <row r="416" spans="1:20" s="27" customFormat="1" ht="27.75" customHeight="1" x14ac:dyDescent="0.2">
      <c r="A416" s="21">
        <v>411</v>
      </c>
      <c r="B416" s="46">
        <v>45631</v>
      </c>
      <c r="C416" s="47" t="s">
        <v>927</v>
      </c>
      <c r="D416" s="39" t="s">
        <v>21</v>
      </c>
      <c r="E416" s="40" t="s">
        <v>928</v>
      </c>
      <c r="F416" s="41">
        <v>3125794</v>
      </c>
      <c r="G416" s="41">
        <v>250064</v>
      </c>
      <c r="H416" s="26">
        <f t="shared" si="6"/>
        <v>3375858</v>
      </c>
      <c r="I416" s="12"/>
      <c r="J416" s="12"/>
      <c r="K416" s="81"/>
      <c r="L416" s="12"/>
      <c r="M416" s="81"/>
      <c r="N416" s="81"/>
      <c r="O416" s="81"/>
      <c r="P416" s="12"/>
      <c r="Q416" s="12"/>
      <c r="R416" s="12"/>
      <c r="S416" s="12"/>
      <c r="T416" s="12"/>
    </row>
    <row r="417" spans="1:20" s="27" customFormat="1" ht="27.75" customHeight="1" x14ac:dyDescent="0.2">
      <c r="A417" s="21">
        <v>412</v>
      </c>
      <c r="B417" s="46">
        <v>45631</v>
      </c>
      <c r="C417" s="47" t="s">
        <v>929</v>
      </c>
      <c r="D417" s="39" t="s">
        <v>21</v>
      </c>
      <c r="E417" s="40" t="s">
        <v>930</v>
      </c>
      <c r="F417" s="41">
        <v>1012113</v>
      </c>
      <c r="G417" s="41">
        <v>80969</v>
      </c>
      <c r="H417" s="26">
        <f t="shared" si="6"/>
        <v>1093082</v>
      </c>
      <c r="I417" s="12"/>
      <c r="J417" s="12"/>
      <c r="K417" s="81"/>
      <c r="L417" s="12"/>
      <c r="M417" s="81"/>
      <c r="N417" s="81"/>
      <c r="O417" s="81"/>
      <c r="P417" s="12"/>
      <c r="Q417" s="12"/>
      <c r="R417" s="12"/>
      <c r="S417" s="12"/>
      <c r="T417" s="12"/>
    </row>
    <row r="418" spans="1:20" s="27" customFormat="1" ht="27.75" customHeight="1" x14ac:dyDescent="0.2">
      <c r="A418" s="21">
        <v>413</v>
      </c>
      <c r="B418" s="46">
        <v>45631</v>
      </c>
      <c r="C418" s="47" t="s">
        <v>931</v>
      </c>
      <c r="D418" s="39" t="s">
        <v>21</v>
      </c>
      <c r="E418" s="40" t="s">
        <v>932</v>
      </c>
      <c r="F418" s="41">
        <v>2270465</v>
      </c>
      <c r="G418" s="41">
        <v>181637</v>
      </c>
      <c r="H418" s="26">
        <f t="shared" si="6"/>
        <v>2452102</v>
      </c>
      <c r="I418" s="12"/>
      <c r="J418" s="12"/>
      <c r="K418" s="81"/>
      <c r="L418" s="12"/>
      <c r="M418" s="81"/>
      <c r="N418" s="81"/>
      <c r="O418" s="81"/>
      <c r="P418" s="12"/>
      <c r="Q418" s="12"/>
      <c r="R418" s="12"/>
      <c r="S418" s="12"/>
      <c r="T418" s="12"/>
    </row>
    <row r="419" spans="1:20" s="27" customFormat="1" ht="27.75" customHeight="1" x14ac:dyDescent="0.2">
      <c r="A419" s="21">
        <v>414</v>
      </c>
      <c r="B419" s="46">
        <v>45631</v>
      </c>
      <c r="C419" s="47" t="s">
        <v>933</v>
      </c>
      <c r="D419" s="39" t="s">
        <v>21</v>
      </c>
      <c r="E419" s="40" t="s">
        <v>934</v>
      </c>
      <c r="F419" s="41">
        <v>1603458</v>
      </c>
      <c r="G419" s="41">
        <v>128277</v>
      </c>
      <c r="H419" s="26">
        <f t="shared" si="6"/>
        <v>1731735</v>
      </c>
      <c r="I419" s="12"/>
      <c r="J419" s="12"/>
      <c r="K419" s="81"/>
      <c r="L419" s="12"/>
      <c r="M419" s="81"/>
      <c r="N419" s="81"/>
      <c r="O419" s="81"/>
      <c r="P419" s="12"/>
      <c r="Q419" s="12"/>
      <c r="R419" s="12"/>
      <c r="S419" s="12"/>
      <c r="T419" s="12"/>
    </row>
    <row r="420" spans="1:20" s="27" customFormat="1" ht="27.75" customHeight="1" x14ac:dyDescent="0.2">
      <c r="A420" s="21">
        <v>415</v>
      </c>
      <c r="B420" s="46">
        <v>45631</v>
      </c>
      <c r="C420" s="47" t="s">
        <v>935</v>
      </c>
      <c r="D420" s="39" t="s">
        <v>21</v>
      </c>
      <c r="E420" s="40" t="s">
        <v>936</v>
      </c>
      <c r="F420" s="41">
        <v>1544295</v>
      </c>
      <c r="G420" s="41">
        <v>123544</v>
      </c>
      <c r="H420" s="26">
        <f t="shared" si="6"/>
        <v>1667839</v>
      </c>
      <c r="I420" s="12"/>
      <c r="J420" s="12"/>
      <c r="K420" s="81"/>
      <c r="L420" s="12"/>
      <c r="M420" s="81"/>
      <c r="N420" s="81"/>
      <c r="O420" s="81"/>
      <c r="P420" s="12"/>
      <c r="Q420" s="12"/>
      <c r="R420" s="12"/>
      <c r="S420" s="12"/>
      <c r="T420" s="12"/>
    </row>
    <row r="421" spans="1:20" s="27" customFormat="1" ht="27.75" customHeight="1" x14ac:dyDescent="0.2">
      <c r="A421" s="21">
        <v>416</v>
      </c>
      <c r="B421" s="46">
        <v>45631</v>
      </c>
      <c r="C421" s="47" t="s">
        <v>937</v>
      </c>
      <c r="D421" s="39" t="s">
        <v>21</v>
      </c>
      <c r="E421" s="40" t="s">
        <v>938</v>
      </c>
      <c r="F421" s="41">
        <v>1221141</v>
      </c>
      <c r="G421" s="41">
        <v>97691</v>
      </c>
      <c r="H421" s="26">
        <f t="shared" si="6"/>
        <v>1318832</v>
      </c>
      <c r="I421" s="12"/>
      <c r="J421" s="12"/>
      <c r="K421" s="81"/>
      <c r="L421" s="12"/>
      <c r="M421" s="81"/>
      <c r="N421" s="81"/>
      <c r="O421" s="81"/>
      <c r="P421" s="12"/>
      <c r="Q421" s="12"/>
      <c r="R421" s="12"/>
      <c r="S421" s="12"/>
      <c r="T421" s="12"/>
    </row>
    <row r="422" spans="1:20" s="27" customFormat="1" ht="27.75" customHeight="1" x14ac:dyDescent="0.2">
      <c r="A422" s="21">
        <v>417</v>
      </c>
      <c r="B422" s="46">
        <v>45631</v>
      </c>
      <c r="C422" s="47" t="s">
        <v>939</v>
      </c>
      <c r="D422" s="39" t="s">
        <v>21</v>
      </c>
      <c r="E422" s="40" t="s">
        <v>940</v>
      </c>
      <c r="F422" s="41">
        <v>1922312</v>
      </c>
      <c r="G422" s="41">
        <v>153785</v>
      </c>
      <c r="H422" s="26">
        <f t="shared" si="6"/>
        <v>2076097</v>
      </c>
      <c r="I422" s="12"/>
      <c r="J422" s="12"/>
      <c r="K422" s="81"/>
      <c r="L422" s="12"/>
      <c r="M422" s="81"/>
      <c r="N422" s="81"/>
      <c r="O422" s="81"/>
      <c r="P422" s="12"/>
      <c r="Q422" s="12"/>
      <c r="R422" s="12"/>
      <c r="S422" s="12"/>
      <c r="T422" s="12"/>
    </row>
    <row r="423" spans="1:20" s="27" customFormat="1" ht="27.75" customHeight="1" x14ac:dyDescent="0.2">
      <c r="A423" s="21">
        <v>418</v>
      </c>
      <c r="B423" s="46">
        <v>45631</v>
      </c>
      <c r="C423" s="47" t="s">
        <v>941</v>
      </c>
      <c r="D423" s="39" t="s">
        <v>21</v>
      </c>
      <c r="E423" s="40" t="s">
        <v>942</v>
      </c>
      <c r="F423" s="41">
        <v>1562968</v>
      </c>
      <c r="G423" s="41">
        <v>125037</v>
      </c>
      <c r="H423" s="26">
        <f t="shared" si="6"/>
        <v>1688005</v>
      </c>
      <c r="I423" s="12"/>
      <c r="J423" s="12"/>
      <c r="K423" s="81"/>
      <c r="L423" s="12"/>
      <c r="M423" s="81"/>
      <c r="N423" s="81"/>
      <c r="O423" s="81"/>
      <c r="P423" s="12"/>
      <c r="Q423" s="12"/>
      <c r="R423" s="12"/>
      <c r="S423" s="12"/>
      <c r="T423" s="12"/>
    </row>
    <row r="424" spans="1:20" s="27" customFormat="1" ht="27.75" customHeight="1" x14ac:dyDescent="0.2">
      <c r="A424" s="21">
        <v>419</v>
      </c>
      <c r="B424" s="46">
        <v>45631</v>
      </c>
      <c r="C424" s="47" t="s">
        <v>943</v>
      </c>
      <c r="D424" s="39" t="s">
        <v>21</v>
      </c>
      <c r="E424" s="40" t="s">
        <v>944</v>
      </c>
      <c r="F424" s="41">
        <v>2003316</v>
      </c>
      <c r="G424" s="41">
        <v>160265</v>
      </c>
      <c r="H424" s="26">
        <f t="shared" si="6"/>
        <v>2163581</v>
      </c>
      <c r="I424" s="12"/>
      <c r="J424" s="12"/>
      <c r="K424" s="81"/>
      <c r="L424" s="12"/>
      <c r="M424" s="81"/>
      <c r="N424" s="81"/>
      <c r="O424" s="81"/>
      <c r="P424" s="12"/>
      <c r="Q424" s="12"/>
      <c r="R424" s="12"/>
      <c r="S424" s="12"/>
      <c r="T424" s="12"/>
    </row>
    <row r="425" spans="1:20" s="27" customFormat="1" ht="27.75" customHeight="1" x14ac:dyDescent="0.2">
      <c r="A425" s="21">
        <v>420</v>
      </c>
      <c r="B425" s="46">
        <v>45631</v>
      </c>
      <c r="C425" s="47" t="s">
        <v>945</v>
      </c>
      <c r="D425" s="39" t="s">
        <v>21</v>
      </c>
      <c r="E425" s="40" t="s">
        <v>946</v>
      </c>
      <c r="F425" s="41">
        <v>967954</v>
      </c>
      <c r="G425" s="41">
        <v>77436</v>
      </c>
      <c r="H425" s="26">
        <f t="shared" si="6"/>
        <v>1045390</v>
      </c>
      <c r="I425" s="12"/>
      <c r="J425" s="12"/>
      <c r="K425" s="81"/>
      <c r="L425" s="12"/>
      <c r="M425" s="81"/>
      <c r="N425" s="81"/>
      <c r="O425" s="81"/>
      <c r="P425" s="12"/>
      <c r="Q425" s="12"/>
      <c r="R425" s="12"/>
      <c r="S425" s="12"/>
      <c r="T425" s="12"/>
    </row>
    <row r="426" spans="1:20" s="27" customFormat="1" ht="27.75" customHeight="1" x14ac:dyDescent="0.2">
      <c r="A426" s="21">
        <v>421</v>
      </c>
      <c r="B426" s="46">
        <v>45631</v>
      </c>
      <c r="C426" s="47" t="s">
        <v>947</v>
      </c>
      <c r="D426" s="39" t="s">
        <v>21</v>
      </c>
      <c r="E426" s="40" t="s">
        <v>948</v>
      </c>
      <c r="F426" s="41">
        <v>2064254</v>
      </c>
      <c r="G426" s="41">
        <v>165140</v>
      </c>
      <c r="H426" s="26">
        <f t="shared" si="6"/>
        <v>2229394</v>
      </c>
      <c r="I426" s="12"/>
      <c r="J426" s="12"/>
      <c r="K426" s="81"/>
      <c r="L426" s="12"/>
      <c r="M426" s="81"/>
      <c r="N426" s="81"/>
      <c r="O426" s="81"/>
      <c r="P426" s="12"/>
      <c r="Q426" s="12"/>
      <c r="R426" s="12"/>
      <c r="S426" s="12"/>
      <c r="T426" s="12"/>
    </row>
    <row r="427" spans="1:20" s="27" customFormat="1" ht="27.75" customHeight="1" x14ac:dyDescent="0.2">
      <c r="A427" s="21">
        <v>422</v>
      </c>
      <c r="B427" s="46">
        <v>45631</v>
      </c>
      <c r="C427" s="47" t="s">
        <v>949</v>
      </c>
      <c r="D427" s="39" t="s">
        <v>21</v>
      </c>
      <c r="E427" s="40" t="s">
        <v>950</v>
      </c>
      <c r="F427" s="41">
        <v>1692526</v>
      </c>
      <c r="G427" s="41">
        <v>135402</v>
      </c>
      <c r="H427" s="26">
        <f t="shared" si="6"/>
        <v>1827928</v>
      </c>
      <c r="I427" s="12"/>
      <c r="J427" s="12"/>
      <c r="K427" s="81"/>
      <c r="L427" s="12"/>
      <c r="M427" s="81"/>
      <c r="N427" s="81"/>
      <c r="O427" s="81"/>
      <c r="P427" s="12"/>
      <c r="Q427" s="12"/>
      <c r="R427" s="12"/>
      <c r="S427" s="12"/>
      <c r="T427" s="12"/>
    </row>
    <row r="428" spans="1:20" s="27" customFormat="1" ht="27.75" customHeight="1" x14ac:dyDescent="0.2">
      <c r="A428" s="21">
        <v>423</v>
      </c>
      <c r="B428" s="46">
        <v>45631</v>
      </c>
      <c r="C428" s="47" t="s">
        <v>951</v>
      </c>
      <c r="D428" s="39" t="s">
        <v>21</v>
      </c>
      <c r="E428" s="40" t="s">
        <v>952</v>
      </c>
      <c r="F428" s="41">
        <v>1166769</v>
      </c>
      <c r="G428" s="41">
        <v>93342</v>
      </c>
      <c r="H428" s="26">
        <f t="shared" si="6"/>
        <v>1260111</v>
      </c>
      <c r="I428" s="12"/>
      <c r="J428" s="12"/>
      <c r="K428" s="81"/>
      <c r="L428" s="12"/>
      <c r="M428" s="81"/>
      <c r="N428" s="81"/>
      <c r="O428" s="81"/>
      <c r="P428" s="12"/>
      <c r="Q428" s="12"/>
      <c r="R428" s="12"/>
      <c r="S428" s="12"/>
      <c r="T428" s="12"/>
    </row>
    <row r="429" spans="1:20" s="27" customFormat="1" ht="27.75" customHeight="1" x14ac:dyDescent="0.2">
      <c r="A429" s="21">
        <v>424</v>
      </c>
      <c r="B429" s="46">
        <v>45631</v>
      </c>
      <c r="C429" s="47" t="s">
        <v>953</v>
      </c>
      <c r="D429" s="39" t="s">
        <v>21</v>
      </c>
      <c r="E429" s="40" t="s">
        <v>954</v>
      </c>
      <c r="F429" s="41">
        <v>710910</v>
      </c>
      <c r="G429" s="41">
        <v>56873</v>
      </c>
      <c r="H429" s="26">
        <f t="shared" si="6"/>
        <v>767783</v>
      </c>
      <c r="I429" s="12"/>
      <c r="J429" s="12"/>
      <c r="K429" s="81"/>
      <c r="L429" s="12"/>
      <c r="M429" s="81"/>
      <c r="N429" s="81"/>
      <c r="O429" s="81"/>
      <c r="P429" s="12"/>
      <c r="Q429" s="12"/>
      <c r="R429" s="12"/>
      <c r="S429" s="12"/>
      <c r="T429" s="12"/>
    </row>
    <row r="430" spans="1:20" s="27" customFormat="1" ht="27.75" customHeight="1" x14ac:dyDescent="0.2">
      <c r="A430" s="21">
        <v>425</v>
      </c>
      <c r="B430" s="46">
        <v>45631</v>
      </c>
      <c r="C430" s="47" t="s">
        <v>955</v>
      </c>
      <c r="D430" s="39" t="s">
        <v>21</v>
      </c>
      <c r="E430" s="40" t="s">
        <v>956</v>
      </c>
      <c r="F430" s="41">
        <v>870750</v>
      </c>
      <c r="G430" s="41">
        <v>69660</v>
      </c>
      <c r="H430" s="26">
        <f t="shared" si="6"/>
        <v>940410</v>
      </c>
      <c r="I430" s="12"/>
      <c r="J430" s="12"/>
      <c r="K430" s="81"/>
      <c r="L430" s="12"/>
      <c r="M430" s="81"/>
      <c r="N430" s="81"/>
      <c r="O430" s="81"/>
      <c r="P430" s="12"/>
      <c r="Q430" s="12"/>
      <c r="R430" s="12"/>
      <c r="S430" s="12"/>
      <c r="T430" s="12"/>
    </row>
    <row r="431" spans="1:20" s="27" customFormat="1" ht="27.75" customHeight="1" x14ac:dyDescent="0.2">
      <c r="A431" s="21">
        <v>426</v>
      </c>
      <c r="B431" s="46">
        <v>45631</v>
      </c>
      <c r="C431" s="47" t="s">
        <v>957</v>
      </c>
      <c r="D431" s="39" t="s">
        <v>21</v>
      </c>
      <c r="E431" s="40" t="s">
        <v>958</v>
      </c>
      <c r="F431" s="41">
        <v>1813376</v>
      </c>
      <c r="G431" s="41">
        <v>145070</v>
      </c>
      <c r="H431" s="26">
        <f t="shared" si="6"/>
        <v>1958446</v>
      </c>
      <c r="I431" s="12"/>
      <c r="J431" s="12"/>
      <c r="K431" s="81"/>
      <c r="L431" s="12"/>
      <c r="M431" s="81"/>
      <c r="N431" s="81"/>
      <c r="O431" s="81"/>
      <c r="P431" s="12"/>
      <c r="Q431" s="12"/>
      <c r="R431" s="12"/>
      <c r="S431" s="12"/>
      <c r="T431" s="12"/>
    </row>
    <row r="432" spans="1:20" s="27" customFormat="1" ht="27.75" customHeight="1" x14ac:dyDescent="0.2">
      <c r="A432" s="21">
        <v>427</v>
      </c>
      <c r="B432" s="46">
        <v>45631</v>
      </c>
      <c r="C432" s="47" t="s">
        <v>959</v>
      </c>
      <c r="D432" s="39" t="s">
        <v>21</v>
      </c>
      <c r="E432" s="40" t="s">
        <v>960</v>
      </c>
      <c r="F432" s="41">
        <v>1660850</v>
      </c>
      <c r="G432" s="41">
        <v>132868</v>
      </c>
      <c r="H432" s="26">
        <f t="shared" si="6"/>
        <v>1793718</v>
      </c>
      <c r="I432" s="12"/>
      <c r="J432" s="12"/>
      <c r="K432" s="81"/>
      <c r="L432" s="12"/>
      <c r="M432" s="81"/>
      <c r="N432" s="81"/>
      <c r="O432" s="81"/>
      <c r="P432" s="12"/>
      <c r="Q432" s="12"/>
      <c r="R432" s="12"/>
      <c r="S432" s="12"/>
      <c r="T432" s="12"/>
    </row>
    <row r="433" spans="1:20" s="27" customFormat="1" ht="27.75" customHeight="1" x14ac:dyDescent="0.2">
      <c r="A433" s="21">
        <v>428</v>
      </c>
      <c r="B433" s="46">
        <v>45631</v>
      </c>
      <c r="C433" s="47" t="s">
        <v>961</v>
      </c>
      <c r="D433" s="39" t="s">
        <v>21</v>
      </c>
      <c r="E433" s="40" t="s">
        <v>962</v>
      </c>
      <c r="F433" s="41">
        <v>1101465</v>
      </c>
      <c r="G433" s="41">
        <v>88117</v>
      </c>
      <c r="H433" s="26">
        <f t="shared" si="6"/>
        <v>1189582</v>
      </c>
      <c r="I433" s="12"/>
      <c r="J433" s="12"/>
      <c r="K433" s="81"/>
      <c r="L433" s="12"/>
      <c r="M433" s="81"/>
      <c r="N433" s="81"/>
      <c r="O433" s="81"/>
      <c r="P433" s="12"/>
      <c r="Q433" s="12"/>
      <c r="R433" s="12"/>
      <c r="S433" s="12"/>
      <c r="T433" s="12"/>
    </row>
    <row r="434" spans="1:20" s="27" customFormat="1" ht="27.75" customHeight="1" x14ac:dyDescent="0.2">
      <c r="A434" s="21">
        <v>429</v>
      </c>
      <c r="B434" s="46">
        <v>45631</v>
      </c>
      <c r="C434" s="47" t="s">
        <v>963</v>
      </c>
      <c r="D434" s="39" t="s">
        <v>21</v>
      </c>
      <c r="E434" s="40" t="s">
        <v>964</v>
      </c>
      <c r="F434" s="41">
        <v>1055303</v>
      </c>
      <c r="G434" s="41">
        <v>84424</v>
      </c>
      <c r="H434" s="26">
        <f t="shared" si="6"/>
        <v>1139727</v>
      </c>
      <c r="I434" s="12"/>
      <c r="J434" s="12"/>
      <c r="K434" s="81"/>
      <c r="L434" s="12"/>
      <c r="M434" s="81"/>
      <c r="N434" s="81"/>
      <c r="O434" s="81"/>
      <c r="P434" s="12"/>
      <c r="Q434" s="12"/>
      <c r="R434" s="12"/>
      <c r="S434" s="12"/>
      <c r="T434" s="12"/>
    </row>
    <row r="435" spans="1:20" s="27" customFormat="1" ht="27.75" customHeight="1" x14ac:dyDescent="0.2">
      <c r="A435" s="21">
        <v>430</v>
      </c>
      <c r="B435" s="46">
        <v>45631</v>
      </c>
      <c r="C435" s="47" t="s">
        <v>965</v>
      </c>
      <c r="D435" s="39" t="s">
        <v>21</v>
      </c>
      <c r="E435" s="40" t="s">
        <v>966</v>
      </c>
      <c r="F435" s="41">
        <v>776217</v>
      </c>
      <c r="G435" s="41">
        <v>62097</v>
      </c>
      <c r="H435" s="26">
        <f t="shared" si="6"/>
        <v>838314</v>
      </c>
      <c r="I435" s="12"/>
      <c r="J435" s="12"/>
      <c r="K435" s="81"/>
      <c r="L435" s="12"/>
      <c r="M435" s="81"/>
      <c r="N435" s="81"/>
      <c r="O435" s="81"/>
      <c r="P435" s="12"/>
      <c r="Q435" s="12"/>
      <c r="R435" s="12"/>
      <c r="S435" s="12"/>
      <c r="T435" s="12"/>
    </row>
    <row r="436" spans="1:20" s="27" customFormat="1" ht="27.75" customHeight="1" x14ac:dyDescent="0.2">
      <c r="A436" s="21">
        <v>431</v>
      </c>
      <c r="B436" s="46">
        <v>45631</v>
      </c>
      <c r="C436" s="47" t="s">
        <v>967</v>
      </c>
      <c r="D436" s="39" t="s">
        <v>21</v>
      </c>
      <c r="E436" s="40" t="s">
        <v>968</v>
      </c>
      <c r="F436" s="41">
        <v>2089865</v>
      </c>
      <c r="G436" s="41">
        <v>167189</v>
      </c>
      <c r="H436" s="26">
        <f t="shared" si="6"/>
        <v>2257054</v>
      </c>
      <c r="I436" s="12"/>
      <c r="J436" s="12"/>
      <c r="K436" s="81"/>
      <c r="L436" s="12"/>
      <c r="M436" s="81"/>
      <c r="N436" s="81"/>
      <c r="O436" s="81"/>
      <c r="P436" s="12"/>
      <c r="Q436" s="12"/>
      <c r="R436" s="12"/>
      <c r="S436" s="12"/>
      <c r="T436" s="12"/>
    </row>
    <row r="437" spans="1:20" s="27" customFormat="1" ht="27.75" customHeight="1" x14ac:dyDescent="0.2">
      <c r="A437" s="21">
        <v>432</v>
      </c>
      <c r="B437" s="46">
        <v>45631</v>
      </c>
      <c r="C437" s="47" t="s">
        <v>969</v>
      </c>
      <c r="D437" s="39" t="s">
        <v>21</v>
      </c>
      <c r="E437" s="40" t="s">
        <v>970</v>
      </c>
      <c r="F437" s="41">
        <v>1724886</v>
      </c>
      <c r="G437" s="41">
        <v>137991</v>
      </c>
      <c r="H437" s="26">
        <f t="shared" si="6"/>
        <v>1862877</v>
      </c>
      <c r="I437" s="12"/>
      <c r="J437" s="12"/>
      <c r="K437" s="81"/>
      <c r="L437" s="12"/>
      <c r="M437" s="81"/>
      <c r="N437" s="81"/>
      <c r="O437" s="81"/>
      <c r="P437" s="12"/>
      <c r="Q437" s="12"/>
      <c r="R437" s="12"/>
      <c r="S437" s="12"/>
      <c r="T437" s="12"/>
    </row>
    <row r="438" spans="1:20" s="27" customFormat="1" ht="27.75" customHeight="1" x14ac:dyDescent="0.2">
      <c r="A438" s="21">
        <v>433</v>
      </c>
      <c r="B438" s="46">
        <v>45631</v>
      </c>
      <c r="C438" s="47" t="s">
        <v>971</v>
      </c>
      <c r="D438" s="39" t="s">
        <v>21</v>
      </c>
      <c r="E438" s="40" t="s">
        <v>972</v>
      </c>
      <c r="F438" s="41">
        <v>1783624</v>
      </c>
      <c r="G438" s="41">
        <v>142690</v>
      </c>
      <c r="H438" s="26">
        <f t="shared" si="6"/>
        <v>1926314</v>
      </c>
      <c r="I438" s="12"/>
      <c r="J438" s="12"/>
      <c r="K438" s="81"/>
      <c r="L438" s="12"/>
      <c r="M438" s="81"/>
      <c r="N438" s="81"/>
      <c r="O438" s="81"/>
      <c r="P438" s="12"/>
      <c r="Q438" s="12"/>
      <c r="R438" s="12"/>
      <c r="S438" s="12"/>
      <c r="T438" s="12"/>
    </row>
    <row r="439" spans="1:20" s="27" customFormat="1" ht="27.75" customHeight="1" x14ac:dyDescent="0.2">
      <c r="A439" s="21">
        <v>434</v>
      </c>
      <c r="B439" s="46">
        <v>45631</v>
      </c>
      <c r="C439" s="47" t="s">
        <v>973</v>
      </c>
      <c r="D439" s="39" t="s">
        <v>21</v>
      </c>
      <c r="E439" s="40" t="s">
        <v>974</v>
      </c>
      <c r="F439" s="41">
        <v>1613535</v>
      </c>
      <c r="G439" s="41">
        <v>129083</v>
      </c>
      <c r="H439" s="26">
        <f t="shared" si="6"/>
        <v>1742618</v>
      </c>
      <c r="I439" s="12"/>
      <c r="J439" s="12"/>
      <c r="K439" s="81"/>
      <c r="L439" s="12"/>
      <c r="M439" s="81"/>
      <c r="N439" s="81"/>
      <c r="O439" s="81"/>
      <c r="P439" s="12"/>
      <c r="Q439" s="12"/>
      <c r="R439" s="12"/>
      <c r="S439" s="12"/>
      <c r="T439" s="12"/>
    </row>
    <row r="440" spans="1:20" s="27" customFormat="1" ht="27.75" customHeight="1" x14ac:dyDescent="0.2">
      <c r="A440" s="21">
        <v>435</v>
      </c>
      <c r="B440" s="46">
        <v>45631</v>
      </c>
      <c r="C440" s="47" t="s">
        <v>975</v>
      </c>
      <c r="D440" s="39" t="s">
        <v>21</v>
      </c>
      <c r="E440" s="40" t="s">
        <v>976</v>
      </c>
      <c r="F440" s="41">
        <v>1188015</v>
      </c>
      <c r="G440" s="41">
        <v>95041</v>
      </c>
      <c r="H440" s="26">
        <f t="shared" si="6"/>
        <v>1283056</v>
      </c>
      <c r="I440" s="12"/>
      <c r="J440" s="12"/>
      <c r="K440" s="81"/>
      <c r="L440" s="12"/>
      <c r="M440" s="81"/>
      <c r="N440" s="81"/>
      <c r="O440" s="81"/>
      <c r="P440" s="12"/>
      <c r="Q440" s="12"/>
      <c r="R440" s="12"/>
      <c r="S440" s="12"/>
      <c r="T440" s="12"/>
    </row>
    <row r="441" spans="1:20" s="27" customFormat="1" ht="27.75" customHeight="1" x14ac:dyDescent="0.2">
      <c r="A441" s="21">
        <v>436</v>
      </c>
      <c r="B441" s="46">
        <v>45631</v>
      </c>
      <c r="C441" s="47" t="s">
        <v>977</v>
      </c>
      <c r="D441" s="39" t="s">
        <v>21</v>
      </c>
      <c r="E441" s="40" t="s">
        <v>978</v>
      </c>
      <c r="F441" s="41">
        <v>1365295</v>
      </c>
      <c r="G441" s="41">
        <v>109224</v>
      </c>
      <c r="H441" s="26">
        <f t="shared" si="6"/>
        <v>1474519</v>
      </c>
      <c r="I441" s="12"/>
      <c r="J441" s="12"/>
      <c r="K441" s="81"/>
      <c r="L441" s="12"/>
      <c r="M441" s="81"/>
      <c r="N441" s="81"/>
      <c r="O441" s="81"/>
      <c r="P441" s="12"/>
      <c r="Q441" s="12"/>
      <c r="R441" s="12"/>
      <c r="S441" s="12"/>
      <c r="T441" s="12"/>
    </row>
    <row r="442" spans="1:20" s="27" customFormat="1" ht="27.75" customHeight="1" x14ac:dyDescent="0.2">
      <c r="A442" s="21">
        <v>437</v>
      </c>
      <c r="B442" s="46">
        <v>45631</v>
      </c>
      <c r="C442" s="47" t="s">
        <v>979</v>
      </c>
      <c r="D442" s="39" t="s">
        <v>21</v>
      </c>
      <c r="E442" s="40" t="s">
        <v>980</v>
      </c>
      <c r="F442" s="41">
        <v>1233975</v>
      </c>
      <c r="G442" s="41">
        <v>98718</v>
      </c>
      <c r="H442" s="26">
        <f t="shared" si="6"/>
        <v>1332693</v>
      </c>
      <c r="I442" s="12"/>
      <c r="J442" s="12"/>
      <c r="K442" s="81"/>
      <c r="L442" s="12"/>
      <c r="M442" s="81"/>
      <c r="N442" s="81"/>
      <c r="O442" s="81"/>
      <c r="P442" s="12"/>
      <c r="Q442" s="12"/>
      <c r="R442" s="12"/>
      <c r="S442" s="12"/>
      <c r="T442" s="12"/>
    </row>
    <row r="443" spans="1:20" s="27" customFormat="1" ht="27.75" customHeight="1" x14ac:dyDescent="0.2">
      <c r="A443" s="21">
        <v>438</v>
      </c>
      <c r="B443" s="46">
        <v>45631</v>
      </c>
      <c r="C443" s="47" t="s">
        <v>981</v>
      </c>
      <c r="D443" s="39" t="s">
        <v>21</v>
      </c>
      <c r="E443" s="40" t="s">
        <v>982</v>
      </c>
      <c r="F443" s="41">
        <v>1823230</v>
      </c>
      <c r="G443" s="41">
        <v>145858</v>
      </c>
      <c r="H443" s="26">
        <f t="shared" si="6"/>
        <v>1969088</v>
      </c>
      <c r="I443" s="12"/>
      <c r="J443" s="12"/>
      <c r="K443" s="81"/>
      <c r="L443" s="12"/>
      <c r="M443" s="81"/>
      <c r="N443" s="81"/>
      <c r="O443" s="81"/>
      <c r="P443" s="12"/>
      <c r="Q443" s="12"/>
      <c r="R443" s="12"/>
      <c r="S443" s="12"/>
      <c r="T443" s="12"/>
    </row>
    <row r="444" spans="1:20" s="27" customFormat="1" ht="27.75" customHeight="1" x14ac:dyDescent="0.2">
      <c r="A444" s="21">
        <v>439</v>
      </c>
      <c r="B444" s="46">
        <v>45631</v>
      </c>
      <c r="C444" s="47" t="s">
        <v>983</v>
      </c>
      <c r="D444" s="39" t="s">
        <v>21</v>
      </c>
      <c r="E444" s="40" t="s">
        <v>2307</v>
      </c>
      <c r="F444" s="41">
        <v>2124590</v>
      </c>
      <c r="G444" s="41">
        <v>169967</v>
      </c>
      <c r="H444" s="26">
        <f t="shared" si="6"/>
        <v>2294557</v>
      </c>
      <c r="I444" s="12"/>
      <c r="J444" s="12"/>
      <c r="K444" s="81"/>
      <c r="L444" s="12"/>
      <c r="M444" s="81"/>
      <c r="N444" s="81"/>
      <c r="O444" s="81"/>
      <c r="P444" s="12"/>
      <c r="Q444" s="12"/>
      <c r="R444" s="12"/>
      <c r="S444" s="12"/>
      <c r="T444" s="12"/>
    </row>
    <row r="445" spans="1:20" s="27" customFormat="1" ht="27.75" customHeight="1" x14ac:dyDescent="0.2">
      <c r="A445" s="21">
        <v>440</v>
      </c>
      <c r="B445" s="46">
        <v>45631</v>
      </c>
      <c r="C445" s="47" t="s">
        <v>985</v>
      </c>
      <c r="D445" s="39" t="s">
        <v>21</v>
      </c>
      <c r="E445" s="40" t="s">
        <v>2308</v>
      </c>
      <c r="F445" s="41">
        <v>3013050</v>
      </c>
      <c r="G445" s="41">
        <v>241044</v>
      </c>
      <c r="H445" s="26">
        <f t="shared" si="6"/>
        <v>3254094</v>
      </c>
      <c r="I445" s="12"/>
      <c r="J445" s="12"/>
      <c r="K445" s="81"/>
      <c r="L445" s="12"/>
      <c r="M445" s="81"/>
      <c r="N445" s="81"/>
      <c r="O445" s="81"/>
      <c r="P445" s="12"/>
      <c r="Q445" s="12"/>
      <c r="R445" s="12"/>
      <c r="S445" s="12"/>
      <c r="T445" s="12"/>
    </row>
    <row r="446" spans="1:20" s="27" customFormat="1" ht="27.75" customHeight="1" x14ac:dyDescent="0.2">
      <c r="A446" s="21">
        <v>441</v>
      </c>
      <c r="B446" s="46">
        <v>45631</v>
      </c>
      <c r="C446" s="47" t="s">
        <v>987</v>
      </c>
      <c r="D446" s="39" t="s">
        <v>21</v>
      </c>
      <c r="E446" s="40" t="s">
        <v>2309</v>
      </c>
      <c r="F446" s="41">
        <v>3270115</v>
      </c>
      <c r="G446" s="41">
        <v>261609</v>
      </c>
      <c r="H446" s="26">
        <f t="shared" si="6"/>
        <v>3531724</v>
      </c>
      <c r="I446" s="12"/>
      <c r="J446" s="12"/>
      <c r="K446" s="81"/>
      <c r="L446" s="12"/>
      <c r="M446" s="81"/>
      <c r="N446" s="81"/>
      <c r="O446" s="81"/>
      <c r="P446" s="12"/>
      <c r="Q446" s="12"/>
      <c r="R446" s="12"/>
      <c r="S446" s="12"/>
      <c r="T446" s="12"/>
    </row>
    <row r="447" spans="1:20" s="27" customFormat="1" ht="27.75" customHeight="1" x14ac:dyDescent="0.2">
      <c r="A447" s="21">
        <v>442</v>
      </c>
      <c r="B447" s="46">
        <v>45631</v>
      </c>
      <c r="C447" s="47" t="s">
        <v>989</v>
      </c>
      <c r="D447" s="39" t="s">
        <v>21</v>
      </c>
      <c r="E447" s="40" t="s">
        <v>2310</v>
      </c>
      <c r="F447" s="41">
        <v>3055885</v>
      </c>
      <c r="G447" s="41">
        <v>244471</v>
      </c>
      <c r="H447" s="26">
        <f t="shared" si="6"/>
        <v>3300356</v>
      </c>
      <c r="I447" s="12"/>
      <c r="J447" s="12"/>
      <c r="K447" s="81"/>
      <c r="L447" s="12"/>
      <c r="M447" s="81"/>
      <c r="N447" s="81"/>
      <c r="O447" s="81"/>
      <c r="P447" s="12"/>
      <c r="Q447" s="12"/>
      <c r="R447" s="12"/>
      <c r="S447" s="12"/>
      <c r="T447" s="12"/>
    </row>
    <row r="448" spans="1:20" s="27" customFormat="1" ht="27.75" customHeight="1" x14ac:dyDescent="0.2">
      <c r="A448" s="21">
        <v>443</v>
      </c>
      <c r="B448" s="46">
        <v>45631</v>
      </c>
      <c r="C448" s="47" t="s">
        <v>991</v>
      </c>
      <c r="D448" s="39" t="s">
        <v>21</v>
      </c>
      <c r="E448" s="40" t="s">
        <v>2311</v>
      </c>
      <c r="F448" s="41">
        <v>2151655</v>
      </c>
      <c r="G448" s="41">
        <v>172132</v>
      </c>
      <c r="H448" s="26">
        <f t="shared" si="6"/>
        <v>2323787</v>
      </c>
      <c r="I448" s="12"/>
      <c r="J448" s="12"/>
      <c r="K448" s="81"/>
      <c r="L448" s="12"/>
      <c r="M448" s="81"/>
      <c r="N448" s="81"/>
      <c r="O448" s="81"/>
      <c r="P448" s="12"/>
      <c r="Q448" s="12"/>
      <c r="R448" s="12"/>
      <c r="S448" s="12"/>
      <c r="T448" s="12"/>
    </row>
    <row r="449" spans="1:20" s="27" customFormat="1" ht="27.75" customHeight="1" x14ac:dyDescent="0.2">
      <c r="A449" s="21">
        <v>444</v>
      </c>
      <c r="B449" s="46">
        <v>45631</v>
      </c>
      <c r="C449" s="47" t="s">
        <v>993</v>
      </c>
      <c r="D449" s="39" t="s">
        <v>21</v>
      </c>
      <c r="E449" s="40" t="s">
        <v>2312</v>
      </c>
      <c r="F449" s="41">
        <v>1989925</v>
      </c>
      <c r="G449" s="41">
        <v>159194</v>
      </c>
      <c r="H449" s="26">
        <f t="shared" si="6"/>
        <v>2149119</v>
      </c>
      <c r="I449" s="12"/>
      <c r="J449" s="12"/>
      <c r="K449" s="81"/>
      <c r="L449" s="12"/>
      <c r="M449" s="81"/>
      <c r="N449" s="81"/>
      <c r="O449" s="81"/>
      <c r="P449" s="12"/>
      <c r="Q449" s="12"/>
      <c r="R449" s="12"/>
      <c r="S449" s="12"/>
      <c r="T449" s="12"/>
    </row>
    <row r="450" spans="1:20" s="27" customFormat="1" ht="27.75" customHeight="1" x14ac:dyDescent="0.2">
      <c r="A450" s="21">
        <v>445</v>
      </c>
      <c r="B450" s="46">
        <v>45631</v>
      </c>
      <c r="C450" s="47" t="s">
        <v>995</v>
      </c>
      <c r="D450" s="39" t="s">
        <v>21</v>
      </c>
      <c r="E450" s="40" t="s">
        <v>2313</v>
      </c>
      <c r="F450" s="41">
        <v>1314175</v>
      </c>
      <c r="G450" s="41">
        <v>105134</v>
      </c>
      <c r="H450" s="26">
        <f t="shared" si="6"/>
        <v>1419309</v>
      </c>
      <c r="I450" s="12"/>
      <c r="J450" s="12"/>
      <c r="K450" s="81"/>
      <c r="L450" s="12"/>
      <c r="M450" s="81"/>
      <c r="N450" s="81"/>
      <c r="O450" s="81"/>
      <c r="P450" s="12"/>
      <c r="Q450" s="12"/>
      <c r="R450" s="12"/>
      <c r="S450" s="12"/>
      <c r="T450" s="12"/>
    </row>
    <row r="451" spans="1:20" s="27" customFormat="1" ht="27.75" customHeight="1" x14ac:dyDescent="0.2">
      <c r="A451" s="21">
        <v>446</v>
      </c>
      <c r="B451" s="46">
        <v>45631</v>
      </c>
      <c r="C451" s="47" t="s">
        <v>997</v>
      </c>
      <c r="D451" s="39" t="s">
        <v>21</v>
      </c>
      <c r="E451" s="40" t="s">
        <v>2314</v>
      </c>
      <c r="F451" s="41">
        <v>1958376</v>
      </c>
      <c r="G451" s="41">
        <v>156670</v>
      </c>
      <c r="H451" s="26">
        <f t="shared" si="6"/>
        <v>2115046</v>
      </c>
      <c r="I451" s="12"/>
      <c r="J451" s="12"/>
      <c r="K451" s="81"/>
      <c r="L451" s="12"/>
      <c r="M451" s="81"/>
      <c r="N451" s="81"/>
      <c r="O451" s="81"/>
      <c r="P451" s="12"/>
      <c r="Q451" s="12"/>
      <c r="R451" s="12"/>
      <c r="S451" s="12"/>
      <c r="T451" s="12"/>
    </row>
    <row r="452" spans="1:20" s="27" customFormat="1" ht="27.75" customHeight="1" x14ac:dyDescent="0.2">
      <c r="A452" s="21">
        <v>447</v>
      </c>
      <c r="B452" s="46">
        <v>45631</v>
      </c>
      <c r="C452" s="47" t="s">
        <v>999</v>
      </c>
      <c r="D452" s="39" t="s">
        <v>21</v>
      </c>
      <c r="E452" s="40" t="s">
        <v>2315</v>
      </c>
      <c r="F452" s="41">
        <v>1456515</v>
      </c>
      <c r="G452" s="41">
        <v>116521</v>
      </c>
      <c r="H452" s="26">
        <f t="shared" si="6"/>
        <v>1573036</v>
      </c>
      <c r="I452" s="12"/>
      <c r="J452" s="12"/>
      <c r="K452" s="81"/>
      <c r="L452" s="12"/>
      <c r="M452" s="81"/>
      <c r="N452" s="81"/>
      <c r="O452" s="81"/>
      <c r="P452" s="12"/>
      <c r="Q452" s="12"/>
      <c r="R452" s="12"/>
      <c r="S452" s="12"/>
      <c r="T452" s="12"/>
    </row>
    <row r="453" spans="1:20" s="27" customFormat="1" ht="27.75" customHeight="1" x14ac:dyDescent="0.2">
      <c r="A453" s="21">
        <v>448</v>
      </c>
      <c r="B453" s="46">
        <v>45631</v>
      </c>
      <c r="C453" s="47" t="s">
        <v>1001</v>
      </c>
      <c r="D453" s="39" t="s">
        <v>21</v>
      </c>
      <c r="E453" s="40" t="s">
        <v>2316</v>
      </c>
      <c r="F453" s="41">
        <v>3017007</v>
      </c>
      <c r="G453" s="41">
        <v>241361</v>
      </c>
      <c r="H453" s="26">
        <f t="shared" si="6"/>
        <v>3258368</v>
      </c>
      <c r="I453" s="12"/>
      <c r="J453" s="12"/>
      <c r="K453" s="81"/>
      <c r="L453" s="12"/>
      <c r="M453" s="81"/>
      <c r="N453" s="81"/>
      <c r="O453" s="81"/>
      <c r="P453" s="12"/>
      <c r="Q453" s="12"/>
      <c r="R453" s="12"/>
      <c r="S453" s="12"/>
      <c r="T453" s="12"/>
    </row>
    <row r="454" spans="1:20" s="27" customFormat="1" ht="27.75" customHeight="1" x14ac:dyDescent="0.2">
      <c r="A454" s="21">
        <v>449</v>
      </c>
      <c r="B454" s="46">
        <v>45631</v>
      </c>
      <c r="C454" s="47" t="s">
        <v>1003</v>
      </c>
      <c r="D454" s="39" t="s">
        <v>21</v>
      </c>
      <c r="E454" s="40" t="s">
        <v>2317</v>
      </c>
      <c r="F454" s="41">
        <v>1744105</v>
      </c>
      <c r="G454" s="41">
        <v>139528</v>
      </c>
      <c r="H454" s="26">
        <f t="shared" si="6"/>
        <v>1883633</v>
      </c>
      <c r="I454" s="12"/>
      <c r="J454" s="12"/>
      <c r="K454" s="81"/>
      <c r="L454" s="12"/>
      <c r="M454" s="81"/>
      <c r="N454" s="81"/>
      <c r="O454" s="81"/>
      <c r="P454" s="12"/>
      <c r="Q454" s="12"/>
      <c r="R454" s="12"/>
      <c r="S454" s="12"/>
      <c r="T454" s="12"/>
    </row>
    <row r="455" spans="1:20" s="27" customFormat="1" ht="27.75" customHeight="1" x14ac:dyDescent="0.2">
      <c r="A455" s="21">
        <v>450</v>
      </c>
      <c r="B455" s="46">
        <v>45631</v>
      </c>
      <c r="C455" s="47" t="s">
        <v>1005</v>
      </c>
      <c r="D455" s="39" t="s">
        <v>21</v>
      </c>
      <c r="E455" s="40" t="s">
        <v>2318</v>
      </c>
      <c r="F455" s="41">
        <v>3086531</v>
      </c>
      <c r="G455" s="41">
        <v>246922</v>
      </c>
      <c r="H455" s="26">
        <f t="shared" ref="H455:H518" si="7">G455+F455</f>
        <v>3333453</v>
      </c>
      <c r="I455" s="12"/>
      <c r="J455" s="12"/>
      <c r="K455" s="81"/>
      <c r="L455" s="12"/>
      <c r="M455" s="81"/>
      <c r="N455" s="81"/>
      <c r="O455" s="81"/>
      <c r="P455" s="12"/>
      <c r="Q455" s="12"/>
      <c r="R455" s="12"/>
      <c r="S455" s="12"/>
      <c r="T455" s="12"/>
    </row>
    <row r="456" spans="1:20" s="27" customFormat="1" ht="27.75" customHeight="1" x14ac:dyDescent="0.2">
      <c r="A456" s="21">
        <v>451</v>
      </c>
      <c r="B456" s="46">
        <v>45631</v>
      </c>
      <c r="C456" s="47" t="s">
        <v>1007</v>
      </c>
      <c r="D456" s="39" t="s">
        <v>21</v>
      </c>
      <c r="E456" s="40" t="s">
        <v>2319</v>
      </c>
      <c r="F456" s="41">
        <v>3052220</v>
      </c>
      <c r="G456" s="41">
        <v>244178</v>
      </c>
      <c r="H456" s="26">
        <f t="shared" si="7"/>
        <v>3296398</v>
      </c>
      <c r="I456" s="12"/>
      <c r="J456" s="12"/>
      <c r="K456" s="81"/>
      <c r="L456" s="12"/>
      <c r="M456" s="81"/>
      <c r="N456" s="81"/>
      <c r="O456" s="81"/>
      <c r="P456" s="12"/>
      <c r="Q456" s="12"/>
      <c r="R456" s="12"/>
      <c r="S456" s="12"/>
      <c r="T456" s="12"/>
    </row>
    <row r="457" spans="1:20" s="27" customFormat="1" ht="27.75" customHeight="1" x14ac:dyDescent="0.2">
      <c r="A457" s="21">
        <v>452</v>
      </c>
      <c r="B457" s="46">
        <v>45631</v>
      </c>
      <c r="C457" s="47" t="s">
        <v>1009</v>
      </c>
      <c r="D457" s="39" t="s">
        <v>21</v>
      </c>
      <c r="E457" s="40" t="s">
        <v>2320</v>
      </c>
      <c r="F457" s="41">
        <v>2939528</v>
      </c>
      <c r="G457" s="41">
        <v>235162</v>
      </c>
      <c r="H457" s="26">
        <f t="shared" si="7"/>
        <v>3174690</v>
      </c>
      <c r="I457" s="12"/>
      <c r="J457" s="12"/>
      <c r="K457" s="81"/>
      <c r="L457" s="12"/>
      <c r="M457" s="81"/>
      <c r="N457" s="81"/>
      <c r="O457" s="81"/>
      <c r="P457" s="12"/>
      <c r="Q457" s="12"/>
      <c r="R457" s="12"/>
      <c r="S457" s="12"/>
      <c r="T457" s="12"/>
    </row>
    <row r="458" spans="1:20" s="27" customFormat="1" ht="27.75" customHeight="1" x14ac:dyDescent="0.2">
      <c r="A458" s="21">
        <v>453</v>
      </c>
      <c r="B458" s="46">
        <v>45631</v>
      </c>
      <c r="C458" s="47" t="s">
        <v>1011</v>
      </c>
      <c r="D458" s="39" t="s">
        <v>21</v>
      </c>
      <c r="E458" s="40" t="s">
        <v>2321</v>
      </c>
      <c r="F458" s="41">
        <v>2483724</v>
      </c>
      <c r="G458" s="41">
        <v>198698</v>
      </c>
      <c r="H458" s="26">
        <f t="shared" si="7"/>
        <v>2682422</v>
      </c>
      <c r="I458" s="12"/>
      <c r="J458" s="12"/>
      <c r="K458" s="81"/>
      <c r="L458" s="12"/>
      <c r="M458" s="81"/>
      <c r="N458" s="81"/>
      <c r="O458" s="81"/>
      <c r="P458" s="12"/>
      <c r="Q458" s="12"/>
      <c r="R458" s="12"/>
      <c r="S458" s="12"/>
      <c r="T458" s="12"/>
    </row>
    <row r="459" spans="1:20" s="27" customFormat="1" ht="27.75" customHeight="1" x14ac:dyDescent="0.2">
      <c r="A459" s="21">
        <v>454</v>
      </c>
      <c r="B459" s="46">
        <v>45631</v>
      </c>
      <c r="C459" s="47" t="s">
        <v>1013</v>
      </c>
      <c r="D459" s="39" t="s">
        <v>21</v>
      </c>
      <c r="E459" s="40" t="s">
        <v>2322</v>
      </c>
      <c r="F459" s="41">
        <v>2583564</v>
      </c>
      <c r="G459" s="41">
        <v>206685</v>
      </c>
      <c r="H459" s="26">
        <f t="shared" si="7"/>
        <v>2790249</v>
      </c>
      <c r="I459" s="12"/>
      <c r="J459" s="12"/>
      <c r="K459" s="81"/>
      <c r="L459" s="12"/>
      <c r="M459" s="81"/>
      <c r="N459" s="81"/>
      <c r="O459" s="81"/>
      <c r="P459" s="12"/>
      <c r="Q459" s="12"/>
      <c r="R459" s="12"/>
      <c r="S459" s="12"/>
      <c r="T459" s="12"/>
    </row>
    <row r="460" spans="1:20" s="27" customFormat="1" ht="27.75" customHeight="1" x14ac:dyDescent="0.2">
      <c r="A460" s="21">
        <v>455</v>
      </c>
      <c r="B460" s="46">
        <v>45631</v>
      </c>
      <c r="C460" s="47" t="s">
        <v>1015</v>
      </c>
      <c r="D460" s="39" t="s">
        <v>21</v>
      </c>
      <c r="E460" s="40" t="s">
        <v>2323</v>
      </c>
      <c r="F460" s="41">
        <v>2565972</v>
      </c>
      <c r="G460" s="41">
        <v>205278</v>
      </c>
      <c r="H460" s="26">
        <f t="shared" si="7"/>
        <v>2771250</v>
      </c>
      <c r="I460" s="12"/>
      <c r="J460" s="12"/>
      <c r="K460" s="81"/>
      <c r="L460" s="12"/>
      <c r="M460" s="81"/>
      <c r="N460" s="81"/>
      <c r="O460" s="81"/>
      <c r="P460" s="12"/>
      <c r="Q460" s="12"/>
      <c r="R460" s="12"/>
      <c r="S460" s="12"/>
      <c r="T460" s="12"/>
    </row>
    <row r="461" spans="1:20" s="27" customFormat="1" ht="27.75" customHeight="1" x14ac:dyDescent="0.2">
      <c r="A461" s="21">
        <v>456</v>
      </c>
      <c r="B461" s="46">
        <v>45631</v>
      </c>
      <c r="C461" s="47" t="s">
        <v>1017</v>
      </c>
      <c r="D461" s="39" t="s">
        <v>21</v>
      </c>
      <c r="E461" s="40" t="s">
        <v>2324</v>
      </c>
      <c r="F461" s="41">
        <v>1809360</v>
      </c>
      <c r="G461" s="41">
        <v>144749</v>
      </c>
      <c r="H461" s="26">
        <f t="shared" si="7"/>
        <v>1954109</v>
      </c>
      <c r="I461" s="12"/>
      <c r="J461" s="12"/>
      <c r="K461" s="81"/>
      <c r="L461" s="12"/>
      <c r="M461" s="81"/>
      <c r="N461" s="81"/>
      <c r="O461" s="81"/>
      <c r="P461" s="12"/>
      <c r="Q461" s="12"/>
      <c r="R461" s="12"/>
      <c r="S461" s="12"/>
      <c r="T461" s="12"/>
    </row>
    <row r="462" spans="1:20" s="27" customFormat="1" ht="27.75" customHeight="1" x14ac:dyDescent="0.2">
      <c r="A462" s="21">
        <v>457</v>
      </c>
      <c r="B462" s="46">
        <v>45631</v>
      </c>
      <c r="C462" s="47" t="s">
        <v>1019</v>
      </c>
      <c r="D462" s="39" t="s">
        <v>21</v>
      </c>
      <c r="E462" s="40" t="s">
        <v>2325</v>
      </c>
      <c r="F462" s="41">
        <v>677456</v>
      </c>
      <c r="G462" s="41">
        <v>54196</v>
      </c>
      <c r="H462" s="26">
        <f t="shared" si="7"/>
        <v>731652</v>
      </c>
      <c r="I462" s="12"/>
      <c r="J462" s="12"/>
      <c r="K462" s="81"/>
      <c r="L462" s="12"/>
      <c r="M462" s="81"/>
      <c r="N462" s="81"/>
      <c r="O462" s="81"/>
      <c r="P462" s="12"/>
      <c r="Q462" s="12"/>
      <c r="R462" s="12"/>
      <c r="S462" s="12"/>
      <c r="T462" s="12"/>
    </row>
    <row r="463" spans="1:20" s="27" customFormat="1" ht="27.75" customHeight="1" x14ac:dyDescent="0.2">
      <c r="A463" s="21">
        <v>458</v>
      </c>
      <c r="B463" s="46">
        <v>45631</v>
      </c>
      <c r="C463" s="47" t="s">
        <v>1021</v>
      </c>
      <c r="D463" s="39" t="s">
        <v>21</v>
      </c>
      <c r="E463" s="40" t="s">
        <v>2326</v>
      </c>
      <c r="F463" s="41">
        <v>3214535</v>
      </c>
      <c r="G463" s="41">
        <v>257163</v>
      </c>
      <c r="H463" s="26">
        <f t="shared" si="7"/>
        <v>3471698</v>
      </c>
      <c r="I463" s="12"/>
      <c r="J463" s="12"/>
      <c r="K463" s="81"/>
      <c r="L463" s="12"/>
      <c r="M463" s="81"/>
      <c r="N463" s="81"/>
      <c r="O463" s="81"/>
      <c r="P463" s="12"/>
      <c r="Q463" s="12"/>
      <c r="R463" s="12"/>
      <c r="S463" s="12"/>
      <c r="T463" s="12"/>
    </row>
    <row r="464" spans="1:20" s="27" customFormat="1" ht="27.75" customHeight="1" x14ac:dyDescent="0.2">
      <c r="A464" s="21">
        <v>459</v>
      </c>
      <c r="B464" s="46">
        <v>45631</v>
      </c>
      <c r="C464" s="47" t="s">
        <v>1023</v>
      </c>
      <c r="D464" s="39" t="s">
        <v>21</v>
      </c>
      <c r="E464" s="40" t="s">
        <v>2327</v>
      </c>
      <c r="F464" s="41">
        <v>1357693</v>
      </c>
      <c r="G464" s="41">
        <v>108615</v>
      </c>
      <c r="H464" s="26">
        <f t="shared" si="7"/>
        <v>1466308</v>
      </c>
      <c r="I464" s="12"/>
      <c r="J464" s="12"/>
      <c r="K464" s="81"/>
      <c r="L464" s="12"/>
      <c r="M464" s="81"/>
      <c r="N464" s="81"/>
      <c r="O464" s="81"/>
      <c r="P464" s="12"/>
      <c r="Q464" s="12"/>
      <c r="R464" s="12"/>
      <c r="S464" s="12"/>
      <c r="T464" s="12"/>
    </row>
    <row r="465" spans="1:20" s="27" customFormat="1" ht="27.75" customHeight="1" x14ac:dyDescent="0.2">
      <c r="A465" s="21">
        <v>460</v>
      </c>
      <c r="B465" s="46">
        <v>45631</v>
      </c>
      <c r="C465" s="47" t="s">
        <v>1025</v>
      </c>
      <c r="D465" s="39" t="s">
        <v>21</v>
      </c>
      <c r="E465" s="40" t="s">
        <v>2328</v>
      </c>
      <c r="F465" s="41">
        <v>888460</v>
      </c>
      <c r="G465" s="41">
        <v>71077</v>
      </c>
      <c r="H465" s="26">
        <f t="shared" si="7"/>
        <v>959537</v>
      </c>
      <c r="I465" s="12"/>
      <c r="J465" s="12"/>
      <c r="K465" s="81"/>
      <c r="L465" s="12"/>
      <c r="M465" s="81"/>
      <c r="N465" s="81"/>
      <c r="O465" s="81"/>
      <c r="P465" s="12"/>
      <c r="Q465" s="12"/>
      <c r="R465" s="12"/>
      <c r="S465" s="12"/>
      <c r="T465" s="12"/>
    </row>
    <row r="466" spans="1:20" s="27" customFormat="1" ht="27.75" customHeight="1" x14ac:dyDescent="0.2">
      <c r="A466" s="21">
        <v>461</v>
      </c>
      <c r="B466" s="46">
        <v>45631</v>
      </c>
      <c r="C466" s="47" t="s">
        <v>1027</v>
      </c>
      <c r="D466" s="39" t="s">
        <v>21</v>
      </c>
      <c r="E466" s="40" t="s">
        <v>2329</v>
      </c>
      <c r="F466" s="41">
        <v>2109265</v>
      </c>
      <c r="G466" s="41">
        <v>168741</v>
      </c>
      <c r="H466" s="26">
        <f t="shared" si="7"/>
        <v>2278006</v>
      </c>
      <c r="I466" s="12"/>
      <c r="J466" s="12"/>
      <c r="K466" s="81"/>
      <c r="L466" s="12"/>
      <c r="M466" s="81"/>
      <c r="N466" s="81"/>
      <c r="O466" s="81"/>
      <c r="P466" s="12"/>
      <c r="Q466" s="12"/>
      <c r="R466" s="12"/>
      <c r="S466" s="12"/>
      <c r="T466" s="12"/>
    </row>
    <row r="467" spans="1:20" s="27" customFormat="1" ht="27.75" customHeight="1" x14ac:dyDescent="0.2">
      <c r="A467" s="21">
        <v>462</v>
      </c>
      <c r="B467" s="46">
        <v>45631</v>
      </c>
      <c r="C467" s="47" t="s">
        <v>1029</v>
      </c>
      <c r="D467" s="39" t="s">
        <v>21</v>
      </c>
      <c r="E467" s="40" t="s">
        <v>2330</v>
      </c>
      <c r="F467" s="41">
        <v>2736405</v>
      </c>
      <c r="G467" s="41">
        <v>218912</v>
      </c>
      <c r="H467" s="26">
        <f t="shared" si="7"/>
        <v>2955317</v>
      </c>
      <c r="I467" s="12"/>
      <c r="J467" s="12"/>
      <c r="K467" s="81"/>
      <c r="L467" s="12"/>
      <c r="M467" s="81"/>
      <c r="N467" s="81"/>
      <c r="O467" s="81"/>
      <c r="P467" s="12"/>
      <c r="Q467" s="12"/>
      <c r="R467" s="12"/>
      <c r="S467" s="12"/>
      <c r="T467" s="12"/>
    </row>
    <row r="468" spans="1:20" s="27" customFormat="1" ht="27.75" customHeight="1" x14ac:dyDescent="0.2">
      <c r="A468" s="21">
        <v>463</v>
      </c>
      <c r="B468" s="46">
        <v>45631</v>
      </c>
      <c r="C468" s="47" t="s">
        <v>1031</v>
      </c>
      <c r="D468" s="39" t="s">
        <v>21</v>
      </c>
      <c r="E468" s="40" t="s">
        <v>2331</v>
      </c>
      <c r="F468" s="41">
        <v>6046049</v>
      </c>
      <c r="G468" s="41">
        <v>483684</v>
      </c>
      <c r="H468" s="26">
        <f t="shared" si="7"/>
        <v>6529733</v>
      </c>
      <c r="I468" s="12"/>
      <c r="J468" s="12"/>
      <c r="K468" s="81"/>
      <c r="L468" s="12"/>
      <c r="M468" s="81"/>
      <c r="N468" s="81"/>
      <c r="O468" s="81"/>
      <c r="P468" s="12"/>
      <c r="Q468" s="12"/>
      <c r="R468" s="12"/>
      <c r="S468" s="12"/>
      <c r="T468" s="12"/>
    </row>
    <row r="469" spans="1:20" s="27" customFormat="1" ht="27.75" customHeight="1" x14ac:dyDescent="0.2">
      <c r="A469" s="21">
        <v>464</v>
      </c>
      <c r="B469" s="46">
        <v>45631</v>
      </c>
      <c r="C469" s="47" t="s">
        <v>1033</v>
      </c>
      <c r="D469" s="39" t="s">
        <v>21</v>
      </c>
      <c r="E469" s="40" t="s">
        <v>2332</v>
      </c>
      <c r="F469" s="41">
        <v>2481632</v>
      </c>
      <c r="G469" s="41">
        <v>198531</v>
      </c>
      <c r="H469" s="26">
        <f t="shared" si="7"/>
        <v>2680163</v>
      </c>
      <c r="I469" s="12"/>
      <c r="J469" s="12"/>
      <c r="K469" s="81"/>
      <c r="L469" s="12"/>
      <c r="M469" s="81"/>
      <c r="N469" s="81"/>
      <c r="O469" s="81"/>
      <c r="P469" s="12"/>
      <c r="Q469" s="12"/>
      <c r="R469" s="12"/>
      <c r="S469" s="12"/>
      <c r="T469" s="12"/>
    </row>
    <row r="470" spans="1:20" s="27" customFormat="1" ht="27.75" customHeight="1" x14ac:dyDescent="0.2">
      <c r="A470" s="21">
        <v>465</v>
      </c>
      <c r="B470" s="46">
        <v>45631</v>
      </c>
      <c r="C470" s="47" t="s">
        <v>1035</v>
      </c>
      <c r="D470" s="39" t="s">
        <v>21</v>
      </c>
      <c r="E470" s="40" t="s">
        <v>2333</v>
      </c>
      <c r="F470" s="41">
        <v>3593390</v>
      </c>
      <c r="G470" s="41">
        <v>287471</v>
      </c>
      <c r="H470" s="26">
        <f t="shared" si="7"/>
        <v>3880861</v>
      </c>
      <c r="I470" s="12"/>
      <c r="J470" s="12"/>
      <c r="K470" s="81"/>
      <c r="L470" s="12"/>
      <c r="M470" s="81"/>
      <c r="N470" s="81"/>
      <c r="O470" s="81"/>
      <c r="P470" s="12"/>
      <c r="Q470" s="12"/>
      <c r="R470" s="12"/>
      <c r="S470" s="12"/>
      <c r="T470" s="12"/>
    </row>
    <row r="471" spans="1:20" s="27" customFormat="1" ht="27.75" customHeight="1" x14ac:dyDescent="0.2">
      <c r="A471" s="21">
        <v>466</v>
      </c>
      <c r="B471" s="46">
        <v>45631</v>
      </c>
      <c r="C471" s="47" t="s">
        <v>1037</v>
      </c>
      <c r="D471" s="39" t="s">
        <v>21</v>
      </c>
      <c r="E471" s="40" t="s">
        <v>2334</v>
      </c>
      <c r="F471" s="41">
        <v>1622770</v>
      </c>
      <c r="G471" s="41">
        <v>129822</v>
      </c>
      <c r="H471" s="26">
        <f t="shared" si="7"/>
        <v>1752592</v>
      </c>
      <c r="I471" s="12"/>
      <c r="J471" s="12"/>
      <c r="K471" s="81"/>
      <c r="L471" s="12"/>
      <c r="M471" s="81"/>
      <c r="N471" s="81"/>
      <c r="O471" s="81"/>
      <c r="P471" s="12"/>
      <c r="Q471" s="12"/>
      <c r="R471" s="12"/>
      <c r="S471" s="12"/>
      <c r="T471" s="12"/>
    </row>
    <row r="472" spans="1:20" s="27" customFormat="1" ht="27.75" customHeight="1" x14ac:dyDescent="0.2">
      <c r="A472" s="21">
        <v>467</v>
      </c>
      <c r="B472" s="46">
        <v>45631</v>
      </c>
      <c r="C472" s="47" t="s">
        <v>1039</v>
      </c>
      <c r="D472" s="39" t="s">
        <v>21</v>
      </c>
      <c r="E472" s="40" t="s">
        <v>2335</v>
      </c>
      <c r="F472" s="41">
        <v>1900745</v>
      </c>
      <c r="G472" s="41">
        <v>152060</v>
      </c>
      <c r="H472" s="26">
        <f t="shared" si="7"/>
        <v>2052805</v>
      </c>
      <c r="I472" s="12"/>
      <c r="J472" s="12"/>
      <c r="K472" s="81"/>
      <c r="L472" s="12"/>
      <c r="M472" s="81"/>
      <c r="N472" s="81"/>
      <c r="O472" s="81"/>
      <c r="P472" s="12"/>
      <c r="Q472" s="12"/>
      <c r="R472" s="12"/>
      <c r="S472" s="12"/>
      <c r="T472" s="12"/>
    </row>
    <row r="473" spans="1:20" s="27" customFormat="1" ht="27.75" customHeight="1" x14ac:dyDescent="0.2">
      <c r="A473" s="21">
        <v>468</v>
      </c>
      <c r="B473" s="46">
        <v>45631</v>
      </c>
      <c r="C473" s="47" t="s">
        <v>1041</v>
      </c>
      <c r="D473" s="39" t="s">
        <v>21</v>
      </c>
      <c r="E473" s="40" t="s">
        <v>2336</v>
      </c>
      <c r="F473" s="41">
        <v>3361055</v>
      </c>
      <c r="G473" s="41">
        <v>268884</v>
      </c>
      <c r="H473" s="26">
        <f t="shared" si="7"/>
        <v>3629939</v>
      </c>
      <c r="I473" s="12"/>
      <c r="J473" s="12"/>
      <c r="K473" s="81"/>
      <c r="L473" s="12"/>
      <c r="M473" s="81"/>
      <c r="N473" s="81"/>
      <c r="O473" s="81"/>
      <c r="P473" s="12"/>
      <c r="Q473" s="12"/>
      <c r="R473" s="12"/>
      <c r="S473" s="12"/>
      <c r="T473" s="12"/>
    </row>
    <row r="474" spans="1:20" s="27" customFormat="1" ht="27.75" customHeight="1" x14ac:dyDescent="0.2">
      <c r="A474" s="21">
        <v>469</v>
      </c>
      <c r="B474" s="46">
        <v>45631</v>
      </c>
      <c r="C474" s="47" t="s">
        <v>1043</v>
      </c>
      <c r="D474" s="39" t="s">
        <v>21</v>
      </c>
      <c r="E474" s="40" t="s">
        <v>2337</v>
      </c>
      <c r="F474" s="41">
        <v>2505252</v>
      </c>
      <c r="G474" s="41">
        <v>200420</v>
      </c>
      <c r="H474" s="26">
        <f t="shared" si="7"/>
        <v>2705672</v>
      </c>
      <c r="I474" s="12"/>
      <c r="J474" s="12"/>
      <c r="K474" s="81"/>
      <c r="L474" s="12"/>
      <c r="M474" s="81"/>
      <c r="N474" s="81"/>
      <c r="O474" s="81"/>
      <c r="P474" s="12"/>
      <c r="Q474" s="12"/>
      <c r="R474" s="12"/>
      <c r="S474" s="12"/>
      <c r="T474" s="12"/>
    </row>
    <row r="475" spans="1:20" s="27" customFormat="1" ht="27.75" customHeight="1" x14ac:dyDescent="0.2">
      <c r="A475" s="21">
        <v>470</v>
      </c>
      <c r="B475" s="46">
        <v>45631</v>
      </c>
      <c r="C475" s="47" t="s">
        <v>1045</v>
      </c>
      <c r="D475" s="39" t="s">
        <v>21</v>
      </c>
      <c r="E475" s="40" t="s">
        <v>2338</v>
      </c>
      <c r="F475" s="41">
        <v>2103680</v>
      </c>
      <c r="G475" s="41">
        <v>168294</v>
      </c>
      <c r="H475" s="26">
        <f t="shared" si="7"/>
        <v>2271974</v>
      </c>
      <c r="I475" s="12"/>
      <c r="J475" s="12"/>
      <c r="K475" s="81"/>
      <c r="L475" s="12"/>
      <c r="M475" s="81"/>
      <c r="N475" s="81"/>
      <c r="O475" s="81"/>
      <c r="P475" s="12"/>
      <c r="Q475" s="12"/>
      <c r="R475" s="12"/>
      <c r="S475" s="12"/>
      <c r="T475" s="12"/>
    </row>
    <row r="476" spans="1:20" s="27" customFormat="1" ht="27.75" customHeight="1" x14ac:dyDescent="0.2">
      <c r="A476" s="21">
        <v>471</v>
      </c>
      <c r="B476" s="46">
        <v>45631</v>
      </c>
      <c r="C476" s="47" t="s">
        <v>1047</v>
      </c>
      <c r="D476" s="39" t="s">
        <v>21</v>
      </c>
      <c r="E476" s="40" t="s">
        <v>2339</v>
      </c>
      <c r="F476" s="41">
        <v>675624</v>
      </c>
      <c r="G476" s="41">
        <v>54050</v>
      </c>
      <c r="H476" s="26">
        <f t="shared" si="7"/>
        <v>729674</v>
      </c>
      <c r="I476" s="12"/>
      <c r="J476" s="12"/>
      <c r="K476" s="81"/>
      <c r="L476" s="12"/>
      <c r="M476" s="81"/>
      <c r="N476" s="81"/>
      <c r="O476" s="81"/>
      <c r="P476" s="12"/>
      <c r="Q476" s="12"/>
      <c r="R476" s="12"/>
      <c r="S476" s="12"/>
      <c r="T476" s="12"/>
    </row>
    <row r="477" spans="1:20" s="27" customFormat="1" ht="27.75" customHeight="1" x14ac:dyDescent="0.2">
      <c r="A477" s="21">
        <v>472</v>
      </c>
      <c r="B477" s="46">
        <v>45631</v>
      </c>
      <c r="C477" s="47" t="s">
        <v>1049</v>
      </c>
      <c r="D477" s="39" t="s">
        <v>21</v>
      </c>
      <c r="E477" s="40" t="s">
        <v>2340</v>
      </c>
      <c r="F477" s="41">
        <v>2263716</v>
      </c>
      <c r="G477" s="41">
        <v>181097</v>
      </c>
      <c r="H477" s="26">
        <f t="shared" si="7"/>
        <v>2444813</v>
      </c>
      <c r="I477" s="12"/>
      <c r="J477" s="12"/>
      <c r="K477" s="81"/>
      <c r="L477" s="12"/>
      <c r="M477" s="81"/>
      <c r="N477" s="81"/>
      <c r="O477" s="81"/>
      <c r="P477" s="12"/>
      <c r="Q477" s="12"/>
      <c r="R477" s="12"/>
      <c r="S477" s="12"/>
      <c r="T477" s="12"/>
    </row>
    <row r="478" spans="1:20" s="27" customFormat="1" ht="27.75" customHeight="1" x14ac:dyDescent="0.2">
      <c r="A478" s="21">
        <v>473</v>
      </c>
      <c r="B478" s="46">
        <v>45631</v>
      </c>
      <c r="C478" s="47" t="s">
        <v>1051</v>
      </c>
      <c r="D478" s="39" t="s">
        <v>21</v>
      </c>
      <c r="E478" s="40" t="s">
        <v>2341</v>
      </c>
      <c r="F478" s="41">
        <v>2501062</v>
      </c>
      <c r="G478" s="41">
        <v>200085</v>
      </c>
      <c r="H478" s="26">
        <f t="shared" si="7"/>
        <v>2701147</v>
      </c>
      <c r="I478" s="12"/>
      <c r="J478" s="12"/>
      <c r="K478" s="81"/>
      <c r="L478" s="12"/>
      <c r="M478" s="81"/>
      <c r="N478" s="81"/>
      <c r="O478" s="81"/>
      <c r="P478" s="12"/>
      <c r="Q478" s="12"/>
      <c r="R478" s="12"/>
      <c r="S478" s="12"/>
      <c r="T478" s="12"/>
    </row>
    <row r="479" spans="1:20" s="27" customFormat="1" ht="27.75" customHeight="1" x14ac:dyDescent="0.2">
      <c r="A479" s="21">
        <v>474</v>
      </c>
      <c r="B479" s="46">
        <v>45631</v>
      </c>
      <c r="C479" s="47" t="s">
        <v>1053</v>
      </c>
      <c r="D479" s="39" t="s">
        <v>21</v>
      </c>
      <c r="E479" s="40" t="s">
        <v>2342</v>
      </c>
      <c r="F479" s="41">
        <v>2202930</v>
      </c>
      <c r="G479" s="41">
        <v>176234</v>
      </c>
      <c r="H479" s="26">
        <f t="shared" si="7"/>
        <v>2379164</v>
      </c>
      <c r="I479" s="12"/>
      <c r="J479" s="12"/>
      <c r="K479" s="81"/>
      <c r="L479" s="12"/>
      <c r="M479" s="81"/>
      <c r="N479" s="81"/>
      <c r="O479" s="81"/>
      <c r="P479" s="12"/>
      <c r="Q479" s="12"/>
      <c r="R479" s="12"/>
      <c r="S479" s="12"/>
      <c r="T479" s="12"/>
    </row>
    <row r="480" spans="1:20" s="27" customFormat="1" ht="27.75" customHeight="1" x14ac:dyDescent="0.2">
      <c r="A480" s="21">
        <v>475</v>
      </c>
      <c r="B480" s="46">
        <v>45631</v>
      </c>
      <c r="C480" s="47" t="s">
        <v>1055</v>
      </c>
      <c r="D480" s="39" t="s">
        <v>21</v>
      </c>
      <c r="E480" s="40" t="s">
        <v>2343</v>
      </c>
      <c r="F480" s="41">
        <v>1029189</v>
      </c>
      <c r="G480" s="41">
        <v>82335</v>
      </c>
      <c r="H480" s="26">
        <f t="shared" si="7"/>
        <v>1111524</v>
      </c>
      <c r="I480" s="12"/>
      <c r="J480" s="12"/>
      <c r="K480" s="81"/>
      <c r="L480" s="12"/>
      <c r="M480" s="81"/>
      <c r="N480" s="81"/>
      <c r="O480" s="81"/>
      <c r="P480" s="12"/>
      <c r="Q480" s="12"/>
      <c r="R480" s="12"/>
      <c r="S480" s="12"/>
      <c r="T480" s="12"/>
    </row>
    <row r="481" spans="1:20" s="27" customFormat="1" ht="27.75" customHeight="1" x14ac:dyDescent="0.2">
      <c r="A481" s="21">
        <v>476</v>
      </c>
      <c r="B481" s="46">
        <v>45631</v>
      </c>
      <c r="C481" s="47" t="s">
        <v>1057</v>
      </c>
      <c r="D481" s="39" t="s">
        <v>21</v>
      </c>
      <c r="E481" s="40" t="s">
        <v>2344</v>
      </c>
      <c r="F481" s="41">
        <v>1103922</v>
      </c>
      <c r="G481" s="41">
        <v>88314</v>
      </c>
      <c r="H481" s="26">
        <f t="shared" si="7"/>
        <v>1192236</v>
      </c>
      <c r="I481" s="12"/>
      <c r="J481" s="12"/>
      <c r="K481" s="81"/>
      <c r="L481" s="12"/>
      <c r="M481" s="81"/>
      <c r="N481" s="81"/>
      <c r="O481" s="81"/>
      <c r="P481" s="12"/>
      <c r="Q481" s="12"/>
      <c r="R481" s="12"/>
      <c r="S481" s="12"/>
      <c r="T481" s="12"/>
    </row>
    <row r="482" spans="1:20" s="27" customFormat="1" ht="27.75" customHeight="1" x14ac:dyDescent="0.2">
      <c r="A482" s="21">
        <v>477</v>
      </c>
      <c r="B482" s="46">
        <v>45631</v>
      </c>
      <c r="C482" s="47" t="s">
        <v>1059</v>
      </c>
      <c r="D482" s="39" t="s">
        <v>21</v>
      </c>
      <c r="E482" s="40" t="s">
        <v>2345</v>
      </c>
      <c r="F482" s="41">
        <v>1012692</v>
      </c>
      <c r="G482" s="41">
        <v>81015</v>
      </c>
      <c r="H482" s="26">
        <f t="shared" si="7"/>
        <v>1093707</v>
      </c>
      <c r="I482" s="12"/>
      <c r="J482" s="12"/>
      <c r="K482" s="81"/>
      <c r="L482" s="12"/>
      <c r="M482" s="81"/>
      <c r="N482" s="81"/>
      <c r="O482" s="81"/>
      <c r="P482" s="12"/>
      <c r="Q482" s="12"/>
      <c r="R482" s="12"/>
      <c r="S482" s="12"/>
      <c r="T482" s="12"/>
    </row>
    <row r="483" spans="1:20" s="27" customFormat="1" ht="27.75" customHeight="1" x14ac:dyDescent="0.2">
      <c r="A483" s="21">
        <v>478</v>
      </c>
      <c r="B483" s="46">
        <v>45631</v>
      </c>
      <c r="C483" s="47" t="s">
        <v>1061</v>
      </c>
      <c r="D483" s="39" t="s">
        <v>21</v>
      </c>
      <c r="E483" s="40" t="s">
        <v>2346</v>
      </c>
      <c r="F483" s="41">
        <v>734310</v>
      </c>
      <c r="G483" s="41">
        <v>58745</v>
      </c>
      <c r="H483" s="26">
        <f t="shared" si="7"/>
        <v>793055</v>
      </c>
      <c r="I483" s="12"/>
      <c r="J483" s="12"/>
      <c r="K483" s="81"/>
      <c r="L483" s="12"/>
      <c r="M483" s="81"/>
      <c r="N483" s="81"/>
      <c r="O483" s="81"/>
      <c r="P483" s="12"/>
      <c r="Q483" s="12"/>
      <c r="R483" s="12"/>
      <c r="S483" s="12"/>
      <c r="T483" s="12"/>
    </row>
    <row r="484" spans="1:20" s="27" customFormat="1" ht="27.75" customHeight="1" x14ac:dyDescent="0.2">
      <c r="A484" s="21">
        <v>479</v>
      </c>
      <c r="B484" s="46">
        <v>45631</v>
      </c>
      <c r="C484" s="47" t="s">
        <v>1063</v>
      </c>
      <c r="D484" s="39" t="s">
        <v>21</v>
      </c>
      <c r="E484" s="40" t="s">
        <v>2347</v>
      </c>
      <c r="F484" s="41">
        <v>2434155</v>
      </c>
      <c r="G484" s="41">
        <v>194732</v>
      </c>
      <c r="H484" s="26">
        <f t="shared" si="7"/>
        <v>2628887</v>
      </c>
      <c r="I484" s="12"/>
      <c r="J484" s="12"/>
      <c r="K484" s="81"/>
      <c r="L484" s="12"/>
      <c r="M484" s="81"/>
      <c r="N484" s="81"/>
      <c r="O484" s="81"/>
      <c r="P484" s="12"/>
      <c r="Q484" s="12"/>
      <c r="R484" s="12"/>
      <c r="S484" s="12"/>
      <c r="T484" s="12"/>
    </row>
    <row r="485" spans="1:20" s="27" customFormat="1" ht="27.75" customHeight="1" x14ac:dyDescent="0.2">
      <c r="A485" s="21">
        <v>480</v>
      </c>
      <c r="B485" s="46">
        <v>45631</v>
      </c>
      <c r="C485" s="47" t="s">
        <v>1065</v>
      </c>
      <c r="D485" s="39" t="s">
        <v>21</v>
      </c>
      <c r="E485" s="40" t="s">
        <v>2348</v>
      </c>
      <c r="F485" s="41">
        <v>3120060</v>
      </c>
      <c r="G485" s="41">
        <v>249605</v>
      </c>
      <c r="H485" s="26">
        <f t="shared" si="7"/>
        <v>3369665</v>
      </c>
      <c r="I485" s="12"/>
      <c r="J485" s="12"/>
      <c r="K485" s="81"/>
      <c r="L485" s="12"/>
      <c r="M485" s="81"/>
      <c r="N485" s="81"/>
      <c r="O485" s="81"/>
      <c r="P485" s="12"/>
      <c r="Q485" s="12"/>
      <c r="R485" s="12"/>
      <c r="S485" s="12"/>
      <c r="T485" s="12"/>
    </row>
    <row r="486" spans="1:20" s="27" customFormat="1" ht="27.75" customHeight="1" x14ac:dyDescent="0.2">
      <c r="A486" s="21">
        <v>481</v>
      </c>
      <c r="B486" s="46">
        <v>45631</v>
      </c>
      <c r="C486" s="47" t="s">
        <v>1067</v>
      </c>
      <c r="D486" s="39" t="s">
        <v>21</v>
      </c>
      <c r="E486" s="40" t="s">
        <v>2349</v>
      </c>
      <c r="F486" s="41">
        <v>2466850</v>
      </c>
      <c r="G486" s="41">
        <v>197348</v>
      </c>
      <c r="H486" s="26">
        <f t="shared" si="7"/>
        <v>2664198</v>
      </c>
      <c r="I486" s="12"/>
      <c r="J486" s="12"/>
      <c r="K486" s="81"/>
      <c r="L486" s="12"/>
      <c r="M486" s="81"/>
      <c r="N486" s="81"/>
      <c r="O486" s="81"/>
      <c r="P486" s="12"/>
      <c r="Q486" s="12"/>
      <c r="R486" s="12"/>
      <c r="S486" s="12"/>
      <c r="T486" s="12"/>
    </row>
    <row r="487" spans="1:20" s="27" customFormat="1" ht="27.75" customHeight="1" x14ac:dyDescent="0.2">
      <c r="A487" s="21">
        <v>482</v>
      </c>
      <c r="B487" s="46">
        <v>45631</v>
      </c>
      <c r="C487" s="47" t="s">
        <v>1069</v>
      </c>
      <c r="D487" s="39" t="s">
        <v>21</v>
      </c>
      <c r="E487" s="40" t="s">
        <v>2350</v>
      </c>
      <c r="F487" s="41">
        <v>2955660</v>
      </c>
      <c r="G487" s="41">
        <v>236453</v>
      </c>
      <c r="H487" s="26">
        <f t="shared" si="7"/>
        <v>3192113</v>
      </c>
      <c r="I487" s="12"/>
      <c r="J487" s="12"/>
      <c r="K487" s="81"/>
      <c r="L487" s="12"/>
      <c r="M487" s="81"/>
      <c r="N487" s="81"/>
      <c r="O487" s="81"/>
      <c r="P487" s="12"/>
      <c r="Q487" s="12"/>
      <c r="R487" s="12"/>
      <c r="S487" s="12"/>
      <c r="T487" s="12"/>
    </row>
    <row r="488" spans="1:20" s="27" customFormat="1" ht="27.75" customHeight="1" x14ac:dyDescent="0.2">
      <c r="A488" s="21">
        <v>483</v>
      </c>
      <c r="B488" s="46">
        <v>45631</v>
      </c>
      <c r="C488" s="47" t="s">
        <v>1071</v>
      </c>
      <c r="D488" s="39" t="s">
        <v>21</v>
      </c>
      <c r="E488" s="40" t="s">
        <v>2351</v>
      </c>
      <c r="F488" s="41">
        <v>1123952</v>
      </c>
      <c r="G488" s="41">
        <v>89916</v>
      </c>
      <c r="H488" s="26">
        <f t="shared" si="7"/>
        <v>1213868</v>
      </c>
      <c r="I488" s="12"/>
      <c r="J488" s="12"/>
      <c r="K488" s="81"/>
      <c r="L488" s="12"/>
      <c r="M488" s="81"/>
      <c r="N488" s="81"/>
      <c r="O488" s="81"/>
      <c r="P488" s="12"/>
      <c r="Q488" s="12"/>
      <c r="R488" s="12"/>
      <c r="S488" s="12"/>
      <c r="T488" s="12"/>
    </row>
    <row r="489" spans="1:20" s="27" customFormat="1" ht="27.75" customHeight="1" x14ac:dyDescent="0.2">
      <c r="A489" s="21">
        <v>484</v>
      </c>
      <c r="B489" s="46">
        <v>45631</v>
      </c>
      <c r="C489" s="47" t="s">
        <v>1073</v>
      </c>
      <c r="D489" s="39" t="s">
        <v>21</v>
      </c>
      <c r="E489" s="40" t="s">
        <v>2352</v>
      </c>
      <c r="F489" s="41">
        <v>1329046</v>
      </c>
      <c r="G489" s="41">
        <v>106324</v>
      </c>
      <c r="H489" s="26">
        <f t="shared" si="7"/>
        <v>1435370</v>
      </c>
      <c r="I489" s="12"/>
      <c r="J489" s="12"/>
      <c r="K489" s="81"/>
      <c r="L489" s="12"/>
      <c r="M489" s="81"/>
      <c r="N489" s="81"/>
      <c r="O489" s="81"/>
      <c r="P489" s="12"/>
      <c r="Q489" s="12"/>
      <c r="R489" s="12"/>
      <c r="S489" s="12"/>
      <c r="T489" s="12"/>
    </row>
    <row r="490" spans="1:20" s="27" customFormat="1" ht="27.75" customHeight="1" x14ac:dyDescent="0.2">
      <c r="A490" s="21">
        <v>485</v>
      </c>
      <c r="B490" s="46">
        <v>45631</v>
      </c>
      <c r="C490" s="47" t="s">
        <v>1075</v>
      </c>
      <c r="D490" s="39" t="s">
        <v>21</v>
      </c>
      <c r="E490" s="40" t="s">
        <v>2353</v>
      </c>
      <c r="F490" s="41">
        <v>1159746</v>
      </c>
      <c r="G490" s="41">
        <v>92780</v>
      </c>
      <c r="H490" s="26">
        <f t="shared" si="7"/>
        <v>1252526</v>
      </c>
      <c r="I490" s="12"/>
      <c r="J490" s="12"/>
      <c r="K490" s="81"/>
      <c r="L490" s="12"/>
      <c r="M490" s="81"/>
      <c r="N490" s="81"/>
      <c r="O490" s="81"/>
      <c r="P490" s="12"/>
      <c r="Q490" s="12"/>
      <c r="R490" s="12"/>
      <c r="S490" s="12"/>
      <c r="T490" s="12"/>
    </row>
    <row r="491" spans="1:20" s="27" customFormat="1" ht="27.75" customHeight="1" x14ac:dyDescent="0.2">
      <c r="A491" s="21">
        <v>486</v>
      </c>
      <c r="B491" s="46">
        <v>45631</v>
      </c>
      <c r="C491" s="47" t="s">
        <v>1077</v>
      </c>
      <c r="D491" s="39" t="s">
        <v>21</v>
      </c>
      <c r="E491" s="40" t="s">
        <v>2354</v>
      </c>
      <c r="F491" s="41">
        <v>888460</v>
      </c>
      <c r="G491" s="41">
        <v>71077</v>
      </c>
      <c r="H491" s="26">
        <f t="shared" si="7"/>
        <v>959537</v>
      </c>
      <c r="I491" s="12"/>
      <c r="J491" s="12"/>
      <c r="K491" s="81"/>
      <c r="L491" s="12"/>
      <c r="M491" s="81"/>
      <c r="N491" s="81"/>
      <c r="O491" s="81"/>
      <c r="P491" s="12"/>
      <c r="Q491" s="12"/>
      <c r="R491" s="12"/>
      <c r="S491" s="12"/>
      <c r="T491" s="12"/>
    </row>
    <row r="492" spans="1:20" s="27" customFormat="1" ht="27.75" customHeight="1" x14ac:dyDescent="0.2">
      <c r="A492" s="21">
        <v>487</v>
      </c>
      <c r="B492" s="46">
        <v>45631</v>
      </c>
      <c r="C492" s="47" t="s">
        <v>1079</v>
      </c>
      <c r="D492" s="39" t="s">
        <v>21</v>
      </c>
      <c r="E492" s="40" t="s">
        <v>2355</v>
      </c>
      <c r="F492" s="41">
        <v>2180220</v>
      </c>
      <c r="G492" s="41">
        <v>174418</v>
      </c>
      <c r="H492" s="26">
        <f t="shared" si="7"/>
        <v>2354638</v>
      </c>
      <c r="I492" s="12"/>
      <c r="J492" s="12"/>
      <c r="K492" s="81"/>
      <c r="L492" s="12"/>
      <c r="M492" s="81"/>
      <c r="N492" s="81"/>
      <c r="O492" s="81"/>
      <c r="P492" s="12"/>
      <c r="Q492" s="12"/>
      <c r="R492" s="12"/>
      <c r="S492" s="12"/>
      <c r="T492" s="12"/>
    </row>
    <row r="493" spans="1:20" s="27" customFormat="1" ht="27.75" customHeight="1" x14ac:dyDescent="0.2">
      <c r="A493" s="21">
        <v>488</v>
      </c>
      <c r="B493" s="46">
        <v>45631</v>
      </c>
      <c r="C493" s="47" t="s">
        <v>1081</v>
      </c>
      <c r="D493" s="39" t="s">
        <v>21</v>
      </c>
      <c r="E493" s="40" t="s">
        <v>2356</v>
      </c>
      <c r="F493" s="41">
        <v>2276576</v>
      </c>
      <c r="G493" s="41">
        <v>182126</v>
      </c>
      <c r="H493" s="26">
        <f t="shared" si="7"/>
        <v>2458702</v>
      </c>
      <c r="I493" s="12"/>
      <c r="J493" s="12"/>
      <c r="K493" s="81"/>
      <c r="L493" s="12"/>
      <c r="M493" s="81"/>
      <c r="N493" s="81"/>
      <c r="O493" s="81"/>
      <c r="P493" s="12"/>
      <c r="Q493" s="12"/>
      <c r="R493" s="12"/>
      <c r="S493" s="12"/>
      <c r="T493" s="12"/>
    </row>
    <row r="494" spans="1:20" s="27" customFormat="1" ht="27.75" customHeight="1" x14ac:dyDescent="0.2">
      <c r="A494" s="21">
        <v>489</v>
      </c>
      <c r="B494" s="46">
        <v>45631</v>
      </c>
      <c r="C494" s="47" t="s">
        <v>1083</v>
      </c>
      <c r="D494" s="39" t="s">
        <v>21</v>
      </c>
      <c r="E494" s="40" t="s">
        <v>2357</v>
      </c>
      <c r="F494" s="41">
        <v>3407270</v>
      </c>
      <c r="G494" s="41">
        <v>272582</v>
      </c>
      <c r="H494" s="26">
        <f t="shared" si="7"/>
        <v>3679852</v>
      </c>
      <c r="I494" s="12"/>
      <c r="J494" s="12"/>
      <c r="K494" s="81"/>
      <c r="L494" s="12"/>
      <c r="M494" s="81"/>
      <c r="N494" s="81"/>
      <c r="O494" s="81"/>
      <c r="P494" s="12"/>
      <c r="Q494" s="12"/>
      <c r="R494" s="12"/>
      <c r="S494" s="12"/>
      <c r="T494" s="12"/>
    </row>
    <row r="495" spans="1:20" s="27" customFormat="1" ht="27.75" customHeight="1" x14ac:dyDescent="0.2">
      <c r="A495" s="21">
        <v>490</v>
      </c>
      <c r="B495" s="46">
        <v>45631</v>
      </c>
      <c r="C495" s="47" t="s">
        <v>1085</v>
      </c>
      <c r="D495" s="39" t="s">
        <v>21</v>
      </c>
      <c r="E495" s="40" t="s">
        <v>2358</v>
      </c>
      <c r="F495" s="41">
        <v>3176655</v>
      </c>
      <c r="G495" s="41">
        <v>254132</v>
      </c>
      <c r="H495" s="26">
        <f t="shared" si="7"/>
        <v>3430787</v>
      </c>
      <c r="I495" s="12"/>
      <c r="J495" s="12"/>
      <c r="K495" s="81"/>
      <c r="L495" s="12"/>
      <c r="M495" s="81"/>
      <c r="N495" s="81"/>
      <c r="O495" s="81"/>
      <c r="P495" s="12"/>
      <c r="Q495" s="12"/>
      <c r="R495" s="12"/>
      <c r="S495" s="12"/>
      <c r="T495" s="12"/>
    </row>
    <row r="496" spans="1:20" s="27" customFormat="1" ht="27.75" customHeight="1" x14ac:dyDescent="0.2">
      <c r="A496" s="21">
        <v>491</v>
      </c>
      <c r="B496" s="46">
        <v>45631</v>
      </c>
      <c r="C496" s="47" t="s">
        <v>1087</v>
      </c>
      <c r="D496" s="39" t="s">
        <v>21</v>
      </c>
      <c r="E496" s="40" t="s">
        <v>2359</v>
      </c>
      <c r="F496" s="41">
        <v>552750</v>
      </c>
      <c r="G496" s="41">
        <v>44220</v>
      </c>
      <c r="H496" s="26">
        <f t="shared" si="7"/>
        <v>596970</v>
      </c>
      <c r="I496" s="12"/>
      <c r="J496" s="12"/>
      <c r="K496" s="81"/>
      <c r="L496" s="12"/>
      <c r="M496" s="81"/>
      <c r="N496" s="81"/>
      <c r="O496" s="81"/>
      <c r="P496" s="12"/>
      <c r="Q496" s="12"/>
      <c r="R496" s="12"/>
      <c r="S496" s="12"/>
      <c r="T496" s="12"/>
    </row>
    <row r="497" spans="1:20" s="27" customFormat="1" ht="27.75" customHeight="1" x14ac:dyDescent="0.2">
      <c r="A497" s="21">
        <v>492</v>
      </c>
      <c r="B497" s="46">
        <v>45631</v>
      </c>
      <c r="C497" s="47" t="s">
        <v>1089</v>
      </c>
      <c r="D497" s="39" t="s">
        <v>21</v>
      </c>
      <c r="E497" s="40" t="s">
        <v>2360</v>
      </c>
      <c r="F497" s="41">
        <v>1506738</v>
      </c>
      <c r="G497" s="41">
        <v>120539</v>
      </c>
      <c r="H497" s="26">
        <f t="shared" si="7"/>
        <v>1627277</v>
      </c>
      <c r="I497" s="12"/>
      <c r="J497" s="12"/>
      <c r="K497" s="81"/>
      <c r="L497" s="12"/>
      <c r="M497" s="81"/>
      <c r="N497" s="81"/>
      <c r="O497" s="81"/>
      <c r="P497" s="12"/>
      <c r="Q497" s="12"/>
      <c r="R497" s="12"/>
      <c r="S497" s="12"/>
      <c r="T497" s="12"/>
    </row>
    <row r="498" spans="1:20" s="27" customFormat="1" ht="27.75" customHeight="1" x14ac:dyDescent="0.2">
      <c r="A498" s="21">
        <v>493</v>
      </c>
      <c r="B498" s="46">
        <v>45631</v>
      </c>
      <c r="C498" s="47" t="s">
        <v>1091</v>
      </c>
      <c r="D498" s="39" t="s">
        <v>21</v>
      </c>
      <c r="E498" s="40" t="s">
        <v>2361</v>
      </c>
      <c r="F498" s="41">
        <v>2345647</v>
      </c>
      <c r="G498" s="41">
        <v>187652</v>
      </c>
      <c r="H498" s="26">
        <f t="shared" si="7"/>
        <v>2533299</v>
      </c>
      <c r="I498" s="12"/>
      <c r="J498" s="12"/>
      <c r="K498" s="81"/>
      <c r="L498" s="12"/>
      <c r="M498" s="81"/>
      <c r="N498" s="81"/>
      <c r="O498" s="81"/>
      <c r="P498" s="12"/>
      <c r="Q498" s="12"/>
      <c r="R498" s="12"/>
      <c r="S498" s="12"/>
      <c r="T498" s="12"/>
    </row>
    <row r="499" spans="1:20" s="27" customFormat="1" ht="27.75" customHeight="1" x14ac:dyDescent="0.2">
      <c r="A499" s="21">
        <v>494</v>
      </c>
      <c r="B499" s="46">
        <v>45631</v>
      </c>
      <c r="C499" s="47" t="s">
        <v>1093</v>
      </c>
      <c r="D499" s="39" t="s">
        <v>21</v>
      </c>
      <c r="E499" s="40" t="s">
        <v>2362</v>
      </c>
      <c r="F499" s="41">
        <v>3591735</v>
      </c>
      <c r="G499" s="41">
        <v>287339</v>
      </c>
      <c r="H499" s="26">
        <f t="shared" si="7"/>
        <v>3879074</v>
      </c>
      <c r="I499" s="12"/>
      <c r="J499" s="12"/>
      <c r="K499" s="81"/>
      <c r="L499" s="12"/>
      <c r="M499" s="81"/>
      <c r="N499" s="81"/>
      <c r="O499" s="81"/>
      <c r="P499" s="12"/>
      <c r="Q499" s="12"/>
      <c r="R499" s="12"/>
      <c r="S499" s="12"/>
      <c r="T499" s="12"/>
    </row>
    <row r="500" spans="1:20" s="27" customFormat="1" ht="27.75" customHeight="1" x14ac:dyDescent="0.2">
      <c r="A500" s="21">
        <v>495</v>
      </c>
      <c r="B500" s="46">
        <v>45631</v>
      </c>
      <c r="C500" s="47" t="s">
        <v>1095</v>
      </c>
      <c r="D500" s="39" t="s">
        <v>21</v>
      </c>
      <c r="E500" s="40" t="s">
        <v>2363</v>
      </c>
      <c r="F500" s="41">
        <v>1147635</v>
      </c>
      <c r="G500" s="41">
        <v>91811</v>
      </c>
      <c r="H500" s="26">
        <f t="shared" si="7"/>
        <v>1239446</v>
      </c>
      <c r="I500" s="12"/>
      <c r="J500" s="12"/>
      <c r="K500" s="81"/>
      <c r="L500" s="12"/>
      <c r="M500" s="81"/>
      <c r="N500" s="81"/>
      <c r="O500" s="81"/>
      <c r="P500" s="12"/>
      <c r="Q500" s="12"/>
      <c r="R500" s="12"/>
      <c r="S500" s="12"/>
      <c r="T500" s="12"/>
    </row>
    <row r="501" spans="1:20" s="27" customFormat="1" ht="27.75" customHeight="1" x14ac:dyDescent="0.2">
      <c r="A501" s="21">
        <v>496</v>
      </c>
      <c r="B501" s="46">
        <v>45631</v>
      </c>
      <c r="C501" s="47" t="s">
        <v>1097</v>
      </c>
      <c r="D501" s="39" t="s">
        <v>21</v>
      </c>
      <c r="E501" s="40" t="s">
        <v>2364</v>
      </c>
      <c r="F501" s="41">
        <v>1236815</v>
      </c>
      <c r="G501" s="41">
        <v>98945</v>
      </c>
      <c r="H501" s="26">
        <f t="shared" si="7"/>
        <v>1335760</v>
      </c>
      <c r="I501" s="12"/>
      <c r="J501" s="12"/>
      <c r="K501" s="81"/>
      <c r="L501" s="12"/>
      <c r="M501" s="81"/>
      <c r="N501" s="81"/>
      <c r="O501" s="81"/>
      <c r="P501" s="12"/>
      <c r="Q501" s="12"/>
      <c r="R501" s="12"/>
      <c r="S501" s="12"/>
      <c r="T501" s="12"/>
    </row>
    <row r="502" spans="1:20" s="27" customFormat="1" ht="27.75" customHeight="1" x14ac:dyDescent="0.2">
      <c r="A502" s="21">
        <v>497</v>
      </c>
      <c r="B502" s="46">
        <v>45631</v>
      </c>
      <c r="C502" s="47" t="s">
        <v>1099</v>
      </c>
      <c r="D502" s="39" t="s">
        <v>21</v>
      </c>
      <c r="E502" s="40" t="s">
        <v>2365</v>
      </c>
      <c r="F502" s="41">
        <v>277975</v>
      </c>
      <c r="G502" s="41">
        <v>22238</v>
      </c>
      <c r="H502" s="26">
        <f t="shared" si="7"/>
        <v>300213</v>
      </c>
      <c r="I502" s="12"/>
      <c r="J502" s="12"/>
      <c r="K502" s="81"/>
      <c r="L502" s="12"/>
      <c r="M502" s="81"/>
      <c r="N502" s="81"/>
      <c r="O502" s="81"/>
      <c r="P502" s="12"/>
      <c r="Q502" s="12"/>
      <c r="R502" s="12"/>
      <c r="S502" s="12"/>
      <c r="T502" s="12"/>
    </row>
    <row r="503" spans="1:20" s="27" customFormat="1" ht="27.75" customHeight="1" x14ac:dyDescent="0.2">
      <c r="A503" s="21">
        <v>498</v>
      </c>
      <c r="B503" s="46">
        <v>45631</v>
      </c>
      <c r="C503" s="47" t="s">
        <v>1101</v>
      </c>
      <c r="D503" s="39" t="s">
        <v>21</v>
      </c>
      <c r="E503" s="40" t="s">
        <v>2366</v>
      </c>
      <c r="F503" s="41">
        <v>1874770</v>
      </c>
      <c r="G503" s="41">
        <v>149982</v>
      </c>
      <c r="H503" s="26">
        <f t="shared" si="7"/>
        <v>2024752</v>
      </c>
      <c r="I503" s="12"/>
      <c r="J503" s="12"/>
      <c r="K503" s="81"/>
      <c r="L503" s="12"/>
      <c r="M503" s="81"/>
      <c r="N503" s="81"/>
      <c r="O503" s="81"/>
      <c r="P503" s="12"/>
      <c r="Q503" s="12"/>
      <c r="R503" s="12"/>
      <c r="S503" s="12"/>
      <c r="T503" s="12"/>
    </row>
    <row r="504" spans="1:20" s="27" customFormat="1" ht="27.75" customHeight="1" x14ac:dyDescent="0.2">
      <c r="A504" s="21">
        <v>499</v>
      </c>
      <c r="B504" s="46">
        <v>45631</v>
      </c>
      <c r="C504" s="47" t="s">
        <v>1105</v>
      </c>
      <c r="D504" s="39" t="s">
        <v>21</v>
      </c>
      <c r="E504" s="40" t="s">
        <v>2367</v>
      </c>
      <c r="F504" s="41">
        <v>742500</v>
      </c>
      <c r="G504" s="41">
        <v>59400</v>
      </c>
      <c r="H504" s="26">
        <f t="shared" si="7"/>
        <v>801900</v>
      </c>
      <c r="I504" s="12"/>
      <c r="J504" s="12"/>
      <c r="K504" s="81"/>
      <c r="L504" s="12"/>
      <c r="M504" s="81"/>
      <c r="N504" s="81"/>
      <c r="O504" s="81"/>
      <c r="P504" s="12"/>
      <c r="Q504" s="12"/>
      <c r="R504" s="12"/>
      <c r="S504" s="12"/>
      <c r="T504" s="12"/>
    </row>
    <row r="505" spans="1:20" s="27" customFormat="1" ht="27.75" customHeight="1" x14ac:dyDescent="0.2">
      <c r="A505" s="21">
        <v>500</v>
      </c>
      <c r="B505" s="46">
        <v>45631</v>
      </c>
      <c r="C505" s="47" t="s">
        <v>1107</v>
      </c>
      <c r="D505" s="39" t="s">
        <v>21</v>
      </c>
      <c r="E505" s="40" t="s">
        <v>2368</v>
      </c>
      <c r="F505" s="41">
        <v>1622770</v>
      </c>
      <c r="G505" s="41">
        <v>129822</v>
      </c>
      <c r="H505" s="26">
        <f t="shared" si="7"/>
        <v>1752592</v>
      </c>
      <c r="I505" s="12"/>
      <c r="J505" s="12"/>
      <c r="K505" s="81"/>
      <c r="L505" s="12"/>
      <c r="M505" s="81"/>
      <c r="N505" s="81"/>
      <c r="O505" s="81"/>
      <c r="P505" s="12"/>
      <c r="Q505" s="12"/>
      <c r="R505" s="12"/>
      <c r="S505" s="12"/>
      <c r="T505" s="12"/>
    </row>
    <row r="506" spans="1:20" s="27" customFormat="1" ht="27.75" customHeight="1" x14ac:dyDescent="0.2">
      <c r="A506" s="21">
        <v>501</v>
      </c>
      <c r="B506" s="46">
        <v>45631</v>
      </c>
      <c r="C506" s="47" t="s">
        <v>1109</v>
      </c>
      <c r="D506" s="39" t="s">
        <v>21</v>
      </c>
      <c r="E506" s="40" t="s">
        <v>2369</v>
      </c>
      <c r="F506" s="41">
        <v>1737950</v>
      </c>
      <c r="G506" s="41">
        <v>139036</v>
      </c>
      <c r="H506" s="26">
        <f t="shared" si="7"/>
        <v>1876986</v>
      </c>
      <c r="I506" s="12"/>
      <c r="J506" s="12"/>
      <c r="K506" s="81"/>
      <c r="L506" s="12"/>
      <c r="M506" s="81"/>
      <c r="N506" s="81"/>
      <c r="O506" s="81"/>
      <c r="P506" s="12"/>
      <c r="Q506" s="12"/>
      <c r="R506" s="12"/>
      <c r="S506" s="12"/>
      <c r="T506" s="12"/>
    </row>
    <row r="507" spans="1:20" s="27" customFormat="1" ht="27.75" customHeight="1" x14ac:dyDescent="0.2">
      <c r="A507" s="21">
        <v>502</v>
      </c>
      <c r="B507" s="46">
        <v>45631</v>
      </c>
      <c r="C507" s="47" t="s">
        <v>1111</v>
      </c>
      <c r="D507" s="39" t="s">
        <v>21</v>
      </c>
      <c r="E507" s="40" t="s">
        <v>2370</v>
      </c>
      <c r="F507" s="41">
        <v>2027830</v>
      </c>
      <c r="G507" s="41">
        <v>162226</v>
      </c>
      <c r="H507" s="26">
        <f t="shared" si="7"/>
        <v>2190056</v>
      </c>
      <c r="I507" s="12"/>
      <c r="J507" s="12"/>
      <c r="K507" s="81"/>
      <c r="L507" s="12"/>
      <c r="M507" s="81"/>
      <c r="N507" s="81"/>
      <c r="O507" s="81"/>
      <c r="P507" s="12"/>
      <c r="Q507" s="12"/>
      <c r="R507" s="12"/>
      <c r="S507" s="12"/>
      <c r="T507" s="12"/>
    </row>
    <row r="508" spans="1:20" s="27" customFormat="1" ht="27.75" customHeight="1" x14ac:dyDescent="0.2">
      <c r="A508" s="21">
        <v>503</v>
      </c>
      <c r="B508" s="46">
        <v>45631</v>
      </c>
      <c r="C508" s="47" t="s">
        <v>1113</v>
      </c>
      <c r="D508" s="39" t="s">
        <v>21</v>
      </c>
      <c r="E508" s="40" t="s">
        <v>2371</v>
      </c>
      <c r="F508" s="41">
        <v>1243560</v>
      </c>
      <c r="G508" s="41">
        <v>99485</v>
      </c>
      <c r="H508" s="26">
        <f t="shared" si="7"/>
        <v>1343045</v>
      </c>
      <c r="I508" s="12"/>
      <c r="J508" s="12"/>
      <c r="K508" s="81"/>
      <c r="L508" s="12"/>
      <c r="M508" s="81"/>
      <c r="N508" s="81"/>
      <c r="O508" s="81"/>
      <c r="P508" s="12"/>
      <c r="Q508" s="12"/>
      <c r="R508" s="12"/>
      <c r="S508" s="12"/>
      <c r="T508" s="12"/>
    </row>
    <row r="509" spans="1:20" s="27" customFormat="1" ht="27.75" customHeight="1" x14ac:dyDescent="0.2">
      <c r="A509" s="21">
        <v>504</v>
      </c>
      <c r="B509" s="46">
        <v>45631</v>
      </c>
      <c r="C509" s="47" t="s">
        <v>1115</v>
      </c>
      <c r="D509" s="39" t="s">
        <v>21</v>
      </c>
      <c r="E509" s="40" t="s">
        <v>2372</v>
      </c>
      <c r="F509" s="41">
        <v>2668630</v>
      </c>
      <c r="G509" s="41">
        <v>213490</v>
      </c>
      <c r="H509" s="26">
        <f t="shared" si="7"/>
        <v>2882120</v>
      </c>
      <c r="I509" s="12"/>
      <c r="J509" s="12"/>
      <c r="K509" s="81"/>
      <c r="L509" s="12"/>
      <c r="M509" s="81"/>
      <c r="N509" s="81"/>
      <c r="O509" s="81"/>
      <c r="P509" s="12"/>
      <c r="Q509" s="12"/>
      <c r="R509" s="12"/>
      <c r="S509" s="12"/>
      <c r="T509" s="12"/>
    </row>
    <row r="510" spans="1:20" s="27" customFormat="1" ht="27.75" customHeight="1" x14ac:dyDescent="0.2">
      <c r="A510" s="21">
        <v>505</v>
      </c>
      <c r="B510" s="46">
        <v>45631</v>
      </c>
      <c r="C510" s="47" t="s">
        <v>1117</v>
      </c>
      <c r="D510" s="39" t="s">
        <v>21</v>
      </c>
      <c r="E510" s="40" t="s">
        <v>2373</v>
      </c>
      <c r="F510" s="41">
        <v>3619576</v>
      </c>
      <c r="G510" s="41">
        <v>289566</v>
      </c>
      <c r="H510" s="26">
        <f t="shared" si="7"/>
        <v>3909142</v>
      </c>
      <c r="I510" s="12"/>
      <c r="J510" s="12"/>
      <c r="K510" s="81"/>
      <c r="L510" s="12"/>
      <c r="M510" s="81"/>
      <c r="N510" s="81"/>
      <c r="O510" s="81"/>
      <c r="P510" s="12"/>
      <c r="Q510" s="12"/>
      <c r="R510" s="12"/>
      <c r="S510" s="12"/>
      <c r="T510" s="12"/>
    </row>
    <row r="511" spans="1:20" s="27" customFormat="1" ht="27.75" customHeight="1" x14ac:dyDescent="0.2">
      <c r="A511" s="21">
        <v>506</v>
      </c>
      <c r="B511" s="46">
        <v>45631</v>
      </c>
      <c r="C511" s="47" t="s">
        <v>1119</v>
      </c>
      <c r="D511" s="39" t="s">
        <v>21</v>
      </c>
      <c r="E511" s="40" t="s">
        <v>2374</v>
      </c>
      <c r="F511" s="41">
        <v>2152745</v>
      </c>
      <c r="G511" s="41">
        <v>172220</v>
      </c>
      <c r="H511" s="26">
        <f t="shared" si="7"/>
        <v>2324965</v>
      </c>
      <c r="I511" s="12"/>
      <c r="J511" s="12"/>
      <c r="K511" s="81"/>
      <c r="L511" s="12"/>
      <c r="M511" s="81"/>
      <c r="N511" s="81"/>
      <c r="O511" s="81"/>
      <c r="P511" s="12"/>
      <c r="Q511" s="12"/>
      <c r="R511" s="12"/>
      <c r="S511" s="12"/>
      <c r="T511" s="12"/>
    </row>
    <row r="512" spans="1:20" s="27" customFormat="1" ht="27.75" customHeight="1" x14ac:dyDescent="0.2">
      <c r="A512" s="21">
        <v>507</v>
      </c>
      <c r="B512" s="46">
        <v>45631</v>
      </c>
      <c r="C512" s="47" t="s">
        <v>1121</v>
      </c>
      <c r="D512" s="39" t="s">
        <v>21</v>
      </c>
      <c r="E512" s="40" t="s">
        <v>2375</v>
      </c>
      <c r="F512" s="41">
        <v>4137250</v>
      </c>
      <c r="G512" s="41">
        <v>330980</v>
      </c>
      <c r="H512" s="26">
        <f t="shared" si="7"/>
        <v>4468230</v>
      </c>
      <c r="I512" s="12"/>
      <c r="J512" s="12"/>
      <c r="K512" s="81"/>
      <c r="L512" s="12"/>
      <c r="M512" s="81"/>
      <c r="N512" s="81"/>
      <c r="O512" s="81"/>
      <c r="P512" s="12"/>
      <c r="Q512" s="12"/>
      <c r="R512" s="12"/>
      <c r="S512" s="12"/>
      <c r="T512" s="12"/>
    </row>
    <row r="513" spans="1:20" s="27" customFormat="1" ht="27.75" customHeight="1" x14ac:dyDescent="0.2">
      <c r="A513" s="21">
        <v>508</v>
      </c>
      <c r="B513" s="46">
        <v>45631</v>
      </c>
      <c r="C513" s="47" t="s">
        <v>1123</v>
      </c>
      <c r="D513" s="39" t="s">
        <v>21</v>
      </c>
      <c r="E513" s="40" t="s">
        <v>2376</v>
      </c>
      <c r="F513" s="41">
        <v>2595270</v>
      </c>
      <c r="G513" s="41">
        <v>207622</v>
      </c>
      <c r="H513" s="26">
        <f t="shared" si="7"/>
        <v>2802892</v>
      </c>
      <c r="I513" s="12"/>
      <c r="J513" s="12"/>
      <c r="K513" s="81"/>
      <c r="L513" s="12"/>
      <c r="M513" s="81"/>
      <c r="N513" s="81"/>
      <c r="O513" s="81"/>
      <c r="P513" s="12"/>
      <c r="Q513" s="12"/>
      <c r="R513" s="12"/>
      <c r="S513" s="12"/>
      <c r="T513" s="12"/>
    </row>
    <row r="514" spans="1:20" s="27" customFormat="1" ht="27.75" customHeight="1" x14ac:dyDescent="0.2">
      <c r="A514" s="21">
        <v>509</v>
      </c>
      <c r="B514" s="46">
        <v>45631</v>
      </c>
      <c r="C514" s="47" t="s">
        <v>1125</v>
      </c>
      <c r="D514" s="39" t="s">
        <v>21</v>
      </c>
      <c r="E514" s="40" t="s">
        <v>2377</v>
      </c>
      <c r="F514" s="41">
        <v>3222140</v>
      </c>
      <c r="G514" s="41">
        <v>257771</v>
      </c>
      <c r="H514" s="26">
        <f t="shared" si="7"/>
        <v>3479911</v>
      </c>
      <c r="I514" s="12"/>
      <c r="J514" s="12"/>
      <c r="K514" s="81"/>
      <c r="L514" s="12"/>
      <c r="M514" s="81"/>
      <c r="N514" s="81"/>
      <c r="O514" s="81"/>
      <c r="P514" s="12"/>
      <c r="Q514" s="12"/>
      <c r="R514" s="12"/>
      <c r="S514" s="12"/>
      <c r="T514" s="12"/>
    </row>
    <row r="515" spans="1:20" s="27" customFormat="1" ht="27.75" customHeight="1" x14ac:dyDescent="0.2">
      <c r="A515" s="21">
        <v>510</v>
      </c>
      <c r="B515" s="46">
        <v>45631</v>
      </c>
      <c r="C515" s="47" t="s">
        <v>1127</v>
      </c>
      <c r="D515" s="39" t="s">
        <v>21</v>
      </c>
      <c r="E515" s="40" t="s">
        <v>2378</v>
      </c>
      <c r="F515" s="41">
        <v>4020810</v>
      </c>
      <c r="G515" s="41">
        <v>321665</v>
      </c>
      <c r="H515" s="26">
        <f t="shared" si="7"/>
        <v>4342475</v>
      </c>
      <c r="I515" s="12"/>
      <c r="J515" s="12"/>
      <c r="K515" s="81"/>
      <c r="L515" s="12"/>
      <c r="M515" s="81"/>
      <c r="N515" s="81"/>
      <c r="O515" s="81"/>
      <c r="P515" s="12"/>
      <c r="Q515" s="12"/>
      <c r="R515" s="12"/>
      <c r="S515" s="12"/>
      <c r="T515" s="12"/>
    </row>
    <row r="516" spans="1:20" s="27" customFormat="1" ht="27.75" customHeight="1" x14ac:dyDescent="0.2">
      <c r="A516" s="21">
        <v>511</v>
      </c>
      <c r="B516" s="46">
        <v>45631</v>
      </c>
      <c r="C516" s="47" t="s">
        <v>1129</v>
      </c>
      <c r="D516" s="39" t="s">
        <v>21</v>
      </c>
      <c r="E516" s="40" t="s">
        <v>2379</v>
      </c>
      <c r="F516" s="41">
        <v>3979850</v>
      </c>
      <c r="G516" s="41">
        <v>318388</v>
      </c>
      <c r="H516" s="26">
        <f t="shared" si="7"/>
        <v>4298238</v>
      </c>
      <c r="I516" s="12"/>
      <c r="J516" s="12"/>
      <c r="K516" s="81"/>
      <c r="L516" s="12"/>
      <c r="M516" s="81"/>
      <c r="N516" s="81"/>
      <c r="O516" s="81"/>
      <c r="P516" s="12"/>
      <c r="Q516" s="12"/>
      <c r="R516" s="12"/>
      <c r="S516" s="12"/>
      <c r="T516" s="12"/>
    </row>
    <row r="517" spans="1:20" s="27" customFormat="1" ht="27.75" customHeight="1" x14ac:dyDescent="0.2">
      <c r="A517" s="21">
        <v>512</v>
      </c>
      <c r="B517" s="46">
        <v>45631</v>
      </c>
      <c r="C517" s="47" t="s">
        <v>1131</v>
      </c>
      <c r="D517" s="39" t="s">
        <v>21</v>
      </c>
      <c r="E517" s="40" t="s">
        <v>2380</v>
      </c>
      <c r="F517" s="41">
        <v>1126040</v>
      </c>
      <c r="G517" s="41">
        <v>90083</v>
      </c>
      <c r="H517" s="26">
        <f t="shared" si="7"/>
        <v>1216123</v>
      </c>
      <c r="I517" s="12"/>
      <c r="J517" s="12"/>
      <c r="K517" s="81"/>
      <c r="L517" s="12"/>
      <c r="M517" s="81"/>
      <c r="N517" s="81"/>
      <c r="O517" s="81"/>
      <c r="P517" s="12"/>
      <c r="Q517" s="12"/>
      <c r="R517" s="12"/>
      <c r="S517" s="12"/>
      <c r="T517" s="12"/>
    </row>
    <row r="518" spans="1:20" s="27" customFormat="1" ht="27.75" customHeight="1" x14ac:dyDescent="0.2">
      <c r="A518" s="21">
        <v>513</v>
      </c>
      <c r="B518" s="46">
        <v>45631</v>
      </c>
      <c r="C518" s="47" t="s">
        <v>1133</v>
      </c>
      <c r="D518" s="39" t="s">
        <v>21</v>
      </c>
      <c r="E518" s="40" t="s">
        <v>2381</v>
      </c>
      <c r="F518" s="41">
        <v>2054595</v>
      </c>
      <c r="G518" s="41">
        <v>164368</v>
      </c>
      <c r="H518" s="26">
        <f t="shared" si="7"/>
        <v>2218963</v>
      </c>
      <c r="I518" s="12"/>
      <c r="J518" s="12"/>
      <c r="K518" s="81"/>
      <c r="L518" s="12"/>
      <c r="M518" s="81"/>
      <c r="N518" s="81"/>
      <c r="O518" s="81"/>
      <c r="P518" s="12"/>
      <c r="Q518" s="12"/>
      <c r="R518" s="12"/>
      <c r="S518" s="12"/>
      <c r="T518" s="12"/>
    </row>
    <row r="519" spans="1:20" s="27" customFormat="1" ht="27.75" customHeight="1" x14ac:dyDescent="0.2">
      <c r="A519" s="21">
        <v>514</v>
      </c>
      <c r="B519" s="46">
        <v>45631</v>
      </c>
      <c r="C519" s="47" t="s">
        <v>1135</v>
      </c>
      <c r="D519" s="39" t="s">
        <v>21</v>
      </c>
      <c r="E519" s="40" t="s">
        <v>2382</v>
      </c>
      <c r="F519" s="41">
        <v>2250535</v>
      </c>
      <c r="G519" s="41">
        <v>180043</v>
      </c>
      <c r="H519" s="26">
        <f t="shared" ref="H519:H582" si="8">G519+F519</f>
        <v>2430578</v>
      </c>
      <c r="I519" s="12"/>
      <c r="J519" s="12"/>
      <c r="K519" s="81"/>
      <c r="L519" s="12"/>
      <c r="M519" s="81"/>
      <c r="N519" s="81"/>
      <c r="O519" s="81"/>
      <c r="P519" s="12"/>
      <c r="Q519" s="12"/>
      <c r="R519" s="12"/>
      <c r="S519" s="12"/>
      <c r="T519" s="12"/>
    </row>
    <row r="520" spans="1:20" s="27" customFormat="1" ht="27.75" customHeight="1" x14ac:dyDescent="0.2">
      <c r="A520" s="21">
        <v>515</v>
      </c>
      <c r="B520" s="46">
        <v>45631</v>
      </c>
      <c r="C520" s="47" t="s">
        <v>1137</v>
      </c>
      <c r="D520" s="39" t="s">
        <v>21</v>
      </c>
      <c r="E520" s="40" t="s">
        <v>2383</v>
      </c>
      <c r="F520" s="41">
        <v>893826</v>
      </c>
      <c r="G520" s="41">
        <v>71506</v>
      </c>
      <c r="H520" s="26">
        <f t="shared" si="8"/>
        <v>965332</v>
      </c>
      <c r="I520" s="12"/>
      <c r="J520" s="12"/>
      <c r="K520" s="81"/>
      <c r="L520" s="12"/>
      <c r="M520" s="81"/>
      <c r="N520" s="81"/>
      <c r="O520" s="81"/>
      <c r="P520" s="12"/>
      <c r="Q520" s="12"/>
      <c r="R520" s="12"/>
      <c r="S520" s="12"/>
      <c r="T520" s="12"/>
    </row>
    <row r="521" spans="1:20" s="27" customFormat="1" ht="27.75" customHeight="1" x14ac:dyDescent="0.2">
      <c r="A521" s="21">
        <v>516</v>
      </c>
      <c r="B521" s="46">
        <v>45631</v>
      </c>
      <c r="C521" s="47" t="s">
        <v>1139</v>
      </c>
      <c r="D521" s="39" t="s">
        <v>21</v>
      </c>
      <c r="E521" s="40" t="s">
        <v>2384</v>
      </c>
      <c r="F521" s="41">
        <v>1177278</v>
      </c>
      <c r="G521" s="41">
        <v>94182</v>
      </c>
      <c r="H521" s="26">
        <f t="shared" si="8"/>
        <v>1271460</v>
      </c>
      <c r="I521" s="12"/>
      <c r="J521" s="12"/>
      <c r="K521" s="81"/>
      <c r="L521" s="12"/>
      <c r="M521" s="81"/>
      <c r="N521" s="81"/>
      <c r="O521" s="81"/>
      <c r="P521" s="12"/>
      <c r="Q521" s="12"/>
      <c r="R521" s="12"/>
      <c r="S521" s="12"/>
      <c r="T521" s="12"/>
    </row>
    <row r="522" spans="1:20" s="27" customFormat="1" ht="27.75" customHeight="1" x14ac:dyDescent="0.2">
      <c r="A522" s="21">
        <v>517</v>
      </c>
      <c r="B522" s="46">
        <v>45631</v>
      </c>
      <c r="C522" s="47" t="s">
        <v>1141</v>
      </c>
      <c r="D522" s="39" t="s">
        <v>21</v>
      </c>
      <c r="E522" s="40" t="s">
        <v>2385</v>
      </c>
      <c r="F522" s="41">
        <v>4234425</v>
      </c>
      <c r="G522" s="41">
        <v>338754</v>
      </c>
      <c r="H522" s="26">
        <f t="shared" si="8"/>
        <v>4573179</v>
      </c>
      <c r="I522" s="12"/>
      <c r="J522" s="12"/>
      <c r="K522" s="81"/>
      <c r="L522" s="12"/>
      <c r="M522" s="81"/>
      <c r="N522" s="81"/>
      <c r="O522" s="81"/>
      <c r="P522" s="12"/>
      <c r="Q522" s="12"/>
      <c r="R522" s="12"/>
      <c r="S522" s="12"/>
      <c r="T522" s="12"/>
    </row>
    <row r="523" spans="1:20" s="27" customFormat="1" ht="27.75" customHeight="1" x14ac:dyDescent="0.2">
      <c r="A523" s="21">
        <v>518</v>
      </c>
      <c r="B523" s="46">
        <v>45631</v>
      </c>
      <c r="C523" s="47" t="s">
        <v>1143</v>
      </c>
      <c r="D523" s="39" t="s">
        <v>21</v>
      </c>
      <c r="E523" s="40" t="s">
        <v>2386</v>
      </c>
      <c r="F523" s="41">
        <v>2506265</v>
      </c>
      <c r="G523" s="41">
        <v>200501</v>
      </c>
      <c r="H523" s="26">
        <f t="shared" si="8"/>
        <v>2706766</v>
      </c>
      <c r="I523" s="12"/>
      <c r="J523" s="12"/>
      <c r="K523" s="81"/>
      <c r="L523" s="12"/>
      <c r="M523" s="81"/>
      <c r="N523" s="81"/>
      <c r="O523" s="81"/>
      <c r="P523" s="12"/>
      <c r="Q523" s="12"/>
      <c r="R523" s="12"/>
      <c r="S523" s="12"/>
      <c r="T523" s="12"/>
    </row>
    <row r="524" spans="1:20" s="27" customFormat="1" ht="27.75" customHeight="1" x14ac:dyDescent="0.2">
      <c r="A524" s="21">
        <v>519</v>
      </c>
      <c r="B524" s="46">
        <v>45631</v>
      </c>
      <c r="C524" s="47" t="s">
        <v>1145</v>
      </c>
      <c r="D524" s="39" t="s">
        <v>21</v>
      </c>
      <c r="E524" s="40" t="s">
        <v>2387</v>
      </c>
      <c r="F524" s="41">
        <v>2181216</v>
      </c>
      <c r="G524" s="41">
        <v>174497</v>
      </c>
      <c r="H524" s="26">
        <f t="shared" si="8"/>
        <v>2355713</v>
      </c>
      <c r="I524" s="12"/>
      <c r="J524" s="12"/>
      <c r="K524" s="81"/>
      <c r="L524" s="12"/>
      <c r="M524" s="81"/>
      <c r="N524" s="81"/>
      <c r="O524" s="81"/>
      <c r="P524" s="12"/>
      <c r="Q524" s="12"/>
      <c r="R524" s="12"/>
      <c r="S524" s="12"/>
      <c r="T524" s="12"/>
    </row>
    <row r="525" spans="1:20" s="27" customFormat="1" ht="27.75" customHeight="1" x14ac:dyDescent="0.2">
      <c r="A525" s="21">
        <v>520</v>
      </c>
      <c r="B525" s="46">
        <v>45631</v>
      </c>
      <c r="C525" s="47" t="s">
        <v>1147</v>
      </c>
      <c r="D525" s="39" t="s">
        <v>21</v>
      </c>
      <c r="E525" s="40" t="s">
        <v>2388</v>
      </c>
      <c r="F525" s="41">
        <v>3781153</v>
      </c>
      <c r="G525" s="41">
        <v>302492</v>
      </c>
      <c r="H525" s="26">
        <f t="shared" si="8"/>
        <v>4083645</v>
      </c>
      <c r="I525" s="12"/>
      <c r="J525" s="12"/>
      <c r="K525" s="81"/>
      <c r="L525" s="12"/>
      <c r="M525" s="81"/>
      <c r="N525" s="81"/>
      <c r="O525" s="81"/>
      <c r="P525" s="12"/>
      <c r="Q525" s="12"/>
      <c r="R525" s="12"/>
      <c r="S525" s="12"/>
      <c r="T525" s="12"/>
    </row>
    <row r="526" spans="1:20" s="27" customFormat="1" ht="27.75" customHeight="1" x14ac:dyDescent="0.2">
      <c r="A526" s="21">
        <v>521</v>
      </c>
      <c r="B526" s="46">
        <v>45631</v>
      </c>
      <c r="C526" s="47" t="s">
        <v>1149</v>
      </c>
      <c r="D526" s="39" t="s">
        <v>21</v>
      </c>
      <c r="E526" s="40" t="s">
        <v>2389</v>
      </c>
      <c r="F526" s="41">
        <v>1883115</v>
      </c>
      <c r="G526" s="41">
        <v>150649</v>
      </c>
      <c r="H526" s="26">
        <f t="shared" si="8"/>
        <v>2033764</v>
      </c>
      <c r="I526" s="12"/>
      <c r="J526" s="12"/>
      <c r="K526" s="81"/>
      <c r="L526" s="12"/>
      <c r="M526" s="81"/>
      <c r="N526" s="81"/>
      <c r="O526" s="81"/>
      <c r="P526" s="12"/>
      <c r="Q526" s="12"/>
      <c r="R526" s="12"/>
      <c r="S526" s="12"/>
      <c r="T526" s="12"/>
    </row>
    <row r="527" spans="1:20" s="27" customFormat="1" ht="27.75" customHeight="1" x14ac:dyDescent="0.2">
      <c r="A527" s="21">
        <v>522</v>
      </c>
      <c r="B527" s="46">
        <v>45631</v>
      </c>
      <c r="C527" s="47" t="s">
        <v>1151</v>
      </c>
      <c r="D527" s="39" t="s">
        <v>21</v>
      </c>
      <c r="E527" s="40" t="s">
        <v>2390</v>
      </c>
      <c r="F527" s="41">
        <v>5478254</v>
      </c>
      <c r="G527" s="41">
        <v>438260</v>
      </c>
      <c r="H527" s="26">
        <f t="shared" si="8"/>
        <v>5916514</v>
      </c>
      <c r="I527" s="12"/>
      <c r="J527" s="12"/>
      <c r="K527" s="81"/>
      <c r="L527" s="12"/>
      <c r="M527" s="81"/>
      <c r="N527" s="81"/>
      <c r="O527" s="81"/>
      <c r="P527" s="12"/>
      <c r="Q527" s="12"/>
      <c r="R527" s="12"/>
      <c r="S527" s="12"/>
      <c r="T527" s="12"/>
    </row>
    <row r="528" spans="1:20" s="27" customFormat="1" ht="27.75" customHeight="1" x14ac:dyDescent="0.2">
      <c r="A528" s="21">
        <v>523</v>
      </c>
      <c r="B528" s="46">
        <v>45631</v>
      </c>
      <c r="C528" s="47" t="s">
        <v>1153</v>
      </c>
      <c r="D528" s="39" t="s">
        <v>21</v>
      </c>
      <c r="E528" s="40" t="s">
        <v>2391</v>
      </c>
      <c r="F528" s="41">
        <v>3549901</v>
      </c>
      <c r="G528" s="41">
        <v>283992</v>
      </c>
      <c r="H528" s="26">
        <f t="shared" si="8"/>
        <v>3833893</v>
      </c>
      <c r="I528" s="12"/>
      <c r="J528" s="12"/>
      <c r="K528" s="81"/>
      <c r="L528" s="12"/>
      <c r="M528" s="81"/>
      <c r="N528" s="81"/>
      <c r="O528" s="81"/>
      <c r="P528" s="12"/>
      <c r="Q528" s="12"/>
      <c r="R528" s="12"/>
      <c r="S528" s="12"/>
      <c r="T528" s="12"/>
    </row>
    <row r="529" spans="1:20" s="27" customFormat="1" ht="27.75" customHeight="1" x14ac:dyDescent="0.2">
      <c r="A529" s="21">
        <v>524</v>
      </c>
      <c r="B529" s="46">
        <v>45631</v>
      </c>
      <c r="C529" s="47" t="s">
        <v>1155</v>
      </c>
      <c r="D529" s="39" t="s">
        <v>21</v>
      </c>
      <c r="E529" s="40" t="s">
        <v>2392</v>
      </c>
      <c r="F529" s="41">
        <v>3716882</v>
      </c>
      <c r="G529" s="41">
        <v>297351</v>
      </c>
      <c r="H529" s="26">
        <f t="shared" si="8"/>
        <v>4014233</v>
      </c>
      <c r="I529" s="12"/>
      <c r="J529" s="12"/>
      <c r="K529" s="81"/>
      <c r="L529" s="12"/>
      <c r="M529" s="81"/>
      <c r="N529" s="81"/>
      <c r="O529" s="81"/>
      <c r="P529" s="12"/>
      <c r="Q529" s="12"/>
      <c r="R529" s="12"/>
      <c r="S529" s="12"/>
      <c r="T529" s="12"/>
    </row>
    <row r="530" spans="1:20" s="27" customFormat="1" ht="27.75" customHeight="1" x14ac:dyDescent="0.2">
      <c r="A530" s="21">
        <v>525</v>
      </c>
      <c r="B530" s="46">
        <v>45631</v>
      </c>
      <c r="C530" s="47" t="s">
        <v>1157</v>
      </c>
      <c r="D530" s="39" t="s">
        <v>21</v>
      </c>
      <c r="E530" s="40" t="s">
        <v>2393</v>
      </c>
      <c r="F530" s="41">
        <v>3556593</v>
      </c>
      <c r="G530" s="41">
        <v>284527</v>
      </c>
      <c r="H530" s="26">
        <f t="shared" si="8"/>
        <v>3841120</v>
      </c>
      <c r="I530" s="12"/>
      <c r="J530" s="12"/>
      <c r="K530" s="81"/>
      <c r="L530" s="12"/>
      <c r="M530" s="81"/>
      <c r="N530" s="81"/>
      <c r="O530" s="81"/>
      <c r="P530" s="12"/>
      <c r="Q530" s="12"/>
      <c r="R530" s="12"/>
      <c r="S530" s="12"/>
      <c r="T530" s="12"/>
    </row>
    <row r="531" spans="1:20" s="27" customFormat="1" ht="27.75" customHeight="1" x14ac:dyDescent="0.2">
      <c r="A531" s="21">
        <v>526</v>
      </c>
      <c r="B531" s="48">
        <v>45631</v>
      </c>
      <c r="C531" s="49" t="s">
        <v>1159</v>
      </c>
      <c r="D531" s="50" t="s">
        <v>21</v>
      </c>
      <c r="E531" s="51" t="s">
        <v>2394</v>
      </c>
      <c r="F531" s="52">
        <v>2146174</v>
      </c>
      <c r="G531" s="52">
        <v>171694</v>
      </c>
      <c r="H531" s="26">
        <f t="shared" si="8"/>
        <v>2317868</v>
      </c>
      <c r="I531" s="12"/>
      <c r="J531" s="12"/>
      <c r="K531" s="81"/>
      <c r="L531" s="12"/>
      <c r="M531" s="81"/>
      <c r="N531" s="81"/>
      <c r="O531" s="81"/>
      <c r="P531" s="12"/>
      <c r="Q531" s="12"/>
      <c r="R531" s="12"/>
      <c r="S531" s="12"/>
      <c r="T531" s="12"/>
    </row>
    <row r="532" spans="1:20" s="27" customFormat="1" ht="27.75" customHeight="1" x14ac:dyDescent="0.2">
      <c r="A532" s="21">
        <v>527</v>
      </c>
      <c r="B532" s="48">
        <v>45631</v>
      </c>
      <c r="C532" s="49" t="s">
        <v>1161</v>
      </c>
      <c r="D532" s="50" t="s">
        <v>21</v>
      </c>
      <c r="E532" s="51" t="s">
        <v>2395</v>
      </c>
      <c r="F532" s="52">
        <v>3584625</v>
      </c>
      <c r="G532" s="52">
        <v>286770</v>
      </c>
      <c r="H532" s="26">
        <f t="shared" si="8"/>
        <v>3871395</v>
      </c>
      <c r="I532" s="12"/>
      <c r="J532" s="12"/>
      <c r="K532" s="81"/>
      <c r="L532" s="12"/>
      <c r="M532" s="81"/>
      <c r="N532" s="81"/>
      <c r="O532" s="81"/>
      <c r="P532" s="12"/>
      <c r="Q532" s="12"/>
      <c r="R532" s="12"/>
      <c r="S532" s="12"/>
      <c r="T532" s="12"/>
    </row>
    <row r="533" spans="1:20" s="27" customFormat="1" ht="27.75" customHeight="1" x14ac:dyDescent="0.2">
      <c r="A533" s="21">
        <v>528</v>
      </c>
      <c r="B533" s="48">
        <v>45631</v>
      </c>
      <c r="C533" s="49" t="s">
        <v>1163</v>
      </c>
      <c r="D533" s="50" t="s">
        <v>21</v>
      </c>
      <c r="E533" s="51" t="s">
        <v>2396</v>
      </c>
      <c r="F533" s="52">
        <v>2910540</v>
      </c>
      <c r="G533" s="52">
        <v>232843</v>
      </c>
      <c r="H533" s="26">
        <f t="shared" si="8"/>
        <v>3143383</v>
      </c>
      <c r="I533" s="12"/>
      <c r="J533" s="12"/>
      <c r="K533" s="81"/>
      <c r="L533" s="12"/>
      <c r="M533" s="81"/>
      <c r="N533" s="81"/>
      <c r="O533" s="81"/>
      <c r="P533" s="12"/>
      <c r="Q533" s="12"/>
      <c r="R533" s="12"/>
      <c r="S533" s="12"/>
      <c r="T533" s="12"/>
    </row>
    <row r="534" spans="1:20" s="27" customFormat="1" ht="27.75" customHeight="1" x14ac:dyDescent="0.2">
      <c r="A534" s="21">
        <v>529</v>
      </c>
      <c r="B534" s="48">
        <v>45631</v>
      </c>
      <c r="C534" s="53" t="s">
        <v>1165</v>
      </c>
      <c r="D534" s="50" t="s">
        <v>21</v>
      </c>
      <c r="E534" s="51" t="s">
        <v>2397</v>
      </c>
      <c r="F534" s="52">
        <v>985220</v>
      </c>
      <c r="G534" s="52">
        <v>78818</v>
      </c>
      <c r="H534" s="26">
        <f t="shared" si="8"/>
        <v>1064038</v>
      </c>
      <c r="I534" s="12"/>
      <c r="J534" s="12"/>
      <c r="K534" s="81"/>
      <c r="L534" s="12"/>
      <c r="M534" s="81"/>
      <c r="N534" s="81"/>
      <c r="O534" s="81"/>
      <c r="P534" s="12"/>
      <c r="Q534" s="12"/>
      <c r="R534" s="12"/>
      <c r="S534" s="12"/>
      <c r="T534" s="12"/>
    </row>
    <row r="535" spans="1:20" s="27" customFormat="1" ht="27.75" customHeight="1" x14ac:dyDescent="0.2">
      <c r="A535" s="21">
        <v>530</v>
      </c>
      <c r="B535" s="48">
        <v>45631</v>
      </c>
      <c r="C535" s="53" t="s">
        <v>1167</v>
      </c>
      <c r="D535" s="50" t="s">
        <v>21</v>
      </c>
      <c r="E535" s="51" t="s">
        <v>2398</v>
      </c>
      <c r="F535" s="52">
        <v>1796605</v>
      </c>
      <c r="G535" s="52">
        <v>143728</v>
      </c>
      <c r="H535" s="26">
        <f t="shared" si="8"/>
        <v>1940333</v>
      </c>
      <c r="I535" s="12"/>
      <c r="J535" s="12"/>
      <c r="K535" s="81"/>
      <c r="L535" s="12"/>
      <c r="M535" s="81"/>
      <c r="N535" s="81"/>
      <c r="O535" s="81"/>
      <c r="P535" s="12"/>
      <c r="Q535" s="12"/>
      <c r="R535" s="12"/>
      <c r="S535" s="12"/>
      <c r="T535" s="12"/>
    </row>
    <row r="536" spans="1:20" s="27" customFormat="1" ht="27.75" customHeight="1" x14ac:dyDescent="0.2">
      <c r="A536" s="21">
        <v>531</v>
      </c>
      <c r="B536" s="48">
        <v>45631</v>
      </c>
      <c r="C536" s="53" t="s">
        <v>1169</v>
      </c>
      <c r="D536" s="50" t="s">
        <v>21</v>
      </c>
      <c r="E536" s="51" t="s">
        <v>2399</v>
      </c>
      <c r="F536" s="52">
        <v>2434155</v>
      </c>
      <c r="G536" s="52">
        <v>194732</v>
      </c>
      <c r="H536" s="26">
        <f t="shared" si="8"/>
        <v>2628887</v>
      </c>
      <c r="I536" s="12"/>
      <c r="J536" s="12"/>
      <c r="K536" s="81"/>
      <c r="L536" s="12"/>
      <c r="M536" s="81"/>
      <c r="N536" s="81"/>
      <c r="O536" s="81"/>
      <c r="P536" s="12"/>
      <c r="Q536" s="12"/>
      <c r="R536" s="12"/>
      <c r="S536" s="12"/>
      <c r="T536" s="12"/>
    </row>
    <row r="537" spans="1:20" s="27" customFormat="1" ht="27.75" customHeight="1" x14ac:dyDescent="0.2">
      <c r="A537" s="21">
        <v>532</v>
      </c>
      <c r="B537" s="48">
        <v>45631</v>
      </c>
      <c r="C537" s="53" t="s">
        <v>1171</v>
      </c>
      <c r="D537" s="50" t="s">
        <v>21</v>
      </c>
      <c r="E537" s="51" t="s">
        <v>2400</v>
      </c>
      <c r="F537" s="52">
        <v>2595885</v>
      </c>
      <c r="G537" s="52">
        <v>207671</v>
      </c>
      <c r="H537" s="26">
        <f t="shared" si="8"/>
        <v>2803556</v>
      </c>
      <c r="I537" s="12"/>
      <c r="J537" s="12"/>
      <c r="K537" s="81"/>
      <c r="L537" s="12"/>
      <c r="M537" s="81"/>
      <c r="N537" s="81"/>
      <c r="O537" s="81"/>
      <c r="P537" s="12"/>
      <c r="Q537" s="12"/>
      <c r="R537" s="12"/>
      <c r="S537" s="12"/>
      <c r="T537" s="12"/>
    </row>
    <row r="538" spans="1:20" s="27" customFormat="1" ht="27.75" customHeight="1" x14ac:dyDescent="0.2">
      <c r="A538" s="21">
        <v>533</v>
      </c>
      <c r="B538" s="48">
        <v>45631</v>
      </c>
      <c r="C538" s="53" t="s">
        <v>1173</v>
      </c>
      <c r="D538" s="50" t="s">
        <v>21</v>
      </c>
      <c r="E538" s="51" t="s">
        <v>2401</v>
      </c>
      <c r="F538" s="52">
        <v>2491745</v>
      </c>
      <c r="G538" s="52">
        <v>199340</v>
      </c>
      <c r="H538" s="26">
        <f t="shared" si="8"/>
        <v>2691085</v>
      </c>
      <c r="I538" s="12"/>
      <c r="J538" s="12"/>
      <c r="K538" s="81"/>
      <c r="L538" s="12"/>
      <c r="M538" s="81"/>
      <c r="N538" s="81"/>
      <c r="O538" s="81"/>
      <c r="P538" s="12"/>
      <c r="Q538" s="12"/>
      <c r="R538" s="12"/>
      <c r="S538" s="12"/>
      <c r="T538" s="12"/>
    </row>
    <row r="539" spans="1:20" s="27" customFormat="1" ht="27.75" customHeight="1" x14ac:dyDescent="0.2">
      <c r="A539" s="21">
        <v>534</v>
      </c>
      <c r="B539" s="48">
        <v>45631</v>
      </c>
      <c r="C539" s="53" t="s">
        <v>1175</v>
      </c>
      <c r="D539" s="50" t="s">
        <v>21</v>
      </c>
      <c r="E539" s="51" t="s">
        <v>2402</v>
      </c>
      <c r="F539" s="52">
        <v>2850890</v>
      </c>
      <c r="G539" s="52">
        <v>228071</v>
      </c>
      <c r="H539" s="26">
        <f t="shared" si="8"/>
        <v>3078961</v>
      </c>
      <c r="I539" s="12"/>
      <c r="J539" s="12"/>
      <c r="K539" s="81"/>
      <c r="L539" s="12"/>
      <c r="M539" s="81"/>
      <c r="N539" s="81"/>
      <c r="O539" s="81"/>
      <c r="P539" s="12"/>
      <c r="Q539" s="12"/>
      <c r="R539" s="12"/>
      <c r="S539" s="12"/>
      <c r="T539" s="12"/>
    </row>
    <row r="540" spans="1:20" s="27" customFormat="1" ht="27.75" customHeight="1" x14ac:dyDescent="0.2">
      <c r="A540" s="21">
        <v>535</v>
      </c>
      <c r="B540" s="48">
        <v>45631</v>
      </c>
      <c r="C540" s="53" t="s">
        <v>1177</v>
      </c>
      <c r="D540" s="50" t="s">
        <v>21</v>
      </c>
      <c r="E540" s="51" t="s">
        <v>2403</v>
      </c>
      <c r="F540" s="52">
        <v>2664155</v>
      </c>
      <c r="G540" s="52">
        <v>213132</v>
      </c>
      <c r="H540" s="26">
        <f t="shared" si="8"/>
        <v>2877287</v>
      </c>
      <c r="I540" s="12"/>
      <c r="J540" s="12"/>
      <c r="K540" s="81"/>
      <c r="L540" s="12"/>
      <c r="M540" s="81"/>
      <c r="N540" s="81"/>
      <c r="O540" s="81"/>
      <c r="P540" s="12"/>
      <c r="Q540" s="12"/>
      <c r="R540" s="12"/>
      <c r="S540" s="12"/>
      <c r="T540" s="12"/>
    </row>
    <row r="541" spans="1:20" s="27" customFormat="1" ht="27.75" customHeight="1" x14ac:dyDescent="0.2">
      <c r="A541" s="21">
        <v>536</v>
      </c>
      <c r="B541" s="48">
        <v>45631</v>
      </c>
      <c r="C541" s="53" t="s">
        <v>1179</v>
      </c>
      <c r="D541" s="50" t="s">
        <v>21</v>
      </c>
      <c r="E541" s="51" t="s">
        <v>2404</v>
      </c>
      <c r="F541" s="52">
        <v>980784</v>
      </c>
      <c r="G541" s="52">
        <v>78463</v>
      </c>
      <c r="H541" s="26">
        <f t="shared" si="8"/>
        <v>1059247</v>
      </c>
      <c r="I541" s="12"/>
      <c r="J541" s="12"/>
      <c r="K541" s="81"/>
      <c r="L541" s="12"/>
      <c r="M541" s="81"/>
      <c r="N541" s="81"/>
      <c r="O541" s="81"/>
      <c r="P541" s="12"/>
      <c r="Q541" s="12"/>
      <c r="R541" s="12"/>
      <c r="S541" s="12"/>
      <c r="T541" s="12"/>
    </row>
    <row r="542" spans="1:20" s="27" customFormat="1" ht="27.75" customHeight="1" x14ac:dyDescent="0.2">
      <c r="A542" s="21">
        <v>537</v>
      </c>
      <c r="B542" s="48">
        <v>45631</v>
      </c>
      <c r="C542" s="53" t="s">
        <v>1181</v>
      </c>
      <c r="D542" s="50" t="s">
        <v>21</v>
      </c>
      <c r="E542" s="51" t="s">
        <v>2405</v>
      </c>
      <c r="F542" s="52">
        <v>1982034</v>
      </c>
      <c r="G542" s="52">
        <v>158563</v>
      </c>
      <c r="H542" s="26">
        <f t="shared" si="8"/>
        <v>2140597</v>
      </c>
      <c r="I542" s="12"/>
      <c r="J542" s="12"/>
      <c r="K542" s="81"/>
      <c r="L542" s="12"/>
      <c r="M542" s="81"/>
      <c r="N542" s="81"/>
      <c r="O542" s="81"/>
      <c r="P542" s="12"/>
      <c r="Q542" s="12"/>
      <c r="R542" s="12"/>
      <c r="S542" s="12"/>
      <c r="T542" s="12"/>
    </row>
    <row r="543" spans="1:20" s="27" customFormat="1" ht="27.75" customHeight="1" x14ac:dyDescent="0.2">
      <c r="A543" s="21">
        <v>538</v>
      </c>
      <c r="B543" s="29">
        <v>45631</v>
      </c>
      <c r="C543" s="54" t="s">
        <v>1183</v>
      </c>
      <c r="D543" s="21" t="s">
        <v>21</v>
      </c>
      <c r="E543" s="55" t="s">
        <v>2406</v>
      </c>
      <c r="F543" s="56">
        <v>1117431</v>
      </c>
      <c r="G543" s="56">
        <v>89394</v>
      </c>
      <c r="H543" s="26">
        <f t="shared" si="8"/>
        <v>1206825</v>
      </c>
      <c r="I543" s="12"/>
      <c r="J543" s="12"/>
      <c r="K543" s="81"/>
      <c r="L543" s="12"/>
      <c r="M543" s="81"/>
      <c r="N543" s="81"/>
      <c r="O543" s="81"/>
      <c r="P543" s="12"/>
      <c r="Q543" s="12"/>
      <c r="R543" s="12"/>
      <c r="S543" s="12"/>
      <c r="T543" s="12"/>
    </row>
    <row r="544" spans="1:20" s="27" customFormat="1" ht="27.75" customHeight="1" x14ac:dyDescent="0.2">
      <c r="A544" s="21">
        <v>539</v>
      </c>
      <c r="B544" s="22">
        <v>45631</v>
      </c>
      <c r="C544" s="57" t="s">
        <v>1185</v>
      </c>
      <c r="D544" s="24" t="s">
        <v>21</v>
      </c>
      <c r="E544" s="58" t="s">
        <v>2407</v>
      </c>
      <c r="F544" s="25">
        <v>2186289</v>
      </c>
      <c r="G544" s="25">
        <v>174903</v>
      </c>
      <c r="H544" s="26">
        <f t="shared" si="8"/>
        <v>2361192</v>
      </c>
      <c r="I544" s="12"/>
      <c r="J544" s="12"/>
      <c r="K544" s="81"/>
      <c r="L544" s="12"/>
      <c r="M544" s="81"/>
      <c r="N544" s="81"/>
      <c r="O544" s="81"/>
      <c r="P544" s="12"/>
      <c r="Q544" s="12"/>
      <c r="R544" s="12"/>
      <c r="S544" s="12"/>
      <c r="T544" s="12"/>
    </row>
    <row r="545" spans="1:20" s="27" customFormat="1" ht="27.75" customHeight="1" x14ac:dyDescent="0.2">
      <c r="A545" s="21">
        <v>540</v>
      </c>
      <c r="B545" s="22">
        <v>45631</v>
      </c>
      <c r="C545" s="57" t="s">
        <v>1187</v>
      </c>
      <c r="D545" s="24" t="s">
        <v>21</v>
      </c>
      <c r="E545" s="58" t="s">
        <v>2408</v>
      </c>
      <c r="F545" s="25">
        <v>1326531</v>
      </c>
      <c r="G545" s="25">
        <v>106122</v>
      </c>
      <c r="H545" s="26">
        <f t="shared" si="8"/>
        <v>1432653</v>
      </c>
      <c r="I545" s="12"/>
      <c r="J545" s="12"/>
      <c r="K545" s="81"/>
      <c r="L545" s="12"/>
      <c r="M545" s="81"/>
      <c r="N545" s="81"/>
      <c r="O545" s="81"/>
      <c r="P545" s="12"/>
      <c r="Q545" s="12"/>
      <c r="R545" s="12"/>
      <c r="S545" s="12"/>
      <c r="T545" s="12"/>
    </row>
    <row r="546" spans="1:20" s="27" customFormat="1" ht="27.75" customHeight="1" x14ac:dyDescent="0.2">
      <c r="A546" s="21">
        <v>541</v>
      </c>
      <c r="B546" s="22">
        <v>45631</v>
      </c>
      <c r="C546" s="57" t="s">
        <v>1189</v>
      </c>
      <c r="D546" s="24" t="s">
        <v>21</v>
      </c>
      <c r="E546" s="58" t="s">
        <v>2409</v>
      </c>
      <c r="F546" s="25">
        <v>2333680</v>
      </c>
      <c r="G546" s="25">
        <v>186694</v>
      </c>
      <c r="H546" s="26">
        <f t="shared" si="8"/>
        <v>2520374</v>
      </c>
      <c r="I546" s="12"/>
      <c r="J546" s="12"/>
      <c r="K546" s="81"/>
      <c r="L546" s="12"/>
      <c r="M546" s="81"/>
      <c r="N546" s="81"/>
      <c r="O546" s="81"/>
      <c r="P546" s="12"/>
      <c r="Q546" s="12"/>
      <c r="R546" s="12"/>
      <c r="S546" s="12"/>
      <c r="T546" s="12"/>
    </row>
    <row r="547" spans="1:20" s="27" customFormat="1" ht="27.75" customHeight="1" x14ac:dyDescent="0.2">
      <c r="A547" s="21">
        <v>542</v>
      </c>
      <c r="B547" s="22">
        <v>45631</v>
      </c>
      <c r="C547" s="57" t="s">
        <v>1191</v>
      </c>
      <c r="D547" s="24" t="s">
        <v>21</v>
      </c>
      <c r="E547" s="58" t="s">
        <v>2410</v>
      </c>
      <c r="F547" s="25">
        <v>2067238</v>
      </c>
      <c r="G547" s="25">
        <v>165379</v>
      </c>
      <c r="H547" s="26">
        <f t="shared" si="8"/>
        <v>2232617</v>
      </c>
      <c r="I547" s="12"/>
      <c r="J547" s="12"/>
      <c r="K547" s="81"/>
      <c r="L547" s="12"/>
      <c r="M547" s="81"/>
      <c r="N547" s="81"/>
      <c r="O547" s="81"/>
      <c r="P547" s="12"/>
      <c r="Q547" s="12"/>
      <c r="R547" s="12"/>
      <c r="S547" s="12"/>
      <c r="T547" s="12"/>
    </row>
    <row r="548" spans="1:20" s="27" customFormat="1" ht="27.75" customHeight="1" x14ac:dyDescent="0.2">
      <c r="A548" s="21">
        <v>543</v>
      </c>
      <c r="B548" s="22">
        <v>45631</v>
      </c>
      <c r="C548" s="57" t="s">
        <v>1193</v>
      </c>
      <c r="D548" s="24" t="s">
        <v>21</v>
      </c>
      <c r="E548" s="58" t="s">
        <v>2411</v>
      </c>
      <c r="F548" s="25">
        <v>3798385</v>
      </c>
      <c r="G548" s="25">
        <v>303871</v>
      </c>
      <c r="H548" s="26">
        <f t="shared" si="8"/>
        <v>4102256</v>
      </c>
      <c r="I548" s="12"/>
      <c r="J548" s="12"/>
      <c r="K548" s="81"/>
      <c r="L548" s="12"/>
      <c r="M548" s="81"/>
      <c r="N548" s="81"/>
      <c r="O548" s="81"/>
      <c r="P548" s="12"/>
      <c r="Q548" s="12"/>
      <c r="R548" s="12"/>
      <c r="S548" s="12"/>
      <c r="T548" s="12"/>
    </row>
    <row r="549" spans="1:20" s="27" customFormat="1" ht="27.75" customHeight="1" x14ac:dyDescent="0.2">
      <c r="A549" s="21">
        <v>544</v>
      </c>
      <c r="B549" s="22">
        <v>45631</v>
      </c>
      <c r="C549" s="57" t="s">
        <v>1195</v>
      </c>
      <c r="D549" s="24" t="s">
        <v>21</v>
      </c>
      <c r="E549" s="58" t="s">
        <v>2412</v>
      </c>
      <c r="F549" s="25">
        <v>2488640</v>
      </c>
      <c r="G549" s="25">
        <v>199091</v>
      </c>
      <c r="H549" s="26">
        <f t="shared" si="8"/>
        <v>2687731</v>
      </c>
      <c r="I549" s="12"/>
      <c r="J549" s="12"/>
      <c r="K549" s="81"/>
      <c r="L549" s="12"/>
      <c r="M549" s="81"/>
      <c r="N549" s="81"/>
      <c r="O549" s="81"/>
      <c r="P549" s="12"/>
      <c r="Q549" s="12"/>
      <c r="R549" s="12"/>
      <c r="S549" s="12"/>
      <c r="T549" s="12"/>
    </row>
    <row r="550" spans="1:20" s="27" customFormat="1" ht="27.75" customHeight="1" x14ac:dyDescent="0.2">
      <c r="A550" s="21">
        <v>545</v>
      </c>
      <c r="B550" s="22">
        <v>45631</v>
      </c>
      <c r="C550" s="57" t="s">
        <v>1197</v>
      </c>
      <c r="D550" s="24" t="s">
        <v>21</v>
      </c>
      <c r="E550" s="58" t="s">
        <v>2413</v>
      </c>
      <c r="F550" s="25">
        <v>2535190</v>
      </c>
      <c r="G550" s="25">
        <v>202815</v>
      </c>
      <c r="H550" s="26">
        <f t="shared" si="8"/>
        <v>2738005</v>
      </c>
      <c r="I550" s="12"/>
      <c r="J550" s="12"/>
      <c r="K550" s="81"/>
      <c r="L550" s="12"/>
      <c r="M550" s="81"/>
      <c r="N550" s="81"/>
      <c r="O550" s="81"/>
      <c r="P550" s="12"/>
      <c r="Q550" s="12"/>
      <c r="R550" s="12"/>
      <c r="S550" s="12"/>
      <c r="T550" s="12"/>
    </row>
    <row r="551" spans="1:20" s="27" customFormat="1" ht="27.75" customHeight="1" x14ac:dyDescent="0.2">
      <c r="A551" s="21">
        <v>546</v>
      </c>
      <c r="B551" s="22">
        <v>45631</v>
      </c>
      <c r="C551" s="57" t="s">
        <v>1199</v>
      </c>
      <c r="D551" s="24" t="s">
        <v>21</v>
      </c>
      <c r="E551" s="58" t="s">
        <v>2414</v>
      </c>
      <c r="F551" s="25">
        <v>2522905</v>
      </c>
      <c r="G551" s="25">
        <v>201832</v>
      </c>
      <c r="H551" s="26">
        <f t="shared" si="8"/>
        <v>2724737</v>
      </c>
      <c r="I551" s="12"/>
      <c r="J551" s="12"/>
      <c r="K551" s="81"/>
      <c r="L551" s="12"/>
      <c r="M551" s="81"/>
      <c r="N551" s="81"/>
      <c r="O551" s="81"/>
      <c r="P551" s="12"/>
      <c r="Q551" s="12"/>
      <c r="R551" s="12"/>
      <c r="S551" s="12"/>
      <c r="T551" s="12"/>
    </row>
    <row r="552" spans="1:20" s="27" customFormat="1" ht="27.75" customHeight="1" x14ac:dyDescent="0.2">
      <c r="A552" s="21">
        <v>547</v>
      </c>
      <c r="B552" s="22">
        <v>45631</v>
      </c>
      <c r="C552" s="59" t="s">
        <v>1201</v>
      </c>
      <c r="D552" s="24" t="s">
        <v>21</v>
      </c>
      <c r="E552" s="58" t="s">
        <v>2415</v>
      </c>
      <c r="F552" s="25">
        <v>6323640</v>
      </c>
      <c r="G552" s="25">
        <v>505891</v>
      </c>
      <c r="H552" s="26">
        <f t="shared" si="8"/>
        <v>6829531</v>
      </c>
      <c r="I552" s="12"/>
      <c r="J552" s="12"/>
      <c r="K552" s="81"/>
      <c r="L552" s="12"/>
      <c r="M552" s="81"/>
      <c r="N552" s="81"/>
      <c r="O552" s="81"/>
      <c r="P552" s="12"/>
      <c r="Q552" s="12"/>
      <c r="R552" s="12"/>
      <c r="S552" s="12"/>
      <c r="T552" s="12"/>
    </row>
    <row r="553" spans="1:20" s="27" customFormat="1" ht="27.75" customHeight="1" x14ac:dyDescent="0.2">
      <c r="A553" s="21">
        <v>548</v>
      </c>
      <c r="B553" s="22">
        <v>45631</v>
      </c>
      <c r="C553" s="24" t="s">
        <v>1203</v>
      </c>
      <c r="D553" s="24" t="s">
        <v>21</v>
      </c>
      <c r="E553" s="58" t="s">
        <v>2416</v>
      </c>
      <c r="F553" s="25">
        <v>7065950</v>
      </c>
      <c r="G553" s="25">
        <v>565276</v>
      </c>
      <c r="H553" s="26">
        <f t="shared" si="8"/>
        <v>7631226</v>
      </c>
      <c r="I553" s="12"/>
      <c r="J553" s="12"/>
      <c r="K553" s="81"/>
      <c r="L553" s="12"/>
      <c r="M553" s="81"/>
      <c r="N553" s="81"/>
      <c r="O553" s="81"/>
      <c r="P553" s="12"/>
      <c r="Q553" s="12"/>
      <c r="R553" s="12"/>
      <c r="S553" s="12"/>
      <c r="T553" s="12"/>
    </row>
    <row r="554" spans="1:20" s="27" customFormat="1" ht="27.75" customHeight="1" x14ac:dyDescent="0.2">
      <c r="A554" s="21">
        <v>549</v>
      </c>
      <c r="B554" s="22">
        <v>45631</v>
      </c>
      <c r="C554" s="23" t="s">
        <v>1205</v>
      </c>
      <c r="D554" s="24" t="s">
        <v>21</v>
      </c>
      <c r="E554" s="58" t="s">
        <v>2417</v>
      </c>
      <c r="F554" s="25">
        <v>2958330</v>
      </c>
      <c r="G554" s="25">
        <v>236666</v>
      </c>
      <c r="H554" s="26">
        <f t="shared" si="8"/>
        <v>3194996</v>
      </c>
      <c r="I554" s="12"/>
      <c r="J554" s="12"/>
      <c r="K554" s="81"/>
      <c r="L554" s="12"/>
      <c r="M554" s="81"/>
      <c r="N554" s="81"/>
      <c r="O554" s="81"/>
      <c r="P554" s="12"/>
      <c r="Q554" s="12"/>
      <c r="R554" s="12"/>
      <c r="S554" s="12"/>
      <c r="T554" s="12"/>
    </row>
    <row r="555" spans="1:20" s="27" customFormat="1" ht="27.75" customHeight="1" x14ac:dyDescent="0.2">
      <c r="A555" s="21">
        <v>550</v>
      </c>
      <c r="B555" s="22">
        <v>45631</v>
      </c>
      <c r="C555" s="23" t="s">
        <v>1207</v>
      </c>
      <c r="D555" s="24" t="s">
        <v>21</v>
      </c>
      <c r="E555" s="58" t="s">
        <v>2418</v>
      </c>
      <c r="F555" s="25">
        <v>3120060</v>
      </c>
      <c r="G555" s="25">
        <v>249605</v>
      </c>
      <c r="H555" s="26">
        <f t="shared" si="8"/>
        <v>3369665</v>
      </c>
      <c r="I555" s="12"/>
      <c r="J555" s="12"/>
      <c r="K555" s="81"/>
      <c r="L555" s="12"/>
      <c r="M555" s="81"/>
      <c r="N555" s="81"/>
      <c r="O555" s="81"/>
      <c r="P555" s="12"/>
      <c r="Q555" s="12"/>
      <c r="R555" s="12"/>
      <c r="S555" s="12"/>
      <c r="T555" s="12"/>
    </row>
    <row r="556" spans="1:20" s="27" customFormat="1" ht="27.75" customHeight="1" x14ac:dyDescent="0.2">
      <c r="A556" s="21">
        <v>551</v>
      </c>
      <c r="B556" s="32">
        <v>45631</v>
      </c>
      <c r="C556" s="33" t="s">
        <v>1209</v>
      </c>
      <c r="D556" s="24" t="s">
        <v>21</v>
      </c>
      <c r="E556" s="34" t="s">
        <v>2419</v>
      </c>
      <c r="F556" s="26">
        <v>1380039</v>
      </c>
      <c r="G556" s="26">
        <v>110403</v>
      </c>
      <c r="H556" s="26">
        <f t="shared" si="8"/>
        <v>1490442</v>
      </c>
      <c r="I556" s="12"/>
      <c r="J556" s="12"/>
      <c r="K556" s="81"/>
      <c r="L556" s="12"/>
      <c r="M556" s="81"/>
      <c r="N556" s="81"/>
      <c r="O556" s="81"/>
      <c r="P556" s="12"/>
      <c r="Q556" s="12"/>
      <c r="R556" s="12"/>
      <c r="S556" s="12"/>
      <c r="T556" s="12"/>
    </row>
    <row r="557" spans="1:20" s="27" customFormat="1" ht="27.75" customHeight="1" x14ac:dyDescent="0.2">
      <c r="A557" s="21">
        <v>552</v>
      </c>
      <c r="B557" s="32">
        <v>45631</v>
      </c>
      <c r="C557" s="33" t="s">
        <v>1211</v>
      </c>
      <c r="D557" s="24" t="s">
        <v>21</v>
      </c>
      <c r="E557" s="34" t="s">
        <v>2420</v>
      </c>
      <c r="F557" s="26">
        <v>1509188</v>
      </c>
      <c r="G557" s="26">
        <v>120735</v>
      </c>
      <c r="H557" s="26">
        <f t="shared" si="8"/>
        <v>1629923</v>
      </c>
      <c r="I557" s="12"/>
      <c r="J557" s="12"/>
      <c r="K557" s="81"/>
      <c r="L557" s="12"/>
      <c r="M557" s="81"/>
      <c r="N557" s="81"/>
      <c r="O557" s="81"/>
      <c r="P557" s="12"/>
      <c r="Q557" s="12"/>
      <c r="R557" s="12"/>
      <c r="S557" s="12"/>
      <c r="T557" s="12"/>
    </row>
    <row r="558" spans="1:20" s="27" customFormat="1" ht="27.75" customHeight="1" x14ac:dyDescent="0.2">
      <c r="A558" s="21">
        <v>553</v>
      </c>
      <c r="B558" s="32">
        <v>45631</v>
      </c>
      <c r="C558" s="33" t="s">
        <v>1213</v>
      </c>
      <c r="D558" s="24" t="s">
        <v>21</v>
      </c>
      <c r="E558" s="34" t="s">
        <v>2421</v>
      </c>
      <c r="F558" s="26">
        <v>1030956</v>
      </c>
      <c r="G558" s="26">
        <v>82476</v>
      </c>
      <c r="H558" s="26">
        <f t="shared" si="8"/>
        <v>1113432</v>
      </c>
      <c r="I558" s="12"/>
      <c r="J558" s="12"/>
      <c r="K558" s="81"/>
      <c r="L558" s="12"/>
      <c r="M558" s="81"/>
      <c r="N558" s="81"/>
      <c r="O558" s="81"/>
      <c r="P558" s="12"/>
      <c r="Q558" s="12"/>
      <c r="R558" s="12"/>
      <c r="S558" s="12"/>
      <c r="T558" s="12"/>
    </row>
    <row r="559" spans="1:20" s="27" customFormat="1" ht="27.75" customHeight="1" x14ac:dyDescent="0.2">
      <c r="A559" s="21">
        <v>554</v>
      </c>
      <c r="B559" s="32">
        <v>45631</v>
      </c>
      <c r="C559" s="33" t="s">
        <v>1215</v>
      </c>
      <c r="D559" s="24" t="s">
        <v>21</v>
      </c>
      <c r="E559" s="34" t="s">
        <v>2422</v>
      </c>
      <c r="F559" s="26">
        <v>4685491</v>
      </c>
      <c r="G559" s="26">
        <v>374839</v>
      </c>
      <c r="H559" s="26">
        <f t="shared" si="8"/>
        <v>5060330</v>
      </c>
      <c r="I559" s="12"/>
      <c r="J559" s="12"/>
      <c r="K559" s="81"/>
      <c r="L559" s="12"/>
      <c r="M559" s="81"/>
      <c r="N559" s="81"/>
      <c r="O559" s="81"/>
      <c r="P559" s="12"/>
      <c r="Q559" s="12"/>
      <c r="R559" s="12"/>
      <c r="S559" s="12"/>
      <c r="T559" s="12"/>
    </row>
    <row r="560" spans="1:20" s="27" customFormat="1" ht="27.75" customHeight="1" x14ac:dyDescent="0.2">
      <c r="A560" s="21">
        <v>555</v>
      </c>
      <c r="B560" s="32">
        <v>45631</v>
      </c>
      <c r="C560" s="33" t="s">
        <v>1217</v>
      </c>
      <c r="D560" s="24" t="s">
        <v>21</v>
      </c>
      <c r="E560" s="34" t="s">
        <v>2423</v>
      </c>
      <c r="F560" s="26">
        <v>2330523</v>
      </c>
      <c r="G560" s="26">
        <v>186442</v>
      </c>
      <c r="H560" s="26">
        <f t="shared" si="8"/>
        <v>2516965</v>
      </c>
      <c r="I560" s="12"/>
      <c r="J560" s="12"/>
      <c r="K560" s="81"/>
      <c r="L560" s="12"/>
      <c r="M560" s="81"/>
      <c r="N560" s="81"/>
      <c r="O560" s="81"/>
      <c r="P560" s="12"/>
      <c r="Q560" s="12"/>
      <c r="R560" s="12"/>
      <c r="S560" s="12"/>
      <c r="T560" s="12"/>
    </row>
    <row r="561" spans="1:20" s="27" customFormat="1" ht="27.75" customHeight="1" x14ac:dyDescent="0.2">
      <c r="A561" s="21">
        <v>556</v>
      </c>
      <c r="B561" s="32">
        <v>45631</v>
      </c>
      <c r="C561" s="33" t="s">
        <v>1219</v>
      </c>
      <c r="D561" s="24" t="s">
        <v>21</v>
      </c>
      <c r="E561" s="34" t="s">
        <v>2424</v>
      </c>
      <c r="F561" s="26">
        <v>6292271</v>
      </c>
      <c r="G561" s="26">
        <v>503382</v>
      </c>
      <c r="H561" s="26">
        <f t="shared" si="8"/>
        <v>6795653</v>
      </c>
      <c r="I561" s="12"/>
      <c r="J561" s="12"/>
      <c r="K561" s="81"/>
      <c r="L561" s="12"/>
      <c r="M561" s="81"/>
      <c r="N561" s="81"/>
      <c r="O561" s="81"/>
      <c r="P561" s="12"/>
      <c r="Q561" s="12"/>
      <c r="R561" s="12"/>
      <c r="S561" s="12"/>
      <c r="T561" s="12"/>
    </row>
    <row r="562" spans="1:20" s="27" customFormat="1" ht="27.75" customHeight="1" x14ac:dyDescent="0.2">
      <c r="A562" s="21">
        <v>557</v>
      </c>
      <c r="B562" s="32">
        <v>45631</v>
      </c>
      <c r="C562" s="33" t="s">
        <v>1221</v>
      </c>
      <c r="D562" s="24" t="s">
        <v>21</v>
      </c>
      <c r="E562" s="34" t="s">
        <v>2425</v>
      </c>
      <c r="F562" s="26">
        <v>1682135</v>
      </c>
      <c r="G562" s="26">
        <v>134571</v>
      </c>
      <c r="H562" s="26">
        <f t="shared" si="8"/>
        <v>1816706</v>
      </c>
      <c r="I562" s="12"/>
      <c r="J562" s="12"/>
      <c r="K562" s="81"/>
      <c r="L562" s="12"/>
      <c r="M562" s="81"/>
      <c r="N562" s="81"/>
      <c r="O562" s="81"/>
      <c r="P562" s="12"/>
      <c r="Q562" s="12"/>
      <c r="R562" s="12"/>
      <c r="S562" s="12"/>
      <c r="T562" s="12"/>
    </row>
    <row r="563" spans="1:20" s="27" customFormat="1" ht="27.75" customHeight="1" x14ac:dyDescent="0.2">
      <c r="A563" s="21">
        <v>558</v>
      </c>
      <c r="B563" s="32">
        <v>45631</v>
      </c>
      <c r="C563" s="33" t="s">
        <v>1223</v>
      </c>
      <c r="D563" s="24" t="s">
        <v>21</v>
      </c>
      <c r="E563" s="34" t="s">
        <v>2426</v>
      </c>
      <c r="F563" s="26">
        <v>1075495</v>
      </c>
      <c r="G563" s="26">
        <v>86040</v>
      </c>
      <c r="H563" s="26">
        <f t="shared" si="8"/>
        <v>1161535</v>
      </c>
      <c r="I563" s="12"/>
      <c r="J563" s="12"/>
      <c r="K563" s="81"/>
      <c r="L563" s="12"/>
      <c r="M563" s="81"/>
      <c r="N563" s="81"/>
      <c r="O563" s="81"/>
      <c r="P563" s="12"/>
      <c r="Q563" s="12"/>
      <c r="R563" s="12"/>
      <c r="S563" s="12"/>
      <c r="T563" s="12"/>
    </row>
    <row r="564" spans="1:20" s="27" customFormat="1" ht="27.75" customHeight="1" x14ac:dyDescent="0.2">
      <c r="A564" s="21">
        <v>559</v>
      </c>
      <c r="B564" s="32">
        <v>45631</v>
      </c>
      <c r="C564" s="33" t="s">
        <v>1225</v>
      </c>
      <c r="D564" s="24" t="s">
        <v>21</v>
      </c>
      <c r="E564" s="34" t="s">
        <v>2427</v>
      </c>
      <c r="F564" s="26">
        <v>2601777</v>
      </c>
      <c r="G564" s="26">
        <v>208142</v>
      </c>
      <c r="H564" s="26">
        <f t="shared" si="8"/>
        <v>2809919</v>
      </c>
      <c r="I564" s="12"/>
      <c r="J564" s="12"/>
      <c r="K564" s="81"/>
      <c r="L564" s="12"/>
      <c r="M564" s="81"/>
      <c r="N564" s="81"/>
      <c r="O564" s="81"/>
      <c r="P564" s="12"/>
      <c r="Q564" s="12"/>
      <c r="R564" s="12"/>
      <c r="S564" s="12"/>
      <c r="T564" s="12"/>
    </row>
    <row r="565" spans="1:20" s="27" customFormat="1" ht="27.75" customHeight="1" x14ac:dyDescent="0.2">
      <c r="A565" s="21">
        <v>560</v>
      </c>
      <c r="B565" s="32">
        <v>45631</v>
      </c>
      <c r="C565" s="33" t="s">
        <v>1227</v>
      </c>
      <c r="D565" s="24" t="s">
        <v>21</v>
      </c>
      <c r="E565" s="34" t="s">
        <v>2428</v>
      </c>
      <c r="F565" s="26">
        <v>1743696</v>
      </c>
      <c r="G565" s="26">
        <v>139496</v>
      </c>
      <c r="H565" s="26">
        <f t="shared" si="8"/>
        <v>1883192</v>
      </c>
      <c r="I565" s="12"/>
      <c r="J565" s="12"/>
      <c r="K565" s="81"/>
      <c r="L565" s="12"/>
      <c r="M565" s="81"/>
      <c r="N565" s="81"/>
      <c r="O565" s="81"/>
      <c r="P565" s="12"/>
      <c r="Q565" s="12"/>
      <c r="R565" s="12"/>
      <c r="S565" s="12"/>
      <c r="T565" s="12"/>
    </row>
    <row r="566" spans="1:20" s="27" customFormat="1" ht="27.75" customHeight="1" x14ac:dyDescent="0.2">
      <c r="A566" s="21">
        <v>561</v>
      </c>
      <c r="B566" s="32">
        <v>45631</v>
      </c>
      <c r="C566" s="33" t="s">
        <v>1229</v>
      </c>
      <c r="D566" s="24" t="s">
        <v>21</v>
      </c>
      <c r="E566" s="34" t="s">
        <v>2429</v>
      </c>
      <c r="F566" s="26">
        <v>5085852</v>
      </c>
      <c r="G566" s="26">
        <v>406868</v>
      </c>
      <c r="H566" s="26">
        <f t="shared" si="8"/>
        <v>5492720</v>
      </c>
      <c r="I566" s="12"/>
      <c r="J566" s="12"/>
      <c r="K566" s="81"/>
      <c r="L566" s="12"/>
      <c r="M566" s="81"/>
      <c r="N566" s="81"/>
      <c r="O566" s="81"/>
      <c r="P566" s="12"/>
      <c r="Q566" s="12"/>
      <c r="R566" s="12"/>
      <c r="S566" s="12"/>
      <c r="T566" s="12"/>
    </row>
    <row r="567" spans="1:20" s="27" customFormat="1" ht="27.75" customHeight="1" x14ac:dyDescent="0.2">
      <c r="A567" s="21">
        <v>562</v>
      </c>
      <c r="B567" s="32">
        <v>45631</v>
      </c>
      <c r="C567" s="33" t="s">
        <v>1231</v>
      </c>
      <c r="D567" s="24" t="s">
        <v>21</v>
      </c>
      <c r="E567" s="34" t="s">
        <v>2430</v>
      </c>
      <c r="F567" s="26">
        <v>1814840</v>
      </c>
      <c r="G567" s="26">
        <v>145187</v>
      </c>
      <c r="H567" s="26">
        <f t="shared" si="8"/>
        <v>1960027</v>
      </c>
      <c r="I567" s="12"/>
      <c r="J567" s="12"/>
      <c r="K567" s="81"/>
      <c r="L567" s="12"/>
      <c r="M567" s="81"/>
      <c r="N567" s="81"/>
      <c r="O567" s="81"/>
      <c r="P567" s="12"/>
      <c r="Q567" s="12"/>
      <c r="R567" s="12"/>
      <c r="S567" s="12"/>
      <c r="T567" s="12"/>
    </row>
    <row r="568" spans="1:20" s="27" customFormat="1" ht="27.75" customHeight="1" x14ac:dyDescent="0.2">
      <c r="A568" s="21">
        <v>563</v>
      </c>
      <c r="B568" s="32">
        <v>45631</v>
      </c>
      <c r="C568" s="33" t="s">
        <v>1233</v>
      </c>
      <c r="D568" s="24" t="s">
        <v>21</v>
      </c>
      <c r="E568" s="34" t="s">
        <v>2431</v>
      </c>
      <c r="F568" s="26">
        <v>2126103</v>
      </c>
      <c r="G568" s="26">
        <v>170088</v>
      </c>
      <c r="H568" s="26">
        <f t="shared" si="8"/>
        <v>2296191</v>
      </c>
      <c r="I568" s="12"/>
      <c r="J568" s="12"/>
      <c r="K568" s="81"/>
      <c r="L568" s="12"/>
      <c r="M568" s="81"/>
      <c r="N568" s="81"/>
      <c r="O568" s="81"/>
      <c r="P568" s="12"/>
      <c r="Q568" s="12"/>
      <c r="R568" s="12"/>
      <c r="S568" s="12"/>
      <c r="T568" s="12"/>
    </row>
    <row r="569" spans="1:20" s="27" customFormat="1" ht="27.75" customHeight="1" x14ac:dyDescent="0.2">
      <c r="A569" s="21">
        <v>564</v>
      </c>
      <c r="B569" s="32">
        <v>45631</v>
      </c>
      <c r="C569" s="33" t="s">
        <v>1235</v>
      </c>
      <c r="D569" s="24" t="s">
        <v>21</v>
      </c>
      <c r="E569" s="34" t="s">
        <v>2432</v>
      </c>
      <c r="F569" s="26">
        <v>1835775</v>
      </c>
      <c r="G569" s="26">
        <v>146862</v>
      </c>
      <c r="H569" s="26">
        <f t="shared" si="8"/>
        <v>1982637</v>
      </c>
      <c r="I569" s="12"/>
      <c r="J569" s="12"/>
      <c r="K569" s="81"/>
      <c r="L569" s="12"/>
      <c r="M569" s="81"/>
      <c r="N569" s="81"/>
      <c r="O569" s="81"/>
      <c r="P569" s="12"/>
      <c r="Q569" s="12"/>
      <c r="R569" s="12"/>
      <c r="S569" s="12"/>
      <c r="T569" s="12"/>
    </row>
    <row r="570" spans="1:20" s="27" customFormat="1" ht="27.75" customHeight="1" x14ac:dyDescent="0.2">
      <c r="A570" s="21">
        <v>565</v>
      </c>
      <c r="B570" s="32">
        <v>45631</v>
      </c>
      <c r="C570" s="33" t="s">
        <v>1237</v>
      </c>
      <c r="D570" s="24" t="s">
        <v>21</v>
      </c>
      <c r="E570" s="34" t="s">
        <v>2433</v>
      </c>
      <c r="F570" s="26">
        <v>1481830</v>
      </c>
      <c r="G570" s="26">
        <v>118546</v>
      </c>
      <c r="H570" s="26">
        <f t="shared" si="8"/>
        <v>1600376</v>
      </c>
      <c r="I570" s="12"/>
      <c r="J570" s="12"/>
      <c r="K570" s="81"/>
      <c r="L570" s="12"/>
      <c r="M570" s="81"/>
      <c r="N570" s="81"/>
      <c r="O570" s="81"/>
      <c r="P570" s="12"/>
      <c r="Q570" s="12"/>
      <c r="R570" s="12"/>
      <c r="S570" s="12"/>
      <c r="T570" s="12"/>
    </row>
    <row r="571" spans="1:20" s="27" customFormat="1" ht="27.75" customHeight="1" x14ac:dyDescent="0.2">
      <c r="A571" s="21">
        <v>566</v>
      </c>
      <c r="B571" s="32">
        <v>45631</v>
      </c>
      <c r="C571" s="33" t="s">
        <v>1239</v>
      </c>
      <c r="D571" s="24" t="s">
        <v>21</v>
      </c>
      <c r="E571" s="34" t="s">
        <v>2434</v>
      </c>
      <c r="F571" s="26">
        <v>1066152</v>
      </c>
      <c r="G571" s="26">
        <v>85292</v>
      </c>
      <c r="H571" s="26">
        <f t="shared" si="8"/>
        <v>1151444</v>
      </c>
      <c r="I571" s="12"/>
      <c r="J571" s="12"/>
      <c r="K571" s="81"/>
      <c r="L571" s="12"/>
      <c r="M571" s="81"/>
      <c r="N571" s="81"/>
      <c r="O571" s="81"/>
      <c r="P571" s="12"/>
      <c r="Q571" s="12"/>
      <c r="R571" s="12"/>
      <c r="S571" s="12"/>
      <c r="T571" s="12"/>
    </row>
    <row r="572" spans="1:20" s="27" customFormat="1" ht="27.75" customHeight="1" x14ac:dyDescent="0.2">
      <c r="A572" s="21">
        <v>567</v>
      </c>
      <c r="B572" s="32">
        <v>45631</v>
      </c>
      <c r="C572" s="33" t="s">
        <v>1241</v>
      </c>
      <c r="D572" s="24" t="s">
        <v>21</v>
      </c>
      <c r="E572" s="34" t="s">
        <v>2435</v>
      </c>
      <c r="F572" s="26">
        <v>2051372</v>
      </c>
      <c r="G572" s="26">
        <v>164110</v>
      </c>
      <c r="H572" s="26">
        <f t="shared" si="8"/>
        <v>2215482</v>
      </c>
      <c r="I572" s="12"/>
      <c r="J572" s="12"/>
      <c r="K572" s="81"/>
      <c r="L572" s="12"/>
      <c r="M572" s="81"/>
      <c r="N572" s="81"/>
      <c r="O572" s="81"/>
      <c r="P572" s="12"/>
      <c r="Q572" s="12"/>
      <c r="R572" s="12"/>
      <c r="S572" s="12"/>
      <c r="T572" s="12"/>
    </row>
    <row r="573" spans="1:20" s="27" customFormat="1" ht="27.75" customHeight="1" x14ac:dyDescent="0.2">
      <c r="A573" s="21">
        <v>568</v>
      </c>
      <c r="B573" s="32">
        <v>45631</v>
      </c>
      <c r="C573" s="33" t="s">
        <v>1243</v>
      </c>
      <c r="D573" s="24" t="s">
        <v>21</v>
      </c>
      <c r="E573" s="34" t="s">
        <v>2436</v>
      </c>
      <c r="F573" s="26">
        <v>2210268</v>
      </c>
      <c r="G573" s="26">
        <v>176821</v>
      </c>
      <c r="H573" s="26">
        <f t="shared" si="8"/>
        <v>2387089</v>
      </c>
      <c r="I573" s="12"/>
      <c r="J573" s="12"/>
      <c r="K573" s="81"/>
      <c r="L573" s="12"/>
      <c r="M573" s="81"/>
      <c r="N573" s="81"/>
      <c r="O573" s="81"/>
      <c r="P573" s="12"/>
      <c r="Q573" s="12"/>
      <c r="R573" s="12"/>
      <c r="S573" s="12"/>
      <c r="T573" s="12"/>
    </row>
    <row r="574" spans="1:20" s="27" customFormat="1" ht="27.75" customHeight="1" x14ac:dyDescent="0.2">
      <c r="A574" s="21">
        <v>569</v>
      </c>
      <c r="B574" s="32">
        <v>45631</v>
      </c>
      <c r="C574" s="33" t="s">
        <v>1245</v>
      </c>
      <c r="D574" s="24" t="s">
        <v>21</v>
      </c>
      <c r="E574" s="34" t="s">
        <v>2437</v>
      </c>
      <c r="F574" s="26">
        <v>2100270</v>
      </c>
      <c r="G574" s="26">
        <v>168022</v>
      </c>
      <c r="H574" s="26">
        <f t="shared" si="8"/>
        <v>2268292</v>
      </c>
      <c r="I574" s="12"/>
      <c r="J574" s="12"/>
      <c r="K574" s="81"/>
      <c r="L574" s="12"/>
      <c r="M574" s="81"/>
      <c r="N574" s="81"/>
      <c r="O574" s="81"/>
      <c r="P574" s="12"/>
      <c r="Q574" s="12"/>
      <c r="R574" s="12"/>
      <c r="S574" s="12"/>
      <c r="T574" s="12"/>
    </row>
    <row r="575" spans="1:20" s="27" customFormat="1" ht="27.75" customHeight="1" x14ac:dyDescent="0.2">
      <c r="A575" s="21">
        <v>570</v>
      </c>
      <c r="B575" s="32">
        <v>45631</v>
      </c>
      <c r="C575" s="33" t="s">
        <v>1247</v>
      </c>
      <c r="D575" s="24" t="s">
        <v>21</v>
      </c>
      <c r="E575" s="34" t="s">
        <v>2438</v>
      </c>
      <c r="F575" s="26">
        <v>1951008</v>
      </c>
      <c r="G575" s="26">
        <v>156081</v>
      </c>
      <c r="H575" s="26">
        <f t="shared" si="8"/>
        <v>2107089</v>
      </c>
      <c r="I575" s="12"/>
      <c r="J575" s="12"/>
      <c r="K575" s="81"/>
      <c r="L575" s="12"/>
      <c r="M575" s="81"/>
      <c r="N575" s="81"/>
      <c r="O575" s="81"/>
      <c r="P575" s="12"/>
      <c r="Q575" s="12"/>
      <c r="R575" s="12"/>
      <c r="S575" s="12"/>
      <c r="T575" s="12"/>
    </row>
    <row r="576" spans="1:20" s="27" customFormat="1" ht="27.75" customHeight="1" x14ac:dyDescent="0.2">
      <c r="A576" s="21">
        <v>571</v>
      </c>
      <c r="B576" s="32">
        <v>45631</v>
      </c>
      <c r="C576" s="33" t="s">
        <v>1249</v>
      </c>
      <c r="D576" s="24" t="s">
        <v>21</v>
      </c>
      <c r="E576" s="34" t="s">
        <v>2439</v>
      </c>
      <c r="F576" s="26">
        <v>1807830</v>
      </c>
      <c r="G576" s="26">
        <v>144626</v>
      </c>
      <c r="H576" s="26">
        <f t="shared" si="8"/>
        <v>1952456</v>
      </c>
      <c r="I576" s="12"/>
      <c r="J576" s="12"/>
      <c r="K576" s="81"/>
      <c r="L576" s="12"/>
      <c r="M576" s="81"/>
      <c r="N576" s="81"/>
      <c r="O576" s="81"/>
      <c r="P576" s="12"/>
      <c r="Q576" s="12"/>
      <c r="R576" s="12"/>
      <c r="S576" s="12"/>
      <c r="T576" s="12"/>
    </row>
    <row r="577" spans="1:20" s="27" customFormat="1" ht="27.75" customHeight="1" x14ac:dyDescent="0.2">
      <c r="A577" s="21">
        <v>572</v>
      </c>
      <c r="B577" s="32">
        <v>45631</v>
      </c>
      <c r="C577" s="33" t="s">
        <v>1251</v>
      </c>
      <c r="D577" s="24" t="s">
        <v>21</v>
      </c>
      <c r="E577" s="34" t="s">
        <v>2440</v>
      </c>
      <c r="F577" s="26">
        <v>1962738</v>
      </c>
      <c r="G577" s="26">
        <v>157019</v>
      </c>
      <c r="H577" s="26">
        <f t="shared" si="8"/>
        <v>2119757</v>
      </c>
      <c r="I577" s="12"/>
      <c r="J577" s="12"/>
      <c r="K577" s="81"/>
      <c r="L577" s="12"/>
      <c r="M577" s="81"/>
      <c r="N577" s="81"/>
      <c r="O577" s="81"/>
      <c r="P577" s="12"/>
      <c r="Q577" s="12"/>
      <c r="R577" s="12"/>
      <c r="S577" s="12"/>
      <c r="T577" s="12"/>
    </row>
    <row r="578" spans="1:20" s="27" customFormat="1" ht="27.75" customHeight="1" x14ac:dyDescent="0.2">
      <c r="A578" s="21">
        <v>573</v>
      </c>
      <c r="B578" s="32">
        <v>45631</v>
      </c>
      <c r="C578" s="33" t="s">
        <v>1253</v>
      </c>
      <c r="D578" s="24" t="s">
        <v>21</v>
      </c>
      <c r="E578" s="34" t="s">
        <v>2441</v>
      </c>
      <c r="F578" s="26">
        <v>3869460</v>
      </c>
      <c r="G578" s="26">
        <v>309557</v>
      </c>
      <c r="H578" s="26">
        <f t="shared" si="8"/>
        <v>4179017</v>
      </c>
      <c r="I578" s="12"/>
      <c r="J578" s="12"/>
      <c r="K578" s="81"/>
      <c r="L578" s="12"/>
      <c r="M578" s="81"/>
      <c r="N578" s="81"/>
      <c r="O578" s="81"/>
      <c r="P578" s="12"/>
      <c r="Q578" s="12"/>
      <c r="R578" s="12"/>
      <c r="S578" s="12"/>
      <c r="T578" s="12"/>
    </row>
    <row r="579" spans="1:20" s="27" customFormat="1" ht="27.75" customHeight="1" x14ac:dyDescent="0.2">
      <c r="A579" s="21">
        <v>574</v>
      </c>
      <c r="B579" s="32">
        <v>45631</v>
      </c>
      <c r="C579" s="33" t="s">
        <v>1255</v>
      </c>
      <c r="D579" s="24" t="s">
        <v>21</v>
      </c>
      <c r="E579" s="34" t="s">
        <v>2442</v>
      </c>
      <c r="F579" s="26">
        <v>5002810</v>
      </c>
      <c r="G579" s="26">
        <v>400225</v>
      </c>
      <c r="H579" s="26">
        <f t="shared" si="8"/>
        <v>5403035</v>
      </c>
      <c r="I579" s="12"/>
      <c r="J579" s="12"/>
      <c r="K579" s="81"/>
      <c r="L579" s="12"/>
      <c r="M579" s="81"/>
      <c r="N579" s="81"/>
      <c r="O579" s="81"/>
      <c r="P579" s="12"/>
      <c r="Q579" s="12"/>
      <c r="R579" s="12"/>
      <c r="S579" s="12"/>
      <c r="T579" s="12"/>
    </row>
    <row r="580" spans="1:20" s="27" customFormat="1" ht="27.75" customHeight="1" x14ac:dyDescent="0.2">
      <c r="A580" s="21">
        <v>575</v>
      </c>
      <c r="B580" s="32">
        <v>45631</v>
      </c>
      <c r="C580" s="33" t="s">
        <v>1257</v>
      </c>
      <c r="D580" s="24" t="s">
        <v>21</v>
      </c>
      <c r="E580" s="34" t="s">
        <v>2443</v>
      </c>
      <c r="F580" s="26">
        <v>3159350</v>
      </c>
      <c r="G580" s="26">
        <v>252748</v>
      </c>
      <c r="H580" s="26">
        <f t="shared" si="8"/>
        <v>3412098</v>
      </c>
      <c r="I580" s="12"/>
      <c r="J580" s="12"/>
      <c r="K580" s="81"/>
      <c r="L580" s="12"/>
      <c r="M580" s="81"/>
      <c r="N580" s="81"/>
      <c r="O580" s="81"/>
      <c r="P580" s="12"/>
      <c r="Q580" s="12"/>
      <c r="R580" s="12"/>
      <c r="S580" s="12"/>
      <c r="T580" s="12"/>
    </row>
    <row r="581" spans="1:20" s="27" customFormat="1" ht="27.75" customHeight="1" x14ac:dyDescent="0.2">
      <c r="A581" s="21">
        <v>576</v>
      </c>
      <c r="B581" s="32">
        <v>45631</v>
      </c>
      <c r="C581" s="33" t="s">
        <v>1259</v>
      </c>
      <c r="D581" s="24" t="s">
        <v>21</v>
      </c>
      <c r="E581" s="34" t="s">
        <v>2444</v>
      </c>
      <c r="F581" s="26">
        <v>2695993</v>
      </c>
      <c r="G581" s="26">
        <v>215679</v>
      </c>
      <c r="H581" s="26">
        <f t="shared" si="8"/>
        <v>2911672</v>
      </c>
      <c r="I581" s="12"/>
      <c r="J581" s="12"/>
      <c r="K581" s="81"/>
      <c r="L581" s="12"/>
      <c r="M581" s="81"/>
      <c r="N581" s="81"/>
      <c r="O581" s="81"/>
      <c r="P581" s="12"/>
      <c r="Q581" s="12"/>
      <c r="R581" s="12"/>
      <c r="S581" s="12"/>
      <c r="T581" s="12"/>
    </row>
    <row r="582" spans="1:20" s="27" customFormat="1" ht="27.75" customHeight="1" x14ac:dyDescent="0.2">
      <c r="A582" s="21">
        <v>577</v>
      </c>
      <c r="B582" s="32">
        <v>45631</v>
      </c>
      <c r="C582" s="33" t="s">
        <v>1261</v>
      </c>
      <c r="D582" s="24" t="s">
        <v>21</v>
      </c>
      <c r="E582" s="34" t="s">
        <v>2445</v>
      </c>
      <c r="F582" s="26">
        <v>3671550</v>
      </c>
      <c r="G582" s="26">
        <v>293724</v>
      </c>
      <c r="H582" s="26">
        <f t="shared" si="8"/>
        <v>3965274</v>
      </c>
      <c r="I582" s="12"/>
      <c r="J582" s="12"/>
      <c r="K582" s="81"/>
      <c r="L582" s="12"/>
      <c r="M582" s="81"/>
      <c r="N582" s="81"/>
      <c r="O582" s="81"/>
      <c r="P582" s="12"/>
      <c r="Q582" s="12"/>
      <c r="R582" s="12"/>
      <c r="S582" s="12"/>
      <c r="T582" s="12"/>
    </row>
    <row r="583" spans="1:20" s="27" customFormat="1" ht="27.75" customHeight="1" x14ac:dyDescent="0.2">
      <c r="A583" s="21">
        <v>578</v>
      </c>
      <c r="B583" s="32">
        <v>45631</v>
      </c>
      <c r="C583" s="33" t="s">
        <v>1263</v>
      </c>
      <c r="D583" s="24" t="s">
        <v>21</v>
      </c>
      <c r="E583" s="34" t="s">
        <v>2446</v>
      </c>
      <c r="F583" s="26">
        <v>1431644</v>
      </c>
      <c r="G583" s="26">
        <v>114532</v>
      </c>
      <c r="H583" s="26">
        <f t="shared" ref="H583:H646" si="9">G583+F583</f>
        <v>1546176</v>
      </c>
      <c r="I583" s="12"/>
      <c r="J583" s="12"/>
      <c r="K583" s="81"/>
      <c r="L583" s="12"/>
      <c r="M583" s="81"/>
      <c r="N583" s="81"/>
      <c r="O583" s="81"/>
      <c r="P583" s="12"/>
      <c r="Q583" s="12"/>
      <c r="R583" s="12"/>
      <c r="S583" s="12"/>
      <c r="T583" s="12"/>
    </row>
    <row r="584" spans="1:20" s="27" customFormat="1" ht="27.75" customHeight="1" x14ac:dyDescent="0.2">
      <c r="A584" s="21">
        <v>579</v>
      </c>
      <c r="B584" s="32">
        <v>45631</v>
      </c>
      <c r="C584" s="33" t="s">
        <v>1265</v>
      </c>
      <c r="D584" s="24" t="s">
        <v>21</v>
      </c>
      <c r="E584" s="34" t="s">
        <v>2447</v>
      </c>
      <c r="F584" s="26">
        <v>1308267</v>
      </c>
      <c r="G584" s="26">
        <v>104661</v>
      </c>
      <c r="H584" s="26">
        <f t="shared" si="9"/>
        <v>1412928</v>
      </c>
      <c r="I584" s="12"/>
      <c r="J584" s="12"/>
      <c r="K584" s="81"/>
      <c r="L584" s="12"/>
      <c r="M584" s="81"/>
      <c r="N584" s="81"/>
      <c r="O584" s="81"/>
      <c r="P584" s="12"/>
      <c r="Q584" s="12"/>
      <c r="R584" s="12"/>
      <c r="S584" s="12"/>
      <c r="T584" s="12"/>
    </row>
    <row r="585" spans="1:20" s="27" customFormat="1" ht="27.75" customHeight="1" x14ac:dyDescent="0.2">
      <c r="A585" s="21">
        <v>580</v>
      </c>
      <c r="B585" s="32">
        <v>45631</v>
      </c>
      <c r="C585" s="33" t="s">
        <v>1267</v>
      </c>
      <c r="D585" s="24" t="s">
        <v>21</v>
      </c>
      <c r="E585" s="34" t="s">
        <v>2448</v>
      </c>
      <c r="F585" s="26">
        <v>2577370</v>
      </c>
      <c r="G585" s="26">
        <v>206190</v>
      </c>
      <c r="H585" s="26">
        <f t="shared" si="9"/>
        <v>2783560</v>
      </c>
      <c r="I585" s="12"/>
      <c r="J585" s="12"/>
      <c r="K585" s="81"/>
      <c r="L585" s="12"/>
      <c r="M585" s="81"/>
      <c r="N585" s="81"/>
      <c r="O585" s="81"/>
      <c r="P585" s="12"/>
      <c r="Q585" s="12"/>
      <c r="R585" s="12"/>
      <c r="S585" s="12"/>
      <c r="T585" s="12"/>
    </row>
    <row r="586" spans="1:20" s="27" customFormat="1" ht="27.75" customHeight="1" x14ac:dyDescent="0.2">
      <c r="A586" s="21">
        <v>581</v>
      </c>
      <c r="B586" s="32">
        <v>45631</v>
      </c>
      <c r="C586" s="33" t="s">
        <v>1269</v>
      </c>
      <c r="D586" s="24" t="s">
        <v>21</v>
      </c>
      <c r="E586" s="34" t="s">
        <v>2449</v>
      </c>
      <c r="F586" s="26">
        <v>3573910</v>
      </c>
      <c r="G586" s="26">
        <v>285913</v>
      </c>
      <c r="H586" s="26">
        <f t="shared" si="9"/>
        <v>3859823</v>
      </c>
      <c r="I586" s="12"/>
      <c r="J586" s="12"/>
      <c r="K586" s="81"/>
      <c r="L586" s="12"/>
      <c r="M586" s="81"/>
      <c r="N586" s="81"/>
      <c r="O586" s="81"/>
      <c r="P586" s="12"/>
      <c r="Q586" s="12"/>
      <c r="R586" s="12"/>
      <c r="S586" s="12"/>
      <c r="T586" s="12"/>
    </row>
    <row r="587" spans="1:20" s="27" customFormat="1" ht="27.75" customHeight="1" x14ac:dyDescent="0.2">
      <c r="A587" s="21">
        <v>582</v>
      </c>
      <c r="B587" s="32">
        <v>45631</v>
      </c>
      <c r="C587" s="33" t="s">
        <v>1271</v>
      </c>
      <c r="D587" s="24" t="s">
        <v>21</v>
      </c>
      <c r="E587" s="34" t="s">
        <v>2450</v>
      </c>
      <c r="F587" s="26">
        <v>3128070</v>
      </c>
      <c r="G587" s="26">
        <v>250246</v>
      </c>
      <c r="H587" s="26">
        <f t="shared" si="9"/>
        <v>3378316</v>
      </c>
      <c r="I587" s="12"/>
      <c r="J587" s="12"/>
      <c r="K587" s="81"/>
      <c r="L587" s="12"/>
      <c r="M587" s="81"/>
      <c r="N587" s="81"/>
      <c r="O587" s="81"/>
      <c r="P587" s="12"/>
      <c r="Q587" s="12"/>
      <c r="R587" s="12"/>
      <c r="S587" s="12"/>
      <c r="T587" s="12"/>
    </row>
    <row r="588" spans="1:20" s="27" customFormat="1" ht="27.75" customHeight="1" x14ac:dyDescent="0.2">
      <c r="A588" s="21">
        <v>583</v>
      </c>
      <c r="B588" s="32">
        <v>45631</v>
      </c>
      <c r="C588" s="33" t="s">
        <v>1273</v>
      </c>
      <c r="D588" s="24" t="s">
        <v>21</v>
      </c>
      <c r="E588" s="34" t="s">
        <v>2451</v>
      </c>
      <c r="F588" s="26">
        <v>2487111</v>
      </c>
      <c r="G588" s="26">
        <v>198969</v>
      </c>
      <c r="H588" s="26">
        <f t="shared" si="9"/>
        <v>2686080</v>
      </c>
      <c r="I588" s="12"/>
      <c r="J588" s="12"/>
      <c r="K588" s="81"/>
      <c r="L588" s="12"/>
      <c r="M588" s="81"/>
      <c r="N588" s="81"/>
      <c r="O588" s="81"/>
      <c r="P588" s="12"/>
      <c r="Q588" s="12"/>
      <c r="R588" s="12"/>
      <c r="S588" s="12"/>
      <c r="T588" s="12"/>
    </row>
    <row r="589" spans="1:20" s="27" customFormat="1" ht="27.75" customHeight="1" x14ac:dyDescent="0.2">
      <c r="A589" s="21">
        <v>584</v>
      </c>
      <c r="B589" s="32">
        <v>45631</v>
      </c>
      <c r="C589" s="33" t="s">
        <v>1275</v>
      </c>
      <c r="D589" s="24" t="s">
        <v>21</v>
      </c>
      <c r="E589" s="34" t="s">
        <v>2452</v>
      </c>
      <c r="F589" s="26">
        <v>1535273</v>
      </c>
      <c r="G589" s="26">
        <v>122822</v>
      </c>
      <c r="H589" s="26">
        <f t="shared" si="9"/>
        <v>1658095</v>
      </c>
      <c r="I589" s="12"/>
      <c r="J589" s="12"/>
      <c r="K589" s="81"/>
      <c r="L589" s="12"/>
      <c r="M589" s="81"/>
      <c r="N589" s="81"/>
      <c r="O589" s="81"/>
      <c r="P589" s="12"/>
      <c r="Q589" s="12"/>
      <c r="R589" s="12"/>
      <c r="S589" s="12"/>
      <c r="T589" s="12"/>
    </row>
    <row r="590" spans="1:20" s="27" customFormat="1" ht="27.75" customHeight="1" x14ac:dyDescent="0.2">
      <c r="A590" s="21">
        <v>585</v>
      </c>
      <c r="B590" s="32">
        <v>45631</v>
      </c>
      <c r="C590" s="33" t="s">
        <v>1277</v>
      </c>
      <c r="D590" s="24" t="s">
        <v>21</v>
      </c>
      <c r="E590" s="34" t="s">
        <v>2453</v>
      </c>
      <c r="F590" s="26">
        <v>3602821</v>
      </c>
      <c r="G590" s="26">
        <v>288226</v>
      </c>
      <c r="H590" s="26">
        <f t="shared" si="9"/>
        <v>3891047</v>
      </c>
      <c r="I590" s="12"/>
      <c r="J590" s="12"/>
      <c r="K590" s="81"/>
      <c r="L590" s="12"/>
      <c r="M590" s="81"/>
      <c r="N590" s="81"/>
      <c r="O590" s="81"/>
      <c r="P590" s="12"/>
      <c r="Q590" s="12"/>
      <c r="R590" s="12"/>
      <c r="S590" s="12"/>
      <c r="T590" s="12"/>
    </row>
    <row r="591" spans="1:20" s="27" customFormat="1" ht="27.75" customHeight="1" x14ac:dyDescent="0.2">
      <c r="A591" s="21">
        <v>586</v>
      </c>
      <c r="B591" s="32">
        <v>45631</v>
      </c>
      <c r="C591" s="33" t="s">
        <v>1279</v>
      </c>
      <c r="D591" s="24" t="s">
        <v>21</v>
      </c>
      <c r="E591" s="34" t="s">
        <v>2454</v>
      </c>
      <c r="F591" s="26">
        <v>4296818</v>
      </c>
      <c r="G591" s="26">
        <v>343745</v>
      </c>
      <c r="H591" s="26">
        <f t="shared" si="9"/>
        <v>4640563</v>
      </c>
      <c r="I591" s="12"/>
      <c r="J591" s="12"/>
      <c r="K591" s="81"/>
      <c r="L591" s="12"/>
      <c r="M591" s="81"/>
      <c r="N591" s="81"/>
      <c r="O591" s="81"/>
      <c r="P591" s="12"/>
      <c r="Q591" s="12"/>
      <c r="R591" s="12"/>
      <c r="S591" s="12"/>
      <c r="T591" s="12"/>
    </row>
    <row r="592" spans="1:20" s="27" customFormat="1" ht="27.75" customHeight="1" x14ac:dyDescent="0.2">
      <c r="A592" s="21">
        <v>587</v>
      </c>
      <c r="B592" s="32">
        <v>45631</v>
      </c>
      <c r="C592" s="33" t="s">
        <v>1281</v>
      </c>
      <c r="D592" s="24" t="s">
        <v>21</v>
      </c>
      <c r="E592" s="34" t="s">
        <v>2455</v>
      </c>
      <c r="F592" s="26">
        <v>2475828</v>
      </c>
      <c r="G592" s="26">
        <v>198066</v>
      </c>
      <c r="H592" s="26">
        <f t="shared" si="9"/>
        <v>2673894</v>
      </c>
      <c r="I592" s="12"/>
      <c r="J592" s="12"/>
      <c r="K592" s="81"/>
      <c r="L592" s="12"/>
      <c r="M592" s="81"/>
      <c r="N592" s="81"/>
      <c r="O592" s="81"/>
      <c r="P592" s="12"/>
      <c r="Q592" s="12"/>
      <c r="R592" s="12"/>
      <c r="S592" s="12"/>
      <c r="T592" s="12"/>
    </row>
    <row r="593" spans="1:20" s="27" customFormat="1" ht="27.75" customHeight="1" x14ac:dyDescent="0.2">
      <c r="A593" s="21">
        <v>588</v>
      </c>
      <c r="B593" s="32">
        <v>45631</v>
      </c>
      <c r="C593" s="33" t="s">
        <v>1283</v>
      </c>
      <c r="D593" s="24" t="s">
        <v>21</v>
      </c>
      <c r="E593" s="34" t="s">
        <v>2456</v>
      </c>
      <c r="F593" s="26">
        <v>2213227</v>
      </c>
      <c r="G593" s="26">
        <v>177058</v>
      </c>
      <c r="H593" s="26">
        <f t="shared" si="9"/>
        <v>2390285</v>
      </c>
      <c r="I593" s="12"/>
      <c r="J593" s="12"/>
      <c r="K593" s="81"/>
      <c r="L593" s="12"/>
      <c r="M593" s="81"/>
      <c r="N593" s="81"/>
      <c r="O593" s="81"/>
      <c r="P593" s="12"/>
      <c r="Q593" s="12"/>
      <c r="R593" s="12"/>
      <c r="S593" s="12"/>
      <c r="T593" s="12"/>
    </row>
    <row r="594" spans="1:20" s="27" customFormat="1" ht="27.75" customHeight="1" x14ac:dyDescent="0.2">
      <c r="A594" s="21">
        <v>589</v>
      </c>
      <c r="B594" s="32">
        <v>45631</v>
      </c>
      <c r="C594" s="33" t="s">
        <v>1285</v>
      </c>
      <c r="D594" s="24" t="s">
        <v>21</v>
      </c>
      <c r="E594" s="34" t="s">
        <v>2457</v>
      </c>
      <c r="F594" s="26">
        <v>2068829</v>
      </c>
      <c r="G594" s="26">
        <v>165506</v>
      </c>
      <c r="H594" s="26">
        <f t="shared" si="9"/>
        <v>2234335</v>
      </c>
      <c r="I594" s="12"/>
      <c r="J594" s="12"/>
      <c r="K594" s="81"/>
      <c r="L594" s="12"/>
      <c r="M594" s="81"/>
      <c r="N594" s="81"/>
      <c r="O594" s="81"/>
      <c r="P594" s="12"/>
      <c r="Q594" s="12"/>
      <c r="R594" s="12"/>
      <c r="S594" s="12"/>
      <c r="T594" s="12"/>
    </row>
    <row r="595" spans="1:20" s="27" customFormat="1" ht="27.75" customHeight="1" x14ac:dyDescent="0.2">
      <c r="A595" s="21">
        <v>590</v>
      </c>
      <c r="B595" s="32">
        <v>45631</v>
      </c>
      <c r="C595" s="33" t="s">
        <v>1287</v>
      </c>
      <c r="D595" s="24" t="s">
        <v>21</v>
      </c>
      <c r="E595" s="34" t="s">
        <v>2458</v>
      </c>
      <c r="F595" s="26">
        <v>2046479</v>
      </c>
      <c r="G595" s="26">
        <v>163718</v>
      </c>
      <c r="H595" s="26">
        <f t="shared" si="9"/>
        <v>2210197</v>
      </c>
      <c r="I595" s="12"/>
      <c r="J595" s="12"/>
      <c r="K595" s="81"/>
      <c r="L595" s="12"/>
      <c r="M595" s="81"/>
      <c r="N595" s="81"/>
      <c r="O595" s="81"/>
      <c r="P595" s="12"/>
      <c r="Q595" s="12"/>
      <c r="R595" s="12"/>
      <c r="S595" s="12"/>
      <c r="T595" s="12"/>
    </row>
    <row r="596" spans="1:20" s="27" customFormat="1" ht="27.75" customHeight="1" x14ac:dyDescent="0.2">
      <c r="A596" s="21">
        <v>591</v>
      </c>
      <c r="B596" s="32">
        <v>45631</v>
      </c>
      <c r="C596" s="33" t="s">
        <v>1289</v>
      </c>
      <c r="D596" s="24" t="s">
        <v>21</v>
      </c>
      <c r="E596" s="34" t="s">
        <v>2459</v>
      </c>
      <c r="F596" s="26">
        <v>3230137</v>
      </c>
      <c r="G596" s="26">
        <v>258411</v>
      </c>
      <c r="H596" s="26">
        <f t="shared" si="9"/>
        <v>3488548</v>
      </c>
      <c r="I596" s="12"/>
      <c r="J596" s="12"/>
      <c r="K596" s="81"/>
      <c r="L596" s="12"/>
      <c r="M596" s="81"/>
      <c r="N596" s="81"/>
      <c r="O596" s="81"/>
      <c r="P596" s="12"/>
      <c r="Q596" s="12"/>
      <c r="R596" s="12"/>
      <c r="S596" s="12"/>
      <c r="T596" s="12"/>
    </row>
    <row r="597" spans="1:20" s="27" customFormat="1" ht="27.75" customHeight="1" x14ac:dyDescent="0.2">
      <c r="A597" s="21">
        <v>592</v>
      </c>
      <c r="B597" s="32">
        <v>45631</v>
      </c>
      <c r="C597" s="33" t="s">
        <v>1291</v>
      </c>
      <c r="D597" s="24" t="s">
        <v>21</v>
      </c>
      <c r="E597" s="34" t="s">
        <v>2460</v>
      </c>
      <c r="F597" s="26">
        <v>1317638</v>
      </c>
      <c r="G597" s="26">
        <v>105411</v>
      </c>
      <c r="H597" s="26">
        <f t="shared" si="9"/>
        <v>1423049</v>
      </c>
      <c r="I597" s="12"/>
      <c r="J597" s="12"/>
      <c r="K597" s="81"/>
      <c r="L597" s="12"/>
      <c r="M597" s="81"/>
      <c r="N597" s="81"/>
      <c r="O597" s="81"/>
      <c r="P597" s="12"/>
      <c r="Q597" s="12"/>
      <c r="R597" s="12"/>
      <c r="S597" s="12"/>
      <c r="T597" s="12"/>
    </row>
    <row r="598" spans="1:20" s="27" customFormat="1" ht="27.75" customHeight="1" x14ac:dyDescent="0.2">
      <c r="A598" s="21">
        <v>593</v>
      </c>
      <c r="B598" s="32">
        <v>45631</v>
      </c>
      <c r="C598" s="33" t="s">
        <v>1293</v>
      </c>
      <c r="D598" s="24" t="s">
        <v>21</v>
      </c>
      <c r="E598" s="34" t="s">
        <v>2461</v>
      </c>
      <c r="F598" s="26">
        <v>2601505</v>
      </c>
      <c r="G598" s="26">
        <v>208120</v>
      </c>
      <c r="H598" s="26">
        <f t="shared" si="9"/>
        <v>2809625</v>
      </c>
      <c r="I598" s="12"/>
      <c r="J598" s="12"/>
      <c r="K598" s="81"/>
      <c r="L598" s="12"/>
      <c r="M598" s="81"/>
      <c r="N598" s="81"/>
      <c r="O598" s="81"/>
      <c r="P598" s="12"/>
      <c r="Q598" s="12"/>
      <c r="R598" s="12"/>
      <c r="S598" s="12"/>
      <c r="T598" s="12"/>
    </row>
    <row r="599" spans="1:20" s="27" customFormat="1" ht="27.75" customHeight="1" x14ac:dyDescent="0.2">
      <c r="A599" s="21">
        <v>594</v>
      </c>
      <c r="B599" s="32">
        <v>45631</v>
      </c>
      <c r="C599" s="33" t="s">
        <v>1295</v>
      </c>
      <c r="D599" s="24" t="s">
        <v>21</v>
      </c>
      <c r="E599" s="34" t="s">
        <v>2462</v>
      </c>
      <c r="F599" s="26">
        <v>4984405</v>
      </c>
      <c r="G599" s="26">
        <v>398752</v>
      </c>
      <c r="H599" s="26">
        <f t="shared" si="9"/>
        <v>5383157</v>
      </c>
      <c r="I599" s="12"/>
      <c r="J599" s="12"/>
      <c r="K599" s="81"/>
      <c r="L599" s="12"/>
      <c r="M599" s="81"/>
      <c r="N599" s="81"/>
      <c r="O599" s="81"/>
      <c r="P599" s="12"/>
      <c r="Q599" s="12"/>
      <c r="R599" s="12"/>
      <c r="S599" s="12"/>
      <c r="T599" s="12"/>
    </row>
    <row r="600" spans="1:20" s="27" customFormat="1" ht="27.75" customHeight="1" x14ac:dyDescent="0.2">
      <c r="A600" s="21">
        <v>595</v>
      </c>
      <c r="B600" s="32">
        <v>45631</v>
      </c>
      <c r="C600" s="33" t="s">
        <v>1297</v>
      </c>
      <c r="D600" s="24" t="s">
        <v>21</v>
      </c>
      <c r="E600" s="34" t="s">
        <v>2463</v>
      </c>
      <c r="F600" s="26">
        <v>1837371</v>
      </c>
      <c r="G600" s="26">
        <v>146990</v>
      </c>
      <c r="H600" s="26">
        <f t="shared" si="9"/>
        <v>1984361</v>
      </c>
      <c r="I600" s="12"/>
      <c r="J600" s="12"/>
      <c r="K600" s="81"/>
      <c r="L600" s="12"/>
      <c r="M600" s="81"/>
      <c r="N600" s="81"/>
      <c r="O600" s="81"/>
      <c r="P600" s="12"/>
      <c r="Q600" s="12"/>
      <c r="R600" s="12"/>
      <c r="S600" s="12"/>
      <c r="T600" s="12"/>
    </row>
    <row r="601" spans="1:20" s="27" customFormat="1" ht="27.75" customHeight="1" x14ac:dyDescent="0.2">
      <c r="A601" s="21">
        <v>596</v>
      </c>
      <c r="B601" s="32">
        <v>45631</v>
      </c>
      <c r="C601" s="33" t="s">
        <v>1299</v>
      </c>
      <c r="D601" s="24" t="s">
        <v>21</v>
      </c>
      <c r="E601" s="34" t="s">
        <v>2464</v>
      </c>
      <c r="F601" s="26">
        <v>1761813</v>
      </c>
      <c r="G601" s="26">
        <v>140945</v>
      </c>
      <c r="H601" s="26">
        <f t="shared" si="9"/>
        <v>1902758</v>
      </c>
      <c r="I601" s="12"/>
      <c r="J601" s="12"/>
      <c r="K601" s="81"/>
      <c r="L601" s="12"/>
      <c r="M601" s="81"/>
      <c r="N601" s="81"/>
      <c r="O601" s="81"/>
      <c r="P601" s="12"/>
      <c r="Q601" s="12"/>
      <c r="R601" s="12"/>
      <c r="S601" s="12"/>
      <c r="T601" s="12"/>
    </row>
    <row r="602" spans="1:20" s="27" customFormat="1" ht="27.75" customHeight="1" x14ac:dyDescent="0.2">
      <c r="A602" s="21">
        <v>597</v>
      </c>
      <c r="B602" s="32">
        <v>45631</v>
      </c>
      <c r="C602" s="33" t="s">
        <v>1301</v>
      </c>
      <c r="D602" s="24" t="s">
        <v>21</v>
      </c>
      <c r="E602" s="34" t="s">
        <v>2465</v>
      </c>
      <c r="F602" s="26">
        <v>1913271</v>
      </c>
      <c r="G602" s="26">
        <v>153062</v>
      </c>
      <c r="H602" s="26">
        <f t="shared" si="9"/>
        <v>2066333</v>
      </c>
      <c r="I602" s="12"/>
      <c r="J602" s="12"/>
      <c r="K602" s="81"/>
      <c r="L602" s="12"/>
      <c r="M602" s="81"/>
      <c r="N602" s="81"/>
      <c r="O602" s="81"/>
      <c r="P602" s="12"/>
      <c r="Q602" s="12"/>
      <c r="R602" s="12"/>
      <c r="S602" s="12"/>
      <c r="T602" s="12"/>
    </row>
    <row r="603" spans="1:20" s="27" customFormat="1" ht="27.75" customHeight="1" x14ac:dyDescent="0.2">
      <c r="A603" s="21">
        <v>598</v>
      </c>
      <c r="B603" s="32">
        <v>45631</v>
      </c>
      <c r="C603" s="33" t="s">
        <v>1303</v>
      </c>
      <c r="D603" s="24" t="s">
        <v>21</v>
      </c>
      <c r="E603" s="34" t="s">
        <v>2466</v>
      </c>
      <c r="F603" s="26">
        <v>2872295</v>
      </c>
      <c r="G603" s="26">
        <v>229784</v>
      </c>
      <c r="H603" s="26">
        <f t="shared" si="9"/>
        <v>3102079</v>
      </c>
      <c r="I603" s="12"/>
      <c r="J603" s="12"/>
      <c r="K603" s="81"/>
      <c r="L603" s="12"/>
      <c r="M603" s="81"/>
      <c r="N603" s="81"/>
      <c r="O603" s="81"/>
      <c r="P603" s="12"/>
      <c r="Q603" s="12"/>
      <c r="R603" s="12"/>
      <c r="S603" s="12"/>
      <c r="T603" s="12"/>
    </row>
    <row r="604" spans="1:20" s="27" customFormat="1" ht="27.75" customHeight="1" x14ac:dyDescent="0.2">
      <c r="A604" s="21">
        <v>599</v>
      </c>
      <c r="B604" s="32">
        <v>45631</v>
      </c>
      <c r="C604" s="33" t="s">
        <v>1305</v>
      </c>
      <c r="D604" s="24" t="s">
        <v>21</v>
      </c>
      <c r="E604" s="34" t="s">
        <v>2467</v>
      </c>
      <c r="F604" s="26">
        <v>2529218</v>
      </c>
      <c r="G604" s="26">
        <v>202337</v>
      </c>
      <c r="H604" s="26">
        <f t="shared" si="9"/>
        <v>2731555</v>
      </c>
      <c r="I604" s="12"/>
      <c r="J604" s="12"/>
      <c r="K604" s="81"/>
      <c r="L604" s="12"/>
      <c r="M604" s="81"/>
      <c r="N604" s="81"/>
      <c r="O604" s="81"/>
      <c r="P604" s="12"/>
      <c r="Q604" s="12"/>
      <c r="R604" s="12"/>
      <c r="S604" s="12"/>
      <c r="T604" s="12"/>
    </row>
    <row r="605" spans="1:20" s="27" customFormat="1" ht="27.75" customHeight="1" x14ac:dyDescent="0.2">
      <c r="A605" s="21">
        <v>600</v>
      </c>
      <c r="B605" s="32">
        <v>45631</v>
      </c>
      <c r="C605" s="33" t="s">
        <v>1307</v>
      </c>
      <c r="D605" s="24" t="s">
        <v>21</v>
      </c>
      <c r="E605" s="34" t="s">
        <v>2468</v>
      </c>
      <c r="F605" s="26">
        <v>2207941</v>
      </c>
      <c r="G605" s="26">
        <v>176635</v>
      </c>
      <c r="H605" s="26">
        <f t="shared" si="9"/>
        <v>2384576</v>
      </c>
      <c r="I605" s="12"/>
      <c r="J605" s="12"/>
      <c r="K605" s="81"/>
      <c r="L605" s="12"/>
      <c r="M605" s="81"/>
      <c r="N605" s="81"/>
      <c r="O605" s="81"/>
      <c r="P605" s="12"/>
      <c r="Q605" s="12"/>
      <c r="R605" s="12"/>
      <c r="S605" s="12"/>
      <c r="T605" s="12"/>
    </row>
    <row r="606" spans="1:20" s="27" customFormat="1" ht="27.75" customHeight="1" x14ac:dyDescent="0.2">
      <c r="A606" s="21">
        <v>601</v>
      </c>
      <c r="B606" s="32">
        <v>45631</v>
      </c>
      <c r="C606" s="33" t="s">
        <v>1309</v>
      </c>
      <c r="D606" s="24" t="s">
        <v>21</v>
      </c>
      <c r="E606" s="34" t="s">
        <v>2469</v>
      </c>
      <c r="F606" s="26">
        <v>1852770</v>
      </c>
      <c r="G606" s="26">
        <v>148222</v>
      </c>
      <c r="H606" s="26">
        <f t="shared" si="9"/>
        <v>2000992</v>
      </c>
      <c r="I606" s="12"/>
      <c r="J606" s="12"/>
      <c r="K606" s="81"/>
      <c r="L606" s="12"/>
      <c r="M606" s="81"/>
      <c r="N606" s="81"/>
      <c r="O606" s="81"/>
      <c r="P606" s="12"/>
      <c r="Q606" s="12"/>
      <c r="R606" s="12"/>
      <c r="S606" s="12"/>
      <c r="T606" s="12"/>
    </row>
    <row r="607" spans="1:20" s="27" customFormat="1" ht="27.75" customHeight="1" x14ac:dyDescent="0.2">
      <c r="A607" s="21">
        <v>602</v>
      </c>
      <c r="B607" s="32">
        <v>45631</v>
      </c>
      <c r="C607" s="33" t="s">
        <v>1311</v>
      </c>
      <c r="D607" s="24" t="s">
        <v>21</v>
      </c>
      <c r="E607" s="34" t="s">
        <v>2470</v>
      </c>
      <c r="F607" s="26">
        <v>1941520</v>
      </c>
      <c r="G607" s="26">
        <v>155322</v>
      </c>
      <c r="H607" s="26">
        <f t="shared" si="9"/>
        <v>2096842</v>
      </c>
      <c r="I607" s="12"/>
      <c r="J607" s="12"/>
      <c r="K607" s="81"/>
      <c r="L607" s="12"/>
      <c r="M607" s="81"/>
      <c r="N607" s="81"/>
      <c r="O607" s="81"/>
      <c r="P607" s="12"/>
      <c r="Q607" s="12"/>
      <c r="R607" s="12"/>
      <c r="S607" s="12"/>
      <c r="T607" s="12"/>
    </row>
    <row r="608" spans="1:20" s="27" customFormat="1" ht="27.75" customHeight="1" x14ac:dyDescent="0.2">
      <c r="A608" s="21">
        <v>603</v>
      </c>
      <c r="B608" s="32">
        <v>45631</v>
      </c>
      <c r="C608" s="33" t="s">
        <v>1315</v>
      </c>
      <c r="D608" s="24" t="s">
        <v>21</v>
      </c>
      <c r="E608" s="34" t="s">
        <v>2471</v>
      </c>
      <c r="F608" s="26">
        <v>460000</v>
      </c>
      <c r="G608" s="26">
        <v>36800</v>
      </c>
      <c r="H608" s="26">
        <f t="shared" si="9"/>
        <v>496800</v>
      </c>
      <c r="I608" s="12"/>
      <c r="J608" s="12"/>
      <c r="K608" s="81"/>
      <c r="L608" s="12"/>
      <c r="M608" s="81"/>
      <c r="N608" s="81"/>
      <c r="O608" s="81"/>
      <c r="P608" s="12"/>
      <c r="Q608" s="12"/>
      <c r="R608" s="12"/>
      <c r="S608" s="12"/>
      <c r="T608" s="12"/>
    </row>
    <row r="609" spans="1:20" s="27" customFormat="1" ht="27.75" customHeight="1" x14ac:dyDescent="0.2">
      <c r="A609" s="21">
        <v>604</v>
      </c>
      <c r="B609" s="32">
        <v>45631</v>
      </c>
      <c r="C609" s="33" t="s">
        <v>1317</v>
      </c>
      <c r="D609" s="24" t="s">
        <v>21</v>
      </c>
      <c r="E609" s="34" t="s">
        <v>2472</v>
      </c>
      <c r="F609" s="26">
        <v>1101465</v>
      </c>
      <c r="G609" s="26">
        <v>88117</v>
      </c>
      <c r="H609" s="26">
        <f t="shared" si="9"/>
        <v>1189582</v>
      </c>
      <c r="I609" s="12"/>
      <c r="J609" s="12"/>
      <c r="K609" s="81"/>
      <c r="L609" s="12"/>
      <c r="M609" s="81"/>
      <c r="N609" s="81"/>
      <c r="O609" s="81"/>
      <c r="P609" s="12"/>
      <c r="Q609" s="12"/>
      <c r="R609" s="12"/>
      <c r="S609" s="12"/>
      <c r="T609" s="12"/>
    </row>
    <row r="610" spans="1:20" s="27" customFormat="1" ht="27.75" customHeight="1" x14ac:dyDescent="0.2">
      <c r="A610" s="21">
        <v>605</v>
      </c>
      <c r="B610" s="32">
        <v>45631</v>
      </c>
      <c r="C610" s="33" t="s">
        <v>1319</v>
      </c>
      <c r="D610" s="24" t="s">
        <v>21</v>
      </c>
      <c r="E610" s="34" t="s">
        <v>2473</v>
      </c>
      <c r="F610" s="26">
        <v>3581105</v>
      </c>
      <c r="G610" s="26">
        <v>286488</v>
      </c>
      <c r="H610" s="26">
        <f t="shared" si="9"/>
        <v>3867593</v>
      </c>
      <c r="I610" s="12"/>
      <c r="J610" s="12"/>
      <c r="K610" s="81"/>
      <c r="L610" s="12"/>
      <c r="M610" s="81"/>
      <c r="N610" s="81"/>
      <c r="O610" s="81"/>
      <c r="P610" s="12"/>
      <c r="Q610" s="12"/>
      <c r="R610" s="12"/>
      <c r="S610" s="12"/>
      <c r="T610" s="12"/>
    </row>
    <row r="611" spans="1:20" s="27" customFormat="1" ht="27.75" customHeight="1" x14ac:dyDescent="0.2">
      <c r="A611" s="21">
        <v>606</v>
      </c>
      <c r="B611" s="32">
        <v>45631</v>
      </c>
      <c r="C611" s="33" t="s">
        <v>1321</v>
      </c>
      <c r="D611" s="24" t="s">
        <v>21</v>
      </c>
      <c r="E611" s="34" t="s">
        <v>2474</v>
      </c>
      <c r="F611" s="26">
        <v>827155</v>
      </c>
      <c r="G611" s="26">
        <v>66172</v>
      </c>
      <c r="H611" s="26">
        <f t="shared" si="9"/>
        <v>893327</v>
      </c>
      <c r="I611" s="12"/>
      <c r="J611" s="12"/>
      <c r="K611" s="81"/>
      <c r="L611" s="12"/>
      <c r="M611" s="81"/>
      <c r="N611" s="81"/>
      <c r="O611" s="81"/>
      <c r="P611" s="12"/>
      <c r="Q611" s="12"/>
      <c r="R611" s="12"/>
      <c r="S611" s="12"/>
      <c r="T611" s="12"/>
    </row>
    <row r="612" spans="1:20" s="27" customFormat="1" ht="27.75" customHeight="1" x14ac:dyDescent="0.2">
      <c r="A612" s="21">
        <v>607</v>
      </c>
      <c r="B612" s="32">
        <v>45631</v>
      </c>
      <c r="C612" s="33" t="s">
        <v>1323</v>
      </c>
      <c r="D612" s="24" t="s">
        <v>21</v>
      </c>
      <c r="E612" s="34" t="s">
        <v>2475</v>
      </c>
      <c r="F612" s="26">
        <v>649225</v>
      </c>
      <c r="G612" s="26">
        <v>51938</v>
      </c>
      <c r="H612" s="26">
        <f t="shared" si="9"/>
        <v>701163</v>
      </c>
      <c r="I612" s="12"/>
      <c r="J612" s="12"/>
      <c r="K612" s="81"/>
      <c r="L612" s="12"/>
      <c r="M612" s="81"/>
      <c r="N612" s="81"/>
      <c r="O612" s="81"/>
      <c r="P612" s="12"/>
      <c r="Q612" s="12"/>
      <c r="R612" s="12"/>
      <c r="S612" s="12"/>
      <c r="T612" s="12"/>
    </row>
    <row r="613" spans="1:20" s="27" customFormat="1" ht="27.75" customHeight="1" x14ac:dyDescent="0.2">
      <c r="A613" s="21">
        <v>608</v>
      </c>
      <c r="B613" s="32">
        <v>45631</v>
      </c>
      <c r="C613" s="33" t="s">
        <v>1325</v>
      </c>
      <c r="D613" s="24" t="s">
        <v>21</v>
      </c>
      <c r="E613" s="34" t="s">
        <v>2476</v>
      </c>
      <c r="F613" s="26">
        <v>5189320</v>
      </c>
      <c r="G613" s="26">
        <v>415146</v>
      </c>
      <c r="H613" s="26">
        <f t="shared" si="9"/>
        <v>5604466</v>
      </c>
      <c r="I613" s="12"/>
      <c r="J613" s="12"/>
      <c r="K613" s="81"/>
      <c r="L613" s="12"/>
      <c r="M613" s="81"/>
      <c r="N613" s="81"/>
      <c r="O613" s="81"/>
      <c r="P613" s="12"/>
      <c r="Q613" s="12"/>
      <c r="R613" s="12"/>
      <c r="S613" s="12"/>
      <c r="T613" s="12"/>
    </row>
    <row r="614" spans="1:20" s="27" customFormat="1" ht="27.75" customHeight="1" x14ac:dyDescent="0.2">
      <c r="A614" s="21">
        <v>609</v>
      </c>
      <c r="B614" s="32">
        <v>45631</v>
      </c>
      <c r="C614" s="33" t="s">
        <v>1327</v>
      </c>
      <c r="D614" s="24" t="s">
        <v>21</v>
      </c>
      <c r="E614" s="34" t="s">
        <v>2477</v>
      </c>
      <c r="F614" s="26">
        <v>3763130</v>
      </c>
      <c r="G614" s="26">
        <v>301050</v>
      </c>
      <c r="H614" s="26">
        <f t="shared" si="9"/>
        <v>4064180</v>
      </c>
      <c r="I614" s="12"/>
      <c r="J614" s="12"/>
      <c r="K614" s="81"/>
      <c r="L614" s="12"/>
      <c r="M614" s="81"/>
      <c r="N614" s="81"/>
      <c r="O614" s="81"/>
      <c r="P614" s="12"/>
      <c r="Q614" s="12"/>
      <c r="R614" s="12"/>
      <c r="S614" s="12"/>
      <c r="T614" s="12"/>
    </row>
    <row r="615" spans="1:20" s="27" customFormat="1" ht="27.75" customHeight="1" x14ac:dyDescent="0.2">
      <c r="A615" s="21">
        <v>610</v>
      </c>
      <c r="B615" s="32">
        <v>45631</v>
      </c>
      <c r="C615" s="33" t="s">
        <v>1329</v>
      </c>
      <c r="D615" s="24" t="s">
        <v>21</v>
      </c>
      <c r="E615" s="34" t="s">
        <v>2478</v>
      </c>
      <c r="F615" s="26">
        <v>1062295</v>
      </c>
      <c r="G615" s="26">
        <v>84984</v>
      </c>
      <c r="H615" s="26">
        <f t="shared" si="9"/>
        <v>1147279</v>
      </c>
      <c r="I615" s="12"/>
      <c r="J615" s="12"/>
      <c r="K615" s="81"/>
      <c r="L615" s="12"/>
      <c r="M615" s="81"/>
      <c r="N615" s="81"/>
      <c r="O615" s="81"/>
      <c r="P615" s="12"/>
      <c r="Q615" s="12"/>
      <c r="R615" s="12"/>
      <c r="S615" s="12"/>
      <c r="T615" s="12"/>
    </row>
    <row r="616" spans="1:20" s="27" customFormat="1" ht="27.75" customHeight="1" x14ac:dyDescent="0.2">
      <c r="A616" s="21">
        <v>611</v>
      </c>
      <c r="B616" s="32">
        <v>45631</v>
      </c>
      <c r="C616" s="33" t="s">
        <v>1331</v>
      </c>
      <c r="D616" s="24" t="s">
        <v>21</v>
      </c>
      <c r="E616" s="34" t="s">
        <v>2479</v>
      </c>
      <c r="F616" s="26">
        <v>2568820</v>
      </c>
      <c r="G616" s="26">
        <v>205506</v>
      </c>
      <c r="H616" s="26">
        <f t="shared" si="9"/>
        <v>2774326</v>
      </c>
      <c r="I616" s="12"/>
      <c r="J616" s="12"/>
      <c r="K616" s="81"/>
      <c r="L616" s="12"/>
      <c r="M616" s="81"/>
      <c r="N616" s="81"/>
      <c r="O616" s="81"/>
      <c r="P616" s="12"/>
      <c r="Q616" s="12"/>
      <c r="R616" s="12"/>
      <c r="S616" s="12"/>
      <c r="T616" s="12"/>
    </row>
    <row r="617" spans="1:20" s="27" customFormat="1" ht="27.75" customHeight="1" x14ac:dyDescent="0.2">
      <c r="A617" s="21">
        <v>612</v>
      </c>
      <c r="B617" s="32">
        <v>45631</v>
      </c>
      <c r="C617" s="33" t="s">
        <v>1333</v>
      </c>
      <c r="D617" s="24" t="s">
        <v>21</v>
      </c>
      <c r="E617" s="34" t="s">
        <v>2480</v>
      </c>
      <c r="F617" s="26">
        <v>2610705</v>
      </c>
      <c r="G617" s="26">
        <v>208856</v>
      </c>
      <c r="H617" s="26">
        <f t="shared" si="9"/>
        <v>2819561</v>
      </c>
      <c r="I617" s="12"/>
      <c r="J617" s="12"/>
      <c r="K617" s="81"/>
      <c r="L617" s="12"/>
      <c r="M617" s="81"/>
      <c r="N617" s="81"/>
      <c r="O617" s="81"/>
      <c r="P617" s="12"/>
      <c r="Q617" s="12"/>
      <c r="R617" s="12"/>
      <c r="S617" s="12"/>
      <c r="T617" s="12"/>
    </row>
    <row r="618" spans="1:20" s="27" customFormat="1" ht="27.75" customHeight="1" x14ac:dyDescent="0.2">
      <c r="A618" s="21">
        <v>613</v>
      </c>
      <c r="B618" s="32">
        <v>45631</v>
      </c>
      <c r="C618" s="33" t="s">
        <v>1335</v>
      </c>
      <c r="D618" s="24" t="s">
        <v>21</v>
      </c>
      <c r="E618" s="34" t="s">
        <v>2481</v>
      </c>
      <c r="F618" s="26">
        <v>2533432</v>
      </c>
      <c r="G618" s="26">
        <v>202675</v>
      </c>
      <c r="H618" s="26">
        <f t="shared" si="9"/>
        <v>2736107</v>
      </c>
      <c r="I618" s="12"/>
      <c r="J618" s="12"/>
      <c r="K618" s="81"/>
      <c r="L618" s="12"/>
      <c r="M618" s="81"/>
      <c r="N618" s="81"/>
      <c r="O618" s="81"/>
      <c r="P618" s="12"/>
      <c r="Q618" s="12"/>
      <c r="R618" s="12"/>
      <c r="S618" s="12"/>
      <c r="T618" s="12"/>
    </row>
    <row r="619" spans="1:20" s="27" customFormat="1" ht="27.75" customHeight="1" x14ac:dyDescent="0.2">
      <c r="A619" s="21">
        <v>614</v>
      </c>
      <c r="B619" s="32">
        <v>45631</v>
      </c>
      <c r="C619" s="33" t="s">
        <v>1337</v>
      </c>
      <c r="D619" s="24" t="s">
        <v>21</v>
      </c>
      <c r="E619" s="34" t="s">
        <v>2482</v>
      </c>
      <c r="F619" s="26">
        <v>2441020</v>
      </c>
      <c r="G619" s="26">
        <v>195282</v>
      </c>
      <c r="H619" s="26">
        <f t="shared" si="9"/>
        <v>2636302</v>
      </c>
      <c r="I619" s="12"/>
      <c r="J619" s="12"/>
      <c r="K619" s="81"/>
      <c r="L619" s="12"/>
      <c r="M619" s="81"/>
      <c r="N619" s="81"/>
      <c r="O619" s="81"/>
      <c r="P619" s="12"/>
      <c r="Q619" s="12"/>
      <c r="R619" s="12"/>
      <c r="S619" s="12"/>
      <c r="T619" s="12"/>
    </row>
    <row r="620" spans="1:20" s="27" customFormat="1" ht="27.75" customHeight="1" x14ac:dyDescent="0.2">
      <c r="A620" s="21">
        <v>615</v>
      </c>
      <c r="B620" s="32">
        <v>45631</v>
      </c>
      <c r="C620" s="33" t="s">
        <v>1339</v>
      </c>
      <c r="D620" s="24" t="s">
        <v>21</v>
      </c>
      <c r="E620" s="34" t="s">
        <v>2483</v>
      </c>
      <c r="F620" s="26">
        <v>1182635</v>
      </c>
      <c r="G620" s="26">
        <v>94611</v>
      </c>
      <c r="H620" s="26">
        <f t="shared" si="9"/>
        <v>1277246</v>
      </c>
      <c r="I620" s="12"/>
      <c r="J620" s="12"/>
      <c r="K620" s="81"/>
      <c r="L620" s="12"/>
      <c r="M620" s="81"/>
      <c r="N620" s="81"/>
      <c r="O620" s="81"/>
      <c r="P620" s="12"/>
      <c r="Q620" s="12"/>
      <c r="R620" s="12"/>
      <c r="S620" s="12"/>
      <c r="T620" s="12"/>
    </row>
    <row r="621" spans="1:20" s="27" customFormat="1" ht="27.75" customHeight="1" x14ac:dyDescent="0.2">
      <c r="A621" s="21">
        <v>616</v>
      </c>
      <c r="B621" s="32">
        <v>45631</v>
      </c>
      <c r="C621" s="33" t="s">
        <v>1341</v>
      </c>
      <c r="D621" s="24" t="s">
        <v>21</v>
      </c>
      <c r="E621" s="34" t="s">
        <v>2484</v>
      </c>
      <c r="F621" s="26">
        <v>1101465</v>
      </c>
      <c r="G621" s="26">
        <v>88117</v>
      </c>
      <c r="H621" s="26">
        <f t="shared" si="9"/>
        <v>1189582</v>
      </c>
      <c r="I621" s="12"/>
      <c r="J621" s="12"/>
      <c r="K621" s="81"/>
      <c r="L621" s="12"/>
      <c r="M621" s="81"/>
      <c r="N621" s="81"/>
      <c r="O621" s="81"/>
      <c r="P621" s="12"/>
      <c r="Q621" s="12"/>
      <c r="R621" s="12"/>
      <c r="S621" s="12"/>
      <c r="T621" s="12"/>
    </row>
    <row r="622" spans="1:20" s="27" customFormat="1" ht="27.75" customHeight="1" x14ac:dyDescent="0.2">
      <c r="A622" s="21">
        <v>617</v>
      </c>
      <c r="B622" s="32">
        <v>45631</v>
      </c>
      <c r="C622" s="33" t="s">
        <v>1343</v>
      </c>
      <c r="D622" s="24" t="s">
        <v>21</v>
      </c>
      <c r="E622" s="34" t="s">
        <v>2485</v>
      </c>
      <c r="F622" s="26">
        <v>1739295</v>
      </c>
      <c r="G622" s="26">
        <v>139144</v>
      </c>
      <c r="H622" s="26">
        <f t="shared" si="9"/>
        <v>1878439</v>
      </c>
      <c r="I622" s="12"/>
      <c r="J622" s="12"/>
      <c r="K622" s="81"/>
      <c r="L622" s="12"/>
      <c r="M622" s="81"/>
      <c r="N622" s="81"/>
      <c r="O622" s="81"/>
      <c r="P622" s="12"/>
      <c r="Q622" s="12"/>
      <c r="R622" s="12"/>
      <c r="S622" s="12"/>
      <c r="T622" s="12"/>
    </row>
    <row r="623" spans="1:20" s="27" customFormat="1" ht="27.75" customHeight="1" x14ac:dyDescent="0.2">
      <c r="A623" s="21">
        <v>618</v>
      </c>
      <c r="B623" s="32">
        <v>45631</v>
      </c>
      <c r="C623" s="33" t="s">
        <v>1345</v>
      </c>
      <c r="D623" s="24" t="s">
        <v>21</v>
      </c>
      <c r="E623" s="34" t="s">
        <v>2486</v>
      </c>
      <c r="F623" s="26">
        <v>1822580</v>
      </c>
      <c r="G623" s="26">
        <v>145806</v>
      </c>
      <c r="H623" s="26">
        <f t="shared" si="9"/>
        <v>1968386</v>
      </c>
      <c r="I623" s="12"/>
      <c r="J623" s="12"/>
      <c r="K623" s="81"/>
      <c r="L623" s="12"/>
      <c r="M623" s="81"/>
      <c r="N623" s="81"/>
      <c r="O623" s="81"/>
      <c r="P623" s="12"/>
      <c r="Q623" s="12"/>
      <c r="R623" s="12"/>
      <c r="S623" s="12"/>
      <c r="T623" s="12"/>
    </row>
    <row r="624" spans="1:20" s="27" customFormat="1" ht="27.75" customHeight="1" x14ac:dyDescent="0.2">
      <c r="A624" s="21">
        <v>619</v>
      </c>
      <c r="B624" s="32">
        <v>45631</v>
      </c>
      <c r="C624" s="33" t="s">
        <v>1347</v>
      </c>
      <c r="D624" s="24" t="s">
        <v>21</v>
      </c>
      <c r="E624" s="34" t="s">
        <v>2487</v>
      </c>
      <c r="F624" s="26">
        <v>2144075</v>
      </c>
      <c r="G624" s="26">
        <v>171526</v>
      </c>
      <c r="H624" s="26">
        <f t="shared" si="9"/>
        <v>2315601</v>
      </c>
      <c r="I624" s="12"/>
      <c r="J624" s="12"/>
      <c r="K624" s="81"/>
      <c r="L624" s="12"/>
      <c r="M624" s="81"/>
      <c r="N624" s="81"/>
      <c r="O624" s="81"/>
      <c r="P624" s="12"/>
      <c r="Q624" s="12"/>
      <c r="R624" s="12"/>
      <c r="S624" s="12"/>
      <c r="T624" s="12"/>
    </row>
    <row r="625" spans="1:20" s="27" customFormat="1" ht="27.75" customHeight="1" x14ac:dyDescent="0.2">
      <c r="A625" s="21">
        <v>620</v>
      </c>
      <c r="B625" s="32">
        <v>45631</v>
      </c>
      <c r="C625" s="33" t="s">
        <v>1349</v>
      </c>
      <c r="D625" s="24" t="s">
        <v>21</v>
      </c>
      <c r="E625" s="34" t="s">
        <v>2488</v>
      </c>
      <c r="F625" s="26">
        <v>2184850</v>
      </c>
      <c r="G625" s="26">
        <v>174788</v>
      </c>
      <c r="H625" s="26">
        <f t="shared" si="9"/>
        <v>2359638</v>
      </c>
      <c r="I625" s="12"/>
      <c r="J625" s="12"/>
      <c r="K625" s="81"/>
      <c r="L625" s="12"/>
      <c r="M625" s="81"/>
      <c r="N625" s="81"/>
      <c r="O625" s="81"/>
      <c r="P625" s="12"/>
      <c r="Q625" s="12"/>
      <c r="R625" s="12"/>
      <c r="S625" s="12"/>
      <c r="T625" s="12"/>
    </row>
    <row r="626" spans="1:20" s="27" customFormat="1" ht="27.75" customHeight="1" x14ac:dyDescent="0.2">
      <c r="A626" s="21">
        <v>621</v>
      </c>
      <c r="B626" s="32">
        <v>45631</v>
      </c>
      <c r="C626" s="33" t="s">
        <v>1351</v>
      </c>
      <c r="D626" s="24" t="s">
        <v>21</v>
      </c>
      <c r="E626" s="60" t="s">
        <v>2489</v>
      </c>
      <c r="F626" s="26">
        <v>3436391</v>
      </c>
      <c r="G626" s="26">
        <v>274911</v>
      </c>
      <c r="H626" s="26">
        <f t="shared" si="9"/>
        <v>3711302</v>
      </c>
      <c r="I626" s="12"/>
      <c r="J626" s="12"/>
      <c r="K626" s="81"/>
      <c r="L626" s="12"/>
      <c r="M626" s="81"/>
      <c r="N626" s="81"/>
      <c r="O626" s="81"/>
      <c r="P626" s="12"/>
      <c r="Q626" s="12"/>
      <c r="R626" s="12"/>
      <c r="S626" s="12"/>
      <c r="T626" s="12"/>
    </row>
    <row r="627" spans="1:20" s="27" customFormat="1" ht="27.75" customHeight="1" x14ac:dyDescent="0.2">
      <c r="A627" s="21">
        <v>622</v>
      </c>
      <c r="B627" s="32">
        <v>45631</v>
      </c>
      <c r="C627" s="33" t="s">
        <v>1353</v>
      </c>
      <c r="D627" s="24" t="s">
        <v>21</v>
      </c>
      <c r="E627" s="34" t="s">
        <v>2490</v>
      </c>
      <c r="F627" s="26">
        <v>3456195</v>
      </c>
      <c r="G627" s="26">
        <v>276496</v>
      </c>
      <c r="H627" s="26">
        <f t="shared" si="9"/>
        <v>3732691</v>
      </c>
      <c r="I627" s="12"/>
      <c r="J627" s="12"/>
      <c r="K627" s="81"/>
      <c r="L627" s="12"/>
      <c r="M627" s="81"/>
      <c r="N627" s="81"/>
      <c r="O627" s="81"/>
      <c r="P627" s="12"/>
      <c r="Q627" s="12"/>
      <c r="R627" s="12"/>
      <c r="S627" s="12"/>
      <c r="T627" s="12"/>
    </row>
    <row r="628" spans="1:20" s="27" customFormat="1" ht="27.75" customHeight="1" x14ac:dyDescent="0.2">
      <c r="A628" s="21">
        <v>623</v>
      </c>
      <c r="B628" s="32">
        <v>45631</v>
      </c>
      <c r="C628" s="33" t="s">
        <v>1355</v>
      </c>
      <c r="D628" s="24" t="s">
        <v>21</v>
      </c>
      <c r="E628" s="34" t="s">
        <v>2491</v>
      </c>
      <c r="F628" s="26">
        <v>3125380</v>
      </c>
      <c r="G628" s="26">
        <v>250030</v>
      </c>
      <c r="H628" s="26">
        <f t="shared" si="9"/>
        <v>3375410</v>
      </c>
      <c r="I628" s="12"/>
      <c r="J628" s="12"/>
      <c r="K628" s="81"/>
      <c r="L628" s="12"/>
      <c r="M628" s="81"/>
      <c r="N628" s="81"/>
      <c r="O628" s="81"/>
      <c r="P628" s="12"/>
      <c r="Q628" s="12"/>
      <c r="R628" s="12"/>
      <c r="S628" s="12"/>
      <c r="T628" s="12"/>
    </row>
    <row r="629" spans="1:20" s="27" customFormat="1" ht="27.75" customHeight="1" x14ac:dyDescent="0.2">
      <c r="A629" s="21">
        <v>624</v>
      </c>
      <c r="B629" s="32">
        <v>45631</v>
      </c>
      <c r="C629" s="33" t="s">
        <v>1357</v>
      </c>
      <c r="D629" s="24" t="s">
        <v>21</v>
      </c>
      <c r="E629" s="34" t="s">
        <v>2492</v>
      </c>
      <c r="F629" s="26">
        <v>1258385</v>
      </c>
      <c r="G629" s="26">
        <v>100671</v>
      </c>
      <c r="H629" s="26">
        <f t="shared" si="9"/>
        <v>1359056</v>
      </c>
      <c r="I629" s="12"/>
      <c r="J629" s="12"/>
      <c r="K629" s="81"/>
      <c r="L629" s="12"/>
      <c r="M629" s="81"/>
      <c r="N629" s="81"/>
      <c r="O629" s="81"/>
      <c r="P629" s="12"/>
      <c r="Q629" s="12"/>
      <c r="R629" s="12"/>
      <c r="S629" s="12"/>
      <c r="T629" s="12"/>
    </row>
    <row r="630" spans="1:20" s="27" customFormat="1" ht="27.75" customHeight="1" x14ac:dyDescent="0.2">
      <c r="A630" s="21">
        <v>625</v>
      </c>
      <c r="B630" s="32">
        <v>45631</v>
      </c>
      <c r="C630" s="33" t="s">
        <v>1359</v>
      </c>
      <c r="D630" s="24" t="s">
        <v>21</v>
      </c>
      <c r="E630" s="34" t="s">
        <v>2493</v>
      </c>
      <c r="F630" s="26">
        <v>1365960</v>
      </c>
      <c r="G630" s="26">
        <v>109277</v>
      </c>
      <c r="H630" s="26">
        <f t="shared" si="9"/>
        <v>1475237</v>
      </c>
      <c r="I630" s="12"/>
      <c r="J630" s="12"/>
      <c r="K630" s="81"/>
      <c r="L630" s="12"/>
      <c r="M630" s="81"/>
      <c r="N630" s="81"/>
      <c r="O630" s="81"/>
      <c r="P630" s="12"/>
      <c r="Q630" s="12"/>
      <c r="R630" s="12"/>
      <c r="S630" s="12"/>
      <c r="T630" s="12"/>
    </row>
    <row r="631" spans="1:20" s="27" customFormat="1" ht="27.75" customHeight="1" x14ac:dyDescent="0.2">
      <c r="A631" s="21">
        <v>626</v>
      </c>
      <c r="B631" s="32">
        <v>45631</v>
      </c>
      <c r="C631" s="33" t="s">
        <v>1361</v>
      </c>
      <c r="D631" s="24" t="s">
        <v>21</v>
      </c>
      <c r="E631" s="34" t="s">
        <v>2494</v>
      </c>
      <c r="F631" s="26">
        <v>888460</v>
      </c>
      <c r="G631" s="26">
        <v>71077</v>
      </c>
      <c r="H631" s="26">
        <f t="shared" si="9"/>
        <v>959537</v>
      </c>
      <c r="I631" s="12"/>
      <c r="J631" s="12"/>
      <c r="K631" s="81"/>
      <c r="L631" s="12"/>
      <c r="M631" s="81"/>
      <c r="N631" s="81"/>
      <c r="O631" s="81"/>
      <c r="P631" s="12"/>
      <c r="Q631" s="12"/>
      <c r="R631" s="12"/>
      <c r="S631" s="12"/>
      <c r="T631" s="12"/>
    </row>
    <row r="632" spans="1:20" s="27" customFormat="1" ht="27.75" customHeight="1" x14ac:dyDescent="0.2">
      <c r="A632" s="21">
        <v>627</v>
      </c>
      <c r="B632" s="32">
        <v>45631</v>
      </c>
      <c r="C632" s="33" t="s">
        <v>1363</v>
      </c>
      <c r="D632" s="24" t="s">
        <v>21</v>
      </c>
      <c r="E632" s="34" t="s">
        <v>2495</v>
      </c>
      <c r="F632" s="26">
        <v>734310</v>
      </c>
      <c r="G632" s="26">
        <v>58745</v>
      </c>
      <c r="H632" s="26">
        <f t="shared" si="9"/>
        <v>793055</v>
      </c>
      <c r="I632" s="12"/>
      <c r="J632" s="12"/>
      <c r="K632" s="81"/>
      <c r="L632" s="12"/>
      <c r="M632" s="81"/>
      <c r="N632" s="81"/>
      <c r="O632" s="81"/>
      <c r="P632" s="12"/>
      <c r="Q632" s="12"/>
      <c r="R632" s="12"/>
      <c r="S632" s="12"/>
      <c r="T632" s="12"/>
    </row>
    <row r="633" spans="1:20" s="27" customFormat="1" ht="27.75" customHeight="1" x14ac:dyDescent="0.2">
      <c r="A633" s="21">
        <v>628</v>
      </c>
      <c r="B633" s="32">
        <v>45631</v>
      </c>
      <c r="C633" s="33" t="s">
        <v>1365</v>
      </c>
      <c r="D633" s="24" t="s">
        <v>21</v>
      </c>
      <c r="E633" s="34" t="s">
        <v>2496</v>
      </c>
      <c r="F633" s="26">
        <v>1289916</v>
      </c>
      <c r="G633" s="26">
        <v>103193</v>
      </c>
      <c r="H633" s="26">
        <f t="shared" si="9"/>
        <v>1393109</v>
      </c>
      <c r="I633" s="12"/>
      <c r="J633" s="12"/>
      <c r="K633" s="81"/>
      <c r="L633" s="12"/>
      <c r="M633" s="81"/>
      <c r="N633" s="81"/>
      <c r="O633" s="81"/>
      <c r="P633" s="12"/>
      <c r="Q633" s="12"/>
      <c r="R633" s="12"/>
      <c r="S633" s="12"/>
      <c r="T633" s="12"/>
    </row>
    <row r="634" spans="1:20" s="27" customFormat="1" ht="27.75" customHeight="1" x14ac:dyDescent="0.2">
      <c r="A634" s="21">
        <v>629</v>
      </c>
      <c r="B634" s="32">
        <v>45631</v>
      </c>
      <c r="C634" s="33" t="s">
        <v>1367</v>
      </c>
      <c r="D634" s="24" t="s">
        <v>21</v>
      </c>
      <c r="E634" s="34" t="s">
        <v>2497</v>
      </c>
      <c r="F634" s="26">
        <v>4693420</v>
      </c>
      <c r="G634" s="26">
        <v>375474</v>
      </c>
      <c r="H634" s="26">
        <f t="shared" si="9"/>
        <v>5068894</v>
      </c>
      <c r="I634" s="12"/>
      <c r="J634" s="12"/>
      <c r="K634" s="81"/>
      <c r="L634" s="12"/>
      <c r="M634" s="81"/>
      <c r="N634" s="81"/>
      <c r="O634" s="81"/>
      <c r="P634" s="12"/>
      <c r="Q634" s="12"/>
      <c r="R634" s="12"/>
      <c r="S634" s="12"/>
      <c r="T634" s="12"/>
    </row>
    <row r="635" spans="1:20" s="27" customFormat="1" ht="27.75" customHeight="1" x14ac:dyDescent="0.2">
      <c r="A635" s="21">
        <v>630</v>
      </c>
      <c r="B635" s="32">
        <v>45631</v>
      </c>
      <c r="C635" s="33" t="s">
        <v>1369</v>
      </c>
      <c r="D635" s="24" t="s">
        <v>21</v>
      </c>
      <c r="E635" s="34" t="s">
        <v>2498</v>
      </c>
      <c r="F635" s="26">
        <v>1776920</v>
      </c>
      <c r="G635" s="26">
        <v>142154</v>
      </c>
      <c r="H635" s="26">
        <f t="shared" si="9"/>
        <v>1919074</v>
      </c>
      <c r="I635" s="12"/>
      <c r="J635" s="12"/>
      <c r="K635" s="81"/>
      <c r="L635" s="12"/>
      <c r="M635" s="81"/>
      <c r="N635" s="81"/>
      <c r="O635" s="81"/>
      <c r="P635" s="12"/>
      <c r="Q635" s="12"/>
      <c r="R635" s="12"/>
      <c r="S635" s="12"/>
      <c r="T635" s="12"/>
    </row>
    <row r="636" spans="1:20" s="27" customFormat="1" ht="27.75" customHeight="1" x14ac:dyDescent="0.2">
      <c r="A636" s="21">
        <v>631</v>
      </c>
      <c r="B636" s="32">
        <v>45631</v>
      </c>
      <c r="C636" s="33" t="s">
        <v>1371</v>
      </c>
      <c r="D636" s="24" t="s">
        <v>21</v>
      </c>
      <c r="E636" s="34" t="s">
        <v>2499</v>
      </c>
      <c r="F636" s="26">
        <v>2579200</v>
      </c>
      <c r="G636" s="26">
        <v>206336</v>
      </c>
      <c r="H636" s="26">
        <f t="shared" si="9"/>
        <v>2785536</v>
      </c>
      <c r="I636" s="12"/>
      <c r="J636" s="12"/>
      <c r="K636" s="81"/>
      <c r="L636" s="12"/>
      <c r="M636" s="81"/>
      <c r="N636" s="81"/>
      <c r="O636" s="81"/>
      <c r="P636" s="12"/>
      <c r="Q636" s="12"/>
      <c r="R636" s="12"/>
      <c r="S636" s="12"/>
      <c r="T636" s="12"/>
    </row>
    <row r="637" spans="1:20" s="27" customFormat="1" ht="27.75" customHeight="1" x14ac:dyDescent="0.2">
      <c r="A637" s="21">
        <v>632</v>
      </c>
      <c r="B637" s="32">
        <v>45631</v>
      </c>
      <c r="C637" s="33" t="s">
        <v>1373</v>
      </c>
      <c r="D637" s="24" t="s">
        <v>21</v>
      </c>
      <c r="E637" s="34" t="s">
        <v>2500</v>
      </c>
      <c r="F637" s="26">
        <v>4693420</v>
      </c>
      <c r="G637" s="26">
        <v>375474</v>
      </c>
      <c r="H637" s="26">
        <f t="shared" si="9"/>
        <v>5068894</v>
      </c>
      <c r="I637" s="12"/>
      <c r="J637" s="12"/>
      <c r="K637" s="81"/>
      <c r="L637" s="12"/>
      <c r="M637" s="81"/>
      <c r="N637" s="81"/>
      <c r="O637" s="81"/>
      <c r="P637" s="12"/>
      <c r="Q637" s="12"/>
      <c r="R637" s="12"/>
      <c r="S637" s="12"/>
      <c r="T637" s="12"/>
    </row>
    <row r="638" spans="1:20" s="27" customFormat="1" ht="27.75" customHeight="1" x14ac:dyDescent="0.2">
      <c r="A638" s="21">
        <v>633</v>
      </c>
      <c r="B638" s="32">
        <v>45631</v>
      </c>
      <c r="C638" s="33" t="s">
        <v>1375</v>
      </c>
      <c r="D638" s="24" t="s">
        <v>21</v>
      </c>
      <c r="E638" s="34" t="s">
        <v>2501</v>
      </c>
      <c r="F638" s="26">
        <v>1840365</v>
      </c>
      <c r="G638" s="26">
        <v>147229</v>
      </c>
      <c r="H638" s="26">
        <f t="shared" si="9"/>
        <v>1987594</v>
      </c>
      <c r="I638" s="12"/>
      <c r="J638" s="12"/>
      <c r="K638" s="81"/>
      <c r="L638" s="12"/>
      <c r="M638" s="81"/>
      <c r="N638" s="81"/>
      <c r="O638" s="81"/>
      <c r="P638" s="12"/>
      <c r="Q638" s="12"/>
      <c r="R638" s="12"/>
      <c r="S638" s="12"/>
      <c r="T638" s="12"/>
    </row>
    <row r="639" spans="1:20" s="27" customFormat="1" ht="27.75" customHeight="1" x14ac:dyDescent="0.2">
      <c r="A639" s="21">
        <v>634</v>
      </c>
      <c r="B639" s="32">
        <v>45631</v>
      </c>
      <c r="C639" s="33" t="s">
        <v>1377</v>
      </c>
      <c r="D639" s="24" t="s">
        <v>21</v>
      </c>
      <c r="E639" s="34" t="s">
        <v>2502</v>
      </c>
      <c r="F639" s="26">
        <v>4644010</v>
      </c>
      <c r="G639" s="26">
        <v>371521</v>
      </c>
      <c r="H639" s="26">
        <f t="shared" si="9"/>
        <v>5015531</v>
      </c>
      <c r="I639" s="12"/>
      <c r="J639" s="12"/>
      <c r="K639" s="81"/>
      <c r="L639" s="12"/>
      <c r="M639" s="81"/>
      <c r="N639" s="81"/>
      <c r="O639" s="81"/>
      <c r="P639" s="12"/>
      <c r="Q639" s="12"/>
      <c r="R639" s="12"/>
      <c r="S639" s="12"/>
      <c r="T639" s="12"/>
    </row>
    <row r="640" spans="1:20" s="27" customFormat="1" ht="27.75" customHeight="1" x14ac:dyDescent="0.2">
      <c r="A640" s="21">
        <v>635</v>
      </c>
      <c r="B640" s="32">
        <v>45631</v>
      </c>
      <c r="C640" s="33" t="s">
        <v>1379</v>
      </c>
      <c r="D640" s="24" t="s">
        <v>21</v>
      </c>
      <c r="E640" s="34" t="s">
        <v>2503</v>
      </c>
      <c r="F640" s="26">
        <v>2394985</v>
      </c>
      <c r="G640" s="26">
        <v>191599</v>
      </c>
      <c r="H640" s="26">
        <f t="shared" si="9"/>
        <v>2586584</v>
      </c>
      <c r="I640" s="12"/>
      <c r="J640" s="12"/>
      <c r="K640" s="81"/>
      <c r="L640" s="12"/>
      <c r="M640" s="81"/>
      <c r="N640" s="81"/>
      <c r="O640" s="81"/>
      <c r="P640" s="12"/>
      <c r="Q640" s="12"/>
      <c r="R640" s="12"/>
      <c r="S640" s="12"/>
      <c r="T640" s="12"/>
    </row>
    <row r="641" spans="1:20" s="27" customFormat="1" ht="27.75" customHeight="1" x14ac:dyDescent="0.2">
      <c r="A641" s="21">
        <v>636</v>
      </c>
      <c r="B641" s="32">
        <v>45631</v>
      </c>
      <c r="C641" s="33" t="s">
        <v>1381</v>
      </c>
      <c r="D641" s="24" t="s">
        <v>21</v>
      </c>
      <c r="E641" s="34" t="s">
        <v>2504</v>
      </c>
      <c r="F641" s="26">
        <v>5964632</v>
      </c>
      <c r="G641" s="26">
        <v>477171</v>
      </c>
      <c r="H641" s="26">
        <f t="shared" si="9"/>
        <v>6441803</v>
      </c>
      <c r="I641" s="12"/>
      <c r="J641" s="12"/>
      <c r="K641" s="81"/>
      <c r="L641" s="12"/>
      <c r="M641" s="81"/>
      <c r="N641" s="81"/>
      <c r="O641" s="81"/>
      <c r="P641" s="12"/>
      <c r="Q641" s="12"/>
      <c r="R641" s="12"/>
      <c r="S641" s="12"/>
      <c r="T641" s="12"/>
    </row>
    <row r="642" spans="1:20" s="27" customFormat="1" ht="27.75" customHeight="1" x14ac:dyDescent="0.2">
      <c r="A642" s="21">
        <v>637</v>
      </c>
      <c r="B642" s="32">
        <v>45631</v>
      </c>
      <c r="C642" s="33" t="s">
        <v>1383</v>
      </c>
      <c r="D642" s="24" t="s">
        <v>21</v>
      </c>
      <c r="E642" s="34" t="s">
        <v>2505</v>
      </c>
      <c r="F642" s="26">
        <v>1630345</v>
      </c>
      <c r="G642" s="26">
        <v>130428</v>
      </c>
      <c r="H642" s="26">
        <f t="shared" si="9"/>
        <v>1760773</v>
      </c>
      <c r="I642" s="12"/>
      <c r="J642" s="12"/>
      <c r="K642" s="81"/>
      <c r="L642" s="12"/>
      <c r="M642" s="81"/>
      <c r="N642" s="81"/>
      <c r="O642" s="81"/>
      <c r="P642" s="12"/>
      <c r="Q642" s="12"/>
      <c r="R642" s="12"/>
      <c r="S642" s="12"/>
      <c r="T642" s="12"/>
    </row>
    <row r="643" spans="1:20" s="27" customFormat="1" ht="27.75" customHeight="1" x14ac:dyDescent="0.2">
      <c r="A643" s="21">
        <v>638</v>
      </c>
      <c r="B643" s="32">
        <v>45631</v>
      </c>
      <c r="C643" s="33" t="s">
        <v>1385</v>
      </c>
      <c r="D643" s="24" t="s">
        <v>21</v>
      </c>
      <c r="E643" s="34" t="s">
        <v>2506</v>
      </c>
      <c r="F643" s="26">
        <v>3270115</v>
      </c>
      <c r="G643" s="26">
        <v>261609</v>
      </c>
      <c r="H643" s="26">
        <f t="shared" si="9"/>
        <v>3531724</v>
      </c>
      <c r="I643" s="12"/>
      <c r="J643" s="12"/>
      <c r="K643" s="81"/>
      <c r="L643" s="12"/>
      <c r="M643" s="81"/>
      <c r="N643" s="81"/>
      <c r="O643" s="81"/>
      <c r="P643" s="12"/>
      <c r="Q643" s="12"/>
      <c r="R643" s="12"/>
      <c r="S643" s="12"/>
      <c r="T643" s="12"/>
    </row>
    <row r="644" spans="1:20" s="27" customFormat="1" ht="27.75" customHeight="1" x14ac:dyDescent="0.2">
      <c r="A644" s="21">
        <v>639</v>
      </c>
      <c r="B644" s="32">
        <v>45631</v>
      </c>
      <c r="C644" s="33" t="s">
        <v>1387</v>
      </c>
      <c r="D644" s="24" t="s">
        <v>21</v>
      </c>
      <c r="E644" s="34" t="s">
        <v>2507</v>
      </c>
      <c r="F644" s="26">
        <v>4807005</v>
      </c>
      <c r="G644" s="26">
        <v>384560</v>
      </c>
      <c r="H644" s="26">
        <f t="shared" si="9"/>
        <v>5191565</v>
      </c>
      <c r="I644" s="12"/>
      <c r="J644" s="12"/>
      <c r="K644" s="81"/>
      <c r="L644" s="12"/>
      <c r="M644" s="81"/>
      <c r="N644" s="81"/>
      <c r="O644" s="81"/>
      <c r="P644" s="12"/>
      <c r="Q644" s="12"/>
      <c r="R644" s="12"/>
      <c r="S644" s="12"/>
      <c r="T644" s="12"/>
    </row>
    <row r="645" spans="1:20" s="27" customFormat="1" ht="27.75" customHeight="1" x14ac:dyDescent="0.2">
      <c r="A645" s="21">
        <v>640</v>
      </c>
      <c r="B645" s="32">
        <v>45631</v>
      </c>
      <c r="C645" s="33" t="s">
        <v>1389</v>
      </c>
      <c r="D645" s="24" t="s">
        <v>21</v>
      </c>
      <c r="E645" s="34" t="s">
        <v>2508</v>
      </c>
      <c r="F645" s="26">
        <v>1244971</v>
      </c>
      <c r="G645" s="26">
        <v>99598</v>
      </c>
      <c r="H645" s="26">
        <f t="shared" si="9"/>
        <v>1344569</v>
      </c>
      <c r="I645" s="12"/>
      <c r="J645" s="12"/>
      <c r="K645" s="81"/>
      <c r="L645" s="12"/>
      <c r="M645" s="81"/>
      <c r="N645" s="81"/>
      <c r="O645" s="81"/>
      <c r="P645" s="12"/>
      <c r="Q645" s="12"/>
      <c r="R645" s="12"/>
      <c r="S645" s="12"/>
      <c r="T645" s="12"/>
    </row>
    <row r="646" spans="1:20" s="27" customFormat="1" ht="27.75" customHeight="1" x14ac:dyDescent="0.2">
      <c r="A646" s="21">
        <v>641</v>
      </c>
      <c r="B646" s="32">
        <v>45631</v>
      </c>
      <c r="C646" s="33" t="s">
        <v>1391</v>
      </c>
      <c r="D646" s="24" t="s">
        <v>21</v>
      </c>
      <c r="E646" s="34" t="s">
        <v>2509</v>
      </c>
      <c r="F646" s="26">
        <v>1428780</v>
      </c>
      <c r="G646" s="26">
        <v>114302</v>
      </c>
      <c r="H646" s="26">
        <f t="shared" si="9"/>
        <v>1543082</v>
      </c>
      <c r="I646" s="12"/>
      <c r="J646" s="12"/>
      <c r="K646" s="81"/>
      <c r="L646" s="12"/>
      <c r="M646" s="81"/>
      <c r="N646" s="81"/>
      <c r="O646" s="81"/>
      <c r="P646" s="12"/>
      <c r="Q646" s="12"/>
      <c r="R646" s="12"/>
      <c r="S646" s="12"/>
      <c r="T646" s="12"/>
    </row>
    <row r="647" spans="1:20" s="27" customFormat="1" ht="27.75" customHeight="1" x14ac:dyDescent="0.2">
      <c r="A647" s="21">
        <v>642</v>
      </c>
      <c r="B647" s="32">
        <v>45631</v>
      </c>
      <c r="C647" s="33" t="s">
        <v>1393</v>
      </c>
      <c r="D647" s="24" t="s">
        <v>21</v>
      </c>
      <c r="E647" s="34" t="s">
        <v>2510</v>
      </c>
      <c r="F647" s="26">
        <v>2735247</v>
      </c>
      <c r="G647" s="26">
        <v>218820</v>
      </c>
      <c r="H647" s="26">
        <f t="shared" ref="H647:H710" si="10">G647+F647</f>
        <v>2954067</v>
      </c>
      <c r="I647" s="12"/>
      <c r="J647" s="12"/>
      <c r="K647" s="81"/>
      <c r="L647" s="12"/>
      <c r="M647" s="81"/>
      <c r="N647" s="81"/>
      <c r="O647" s="81"/>
      <c r="P647" s="12"/>
      <c r="Q647" s="12"/>
      <c r="R647" s="12"/>
      <c r="S647" s="12"/>
      <c r="T647" s="12"/>
    </row>
    <row r="648" spans="1:20" s="27" customFormat="1" ht="27.75" customHeight="1" x14ac:dyDescent="0.2">
      <c r="A648" s="21">
        <v>643</v>
      </c>
      <c r="B648" s="32">
        <v>45631</v>
      </c>
      <c r="C648" s="33" t="s">
        <v>1395</v>
      </c>
      <c r="D648" s="24" t="s">
        <v>21</v>
      </c>
      <c r="E648" s="34" t="s">
        <v>2511</v>
      </c>
      <c r="F648" s="26">
        <v>2933655</v>
      </c>
      <c r="G648" s="26">
        <v>234692</v>
      </c>
      <c r="H648" s="26">
        <f t="shared" si="10"/>
        <v>3168347</v>
      </c>
      <c r="I648" s="12"/>
      <c r="J648" s="12"/>
      <c r="K648" s="81"/>
      <c r="L648" s="12"/>
      <c r="M648" s="81"/>
      <c r="N648" s="81"/>
      <c r="O648" s="81"/>
      <c r="P648" s="12"/>
      <c r="Q648" s="12"/>
      <c r="R648" s="12"/>
      <c r="S648" s="12"/>
      <c r="T648" s="12"/>
    </row>
    <row r="649" spans="1:20" s="27" customFormat="1" ht="27.75" customHeight="1" x14ac:dyDescent="0.2">
      <c r="A649" s="21">
        <v>644</v>
      </c>
      <c r="B649" s="32">
        <v>45631</v>
      </c>
      <c r="C649" s="33" t="s">
        <v>1397</v>
      </c>
      <c r="D649" s="24" t="s">
        <v>21</v>
      </c>
      <c r="E649" s="34" t="s">
        <v>2512</v>
      </c>
      <c r="F649" s="26">
        <v>2492298</v>
      </c>
      <c r="G649" s="26">
        <v>199384</v>
      </c>
      <c r="H649" s="26">
        <f t="shared" si="10"/>
        <v>2691682</v>
      </c>
      <c r="I649" s="12"/>
      <c r="J649" s="12"/>
      <c r="K649" s="81"/>
      <c r="L649" s="12"/>
      <c r="M649" s="81"/>
      <c r="N649" s="81"/>
      <c r="O649" s="81"/>
      <c r="P649" s="12"/>
      <c r="Q649" s="12"/>
      <c r="R649" s="12"/>
      <c r="S649" s="12"/>
      <c r="T649" s="12"/>
    </row>
    <row r="650" spans="1:20" s="27" customFormat="1" ht="27.75" customHeight="1" x14ac:dyDescent="0.2">
      <c r="A650" s="21">
        <v>645</v>
      </c>
      <c r="B650" s="32">
        <v>45631</v>
      </c>
      <c r="C650" s="33" t="s">
        <v>1399</v>
      </c>
      <c r="D650" s="24" t="s">
        <v>21</v>
      </c>
      <c r="E650" s="34" t="s">
        <v>2513</v>
      </c>
      <c r="F650" s="26">
        <v>1960110</v>
      </c>
      <c r="G650" s="26">
        <v>156809</v>
      </c>
      <c r="H650" s="26">
        <f t="shared" si="10"/>
        <v>2116919</v>
      </c>
      <c r="I650" s="12"/>
      <c r="J650" s="12"/>
      <c r="K650" s="81"/>
      <c r="L650" s="12"/>
      <c r="M650" s="81"/>
      <c r="N650" s="81"/>
      <c r="O650" s="81"/>
      <c r="P650" s="12"/>
      <c r="Q650" s="12"/>
      <c r="R650" s="12"/>
      <c r="S650" s="12"/>
      <c r="T650" s="12"/>
    </row>
    <row r="651" spans="1:20" s="27" customFormat="1" ht="27.75" customHeight="1" x14ac:dyDescent="0.2">
      <c r="A651" s="21">
        <v>646</v>
      </c>
      <c r="B651" s="32">
        <v>45631</v>
      </c>
      <c r="C651" s="33" t="s">
        <v>1401</v>
      </c>
      <c r="D651" s="24" t="s">
        <v>21</v>
      </c>
      <c r="E651" s="34" t="s">
        <v>2514</v>
      </c>
      <c r="F651" s="26">
        <v>1622770</v>
      </c>
      <c r="G651" s="26">
        <v>129822</v>
      </c>
      <c r="H651" s="26">
        <f t="shared" si="10"/>
        <v>1752592</v>
      </c>
      <c r="I651" s="12"/>
      <c r="J651" s="12"/>
      <c r="K651" s="81"/>
      <c r="L651" s="12"/>
      <c r="M651" s="81"/>
      <c r="N651" s="81"/>
      <c r="O651" s="81"/>
      <c r="P651" s="12"/>
      <c r="Q651" s="12"/>
      <c r="R651" s="12"/>
      <c r="S651" s="12"/>
      <c r="T651" s="12"/>
    </row>
    <row r="652" spans="1:20" s="27" customFormat="1" ht="27.75" customHeight="1" x14ac:dyDescent="0.2">
      <c r="A652" s="21">
        <v>647</v>
      </c>
      <c r="B652" s="32">
        <v>45631</v>
      </c>
      <c r="C652" s="33" t="s">
        <v>1403</v>
      </c>
      <c r="D652" s="24" t="s">
        <v>21</v>
      </c>
      <c r="E652" s="34" t="s">
        <v>2515</v>
      </c>
      <c r="F652" s="26">
        <v>2834690</v>
      </c>
      <c r="G652" s="26">
        <v>226775</v>
      </c>
      <c r="H652" s="26">
        <f t="shared" si="10"/>
        <v>3061465</v>
      </c>
      <c r="I652" s="12"/>
      <c r="J652" s="12"/>
      <c r="K652" s="81"/>
      <c r="L652" s="12"/>
      <c r="M652" s="81"/>
      <c r="N652" s="81"/>
      <c r="O652" s="81"/>
      <c r="P652" s="12"/>
      <c r="Q652" s="12"/>
      <c r="R652" s="12"/>
      <c r="S652" s="12"/>
      <c r="T652" s="12"/>
    </row>
    <row r="653" spans="1:20" s="27" customFormat="1" ht="27.75" customHeight="1" x14ac:dyDescent="0.2">
      <c r="A653" s="21">
        <v>648</v>
      </c>
      <c r="B653" s="32">
        <v>45631</v>
      </c>
      <c r="C653" s="33" t="s">
        <v>1405</v>
      </c>
      <c r="D653" s="24" t="s">
        <v>21</v>
      </c>
      <c r="E653" s="34" t="s">
        <v>2516</v>
      </c>
      <c r="F653" s="26">
        <v>1241315</v>
      </c>
      <c r="G653" s="26">
        <v>99305</v>
      </c>
      <c r="H653" s="26">
        <f t="shared" si="10"/>
        <v>1340620</v>
      </c>
      <c r="I653" s="12"/>
      <c r="J653" s="12"/>
      <c r="K653" s="81"/>
      <c r="L653" s="12"/>
      <c r="M653" s="81"/>
      <c r="N653" s="81"/>
      <c r="O653" s="81"/>
      <c r="P653" s="12"/>
      <c r="Q653" s="12"/>
      <c r="R653" s="12"/>
      <c r="S653" s="12"/>
      <c r="T653" s="12"/>
    </row>
    <row r="654" spans="1:20" s="27" customFormat="1" ht="27.75" customHeight="1" x14ac:dyDescent="0.2">
      <c r="A654" s="21">
        <v>649</v>
      </c>
      <c r="B654" s="32">
        <v>45631</v>
      </c>
      <c r="C654" s="33" t="s">
        <v>1407</v>
      </c>
      <c r="D654" s="24" t="s">
        <v>21</v>
      </c>
      <c r="E654" s="34" t="s">
        <v>2517</v>
      </c>
      <c r="F654" s="26">
        <v>1776920</v>
      </c>
      <c r="G654" s="26">
        <v>142154</v>
      </c>
      <c r="H654" s="26">
        <f t="shared" si="10"/>
        <v>1919074</v>
      </c>
      <c r="I654" s="12"/>
      <c r="J654" s="12"/>
      <c r="K654" s="81"/>
      <c r="L654" s="12"/>
      <c r="M654" s="81"/>
      <c r="N654" s="81"/>
      <c r="O654" s="81"/>
      <c r="P654" s="12"/>
      <c r="Q654" s="12"/>
      <c r="R654" s="12"/>
      <c r="S654" s="12"/>
      <c r="T654" s="12"/>
    </row>
    <row r="655" spans="1:20" s="27" customFormat="1" ht="27.75" customHeight="1" x14ac:dyDescent="0.2">
      <c r="A655" s="21">
        <v>650</v>
      </c>
      <c r="B655" s="32">
        <v>45631</v>
      </c>
      <c r="C655" s="33" t="s">
        <v>1409</v>
      </c>
      <c r="D655" s="24" t="s">
        <v>21</v>
      </c>
      <c r="E655" s="34" t="s">
        <v>2518</v>
      </c>
      <c r="F655" s="26">
        <v>5228890</v>
      </c>
      <c r="G655" s="26">
        <v>418311</v>
      </c>
      <c r="H655" s="26">
        <f t="shared" si="10"/>
        <v>5647201</v>
      </c>
      <c r="I655" s="12"/>
      <c r="J655" s="12"/>
      <c r="K655" s="81"/>
      <c r="L655" s="12"/>
      <c r="M655" s="81"/>
      <c r="N655" s="81"/>
      <c r="O655" s="81"/>
      <c r="P655" s="12"/>
      <c r="Q655" s="12"/>
      <c r="R655" s="12"/>
      <c r="S655" s="12"/>
      <c r="T655" s="12"/>
    </row>
    <row r="656" spans="1:20" s="27" customFormat="1" ht="27.75" customHeight="1" x14ac:dyDescent="0.2">
      <c r="A656" s="21">
        <v>651</v>
      </c>
      <c r="B656" s="32">
        <v>45631</v>
      </c>
      <c r="C656" s="33" t="s">
        <v>1411</v>
      </c>
      <c r="D656" s="24" t="s">
        <v>21</v>
      </c>
      <c r="E656" s="34" t="s">
        <v>2519</v>
      </c>
      <c r="F656" s="26">
        <v>3037010</v>
      </c>
      <c r="G656" s="26">
        <v>242961</v>
      </c>
      <c r="H656" s="26">
        <f t="shared" si="10"/>
        <v>3279971</v>
      </c>
      <c r="I656" s="12"/>
      <c r="J656" s="12"/>
      <c r="K656" s="81"/>
      <c r="L656" s="12"/>
      <c r="M656" s="81"/>
      <c r="N656" s="81"/>
      <c r="O656" s="81"/>
      <c r="P656" s="12"/>
      <c r="Q656" s="12"/>
      <c r="R656" s="12"/>
      <c r="S656" s="12"/>
      <c r="T656" s="12"/>
    </row>
    <row r="657" spans="1:20" s="27" customFormat="1" ht="27.75" customHeight="1" x14ac:dyDescent="0.2">
      <c r="A657" s="21">
        <v>652</v>
      </c>
      <c r="B657" s="32">
        <v>45631</v>
      </c>
      <c r="C657" s="33" t="s">
        <v>1413</v>
      </c>
      <c r="D657" s="24" t="s">
        <v>21</v>
      </c>
      <c r="E657" s="34" t="s">
        <v>2520</v>
      </c>
      <c r="F657" s="26">
        <v>2623760</v>
      </c>
      <c r="G657" s="26">
        <v>209901</v>
      </c>
      <c r="H657" s="26">
        <f t="shared" si="10"/>
        <v>2833661</v>
      </c>
      <c r="I657" s="12"/>
      <c r="J657" s="12"/>
      <c r="K657" s="81"/>
      <c r="L657" s="12"/>
      <c r="M657" s="81"/>
      <c r="N657" s="81"/>
      <c r="O657" s="81"/>
      <c r="P657" s="12"/>
      <c r="Q657" s="12"/>
      <c r="R657" s="12"/>
      <c r="S657" s="12"/>
      <c r="T657" s="12"/>
    </row>
    <row r="658" spans="1:20" s="27" customFormat="1" ht="27.75" customHeight="1" x14ac:dyDescent="0.2">
      <c r="A658" s="21">
        <v>653</v>
      </c>
      <c r="B658" s="32">
        <v>45631</v>
      </c>
      <c r="C658" s="33" t="s">
        <v>1415</v>
      </c>
      <c r="D658" s="24" t="s">
        <v>21</v>
      </c>
      <c r="E658" s="34" t="s">
        <v>2521</v>
      </c>
      <c r="F658" s="26">
        <v>2141020</v>
      </c>
      <c r="G658" s="26">
        <v>171282</v>
      </c>
      <c r="H658" s="26">
        <f t="shared" si="10"/>
        <v>2312302</v>
      </c>
      <c r="I658" s="12"/>
      <c r="J658" s="12"/>
      <c r="K658" s="81"/>
      <c r="L658" s="12"/>
      <c r="M658" s="81"/>
      <c r="N658" s="81"/>
      <c r="O658" s="81"/>
      <c r="P658" s="12"/>
      <c r="Q658" s="12"/>
      <c r="R658" s="12"/>
      <c r="S658" s="12"/>
      <c r="T658" s="12"/>
    </row>
    <row r="659" spans="1:20" s="27" customFormat="1" ht="27.75" customHeight="1" x14ac:dyDescent="0.2">
      <c r="A659" s="21">
        <v>654</v>
      </c>
      <c r="B659" s="32">
        <v>45631</v>
      </c>
      <c r="C659" s="33" t="s">
        <v>1417</v>
      </c>
      <c r="D659" s="24" t="s">
        <v>21</v>
      </c>
      <c r="E659" s="34" t="s">
        <v>2522</v>
      </c>
      <c r="F659" s="26">
        <v>3214455</v>
      </c>
      <c r="G659" s="26">
        <v>257156</v>
      </c>
      <c r="H659" s="26">
        <f t="shared" si="10"/>
        <v>3471611</v>
      </c>
      <c r="I659" s="12"/>
      <c r="J659" s="12"/>
      <c r="K659" s="81"/>
      <c r="L659" s="12"/>
      <c r="M659" s="81"/>
      <c r="N659" s="81"/>
      <c r="O659" s="81"/>
      <c r="P659" s="12"/>
      <c r="Q659" s="12"/>
      <c r="R659" s="12"/>
      <c r="S659" s="12"/>
      <c r="T659" s="12"/>
    </row>
    <row r="660" spans="1:20" s="27" customFormat="1" ht="27.75" customHeight="1" x14ac:dyDescent="0.2">
      <c r="A660" s="21">
        <v>655</v>
      </c>
      <c r="B660" s="32">
        <v>45631</v>
      </c>
      <c r="C660" s="33" t="s">
        <v>1419</v>
      </c>
      <c r="D660" s="24" t="s">
        <v>21</v>
      </c>
      <c r="E660" s="34" t="s">
        <v>2523</v>
      </c>
      <c r="F660" s="26">
        <v>2665380</v>
      </c>
      <c r="G660" s="26">
        <v>213230</v>
      </c>
      <c r="H660" s="26">
        <f t="shared" si="10"/>
        <v>2878610</v>
      </c>
      <c r="I660" s="12"/>
      <c r="J660" s="12"/>
      <c r="K660" s="81"/>
      <c r="L660" s="12"/>
      <c r="M660" s="81"/>
      <c r="N660" s="81"/>
      <c r="O660" s="81"/>
      <c r="P660" s="12"/>
      <c r="Q660" s="12"/>
      <c r="R660" s="12"/>
      <c r="S660" s="12"/>
      <c r="T660" s="12"/>
    </row>
    <row r="661" spans="1:20" s="27" customFormat="1" ht="27.75" customHeight="1" x14ac:dyDescent="0.2">
      <c r="A661" s="21">
        <v>656</v>
      </c>
      <c r="B661" s="32">
        <v>45631</v>
      </c>
      <c r="C661" s="33" t="s">
        <v>1421</v>
      </c>
      <c r="D661" s="24" t="s">
        <v>21</v>
      </c>
      <c r="E661" s="34" t="s">
        <v>2524</v>
      </c>
      <c r="F661" s="26">
        <v>1041385</v>
      </c>
      <c r="G661" s="26">
        <v>83311</v>
      </c>
      <c r="H661" s="26">
        <f t="shared" si="10"/>
        <v>1124696</v>
      </c>
      <c r="I661" s="12"/>
      <c r="J661" s="12"/>
      <c r="K661" s="81"/>
      <c r="L661" s="12"/>
      <c r="M661" s="81"/>
      <c r="N661" s="81"/>
      <c r="O661" s="81"/>
      <c r="P661" s="12"/>
      <c r="Q661" s="12"/>
      <c r="R661" s="12"/>
      <c r="S661" s="12"/>
      <c r="T661" s="12"/>
    </row>
    <row r="662" spans="1:20" s="27" customFormat="1" ht="27.75" customHeight="1" x14ac:dyDescent="0.2">
      <c r="A662" s="21">
        <v>657</v>
      </c>
      <c r="B662" s="32">
        <v>45631</v>
      </c>
      <c r="C662" s="33" t="s">
        <v>1423</v>
      </c>
      <c r="D662" s="24" t="s">
        <v>21</v>
      </c>
      <c r="E662" s="34" t="s">
        <v>2525</v>
      </c>
      <c r="F662" s="26">
        <v>811385</v>
      </c>
      <c r="G662" s="26">
        <v>64911</v>
      </c>
      <c r="H662" s="26">
        <f t="shared" si="10"/>
        <v>876296</v>
      </c>
      <c r="I662" s="12"/>
      <c r="J662" s="12"/>
      <c r="K662" s="81"/>
      <c r="L662" s="12"/>
      <c r="M662" s="81"/>
      <c r="N662" s="81"/>
      <c r="O662" s="81"/>
      <c r="P662" s="12"/>
      <c r="Q662" s="12"/>
      <c r="R662" s="12"/>
      <c r="S662" s="12"/>
      <c r="T662" s="12"/>
    </row>
    <row r="663" spans="1:20" s="27" customFormat="1" ht="27.75" customHeight="1" x14ac:dyDescent="0.2">
      <c r="A663" s="21">
        <v>658</v>
      </c>
      <c r="B663" s="32">
        <v>45631</v>
      </c>
      <c r="C663" s="33" t="s">
        <v>1425</v>
      </c>
      <c r="D663" s="24" t="s">
        <v>21</v>
      </c>
      <c r="E663" s="34" t="s">
        <v>2526</v>
      </c>
      <c r="F663" s="26">
        <v>2527000</v>
      </c>
      <c r="G663" s="26">
        <v>202160</v>
      </c>
      <c r="H663" s="26">
        <f t="shared" si="10"/>
        <v>2729160</v>
      </c>
      <c r="I663" s="12"/>
      <c r="J663" s="12"/>
      <c r="K663" s="81"/>
      <c r="L663" s="12"/>
      <c r="M663" s="81"/>
      <c r="N663" s="81"/>
      <c r="O663" s="81"/>
      <c r="P663" s="12"/>
      <c r="Q663" s="12"/>
      <c r="R663" s="12"/>
      <c r="S663" s="12"/>
      <c r="T663" s="12"/>
    </row>
    <row r="664" spans="1:20" s="27" customFormat="1" ht="27.75" customHeight="1" x14ac:dyDescent="0.2">
      <c r="A664" s="21">
        <v>659</v>
      </c>
      <c r="B664" s="32">
        <v>45631</v>
      </c>
      <c r="C664" s="33" t="s">
        <v>1427</v>
      </c>
      <c r="D664" s="24" t="s">
        <v>21</v>
      </c>
      <c r="E664" s="34" t="s">
        <v>2527</v>
      </c>
      <c r="F664" s="26">
        <v>1381254</v>
      </c>
      <c r="G664" s="26">
        <v>110500</v>
      </c>
      <c r="H664" s="26">
        <f t="shared" si="10"/>
        <v>1491754</v>
      </c>
      <c r="I664" s="12"/>
      <c r="J664" s="12"/>
      <c r="K664" s="81"/>
      <c r="L664" s="12"/>
      <c r="M664" s="81"/>
      <c r="N664" s="81"/>
      <c r="O664" s="81"/>
      <c r="P664" s="12"/>
      <c r="Q664" s="12"/>
      <c r="R664" s="12"/>
      <c r="S664" s="12"/>
      <c r="T664" s="12"/>
    </row>
    <row r="665" spans="1:20" s="27" customFormat="1" ht="27.75" customHeight="1" x14ac:dyDescent="0.2">
      <c r="A665" s="21">
        <v>660</v>
      </c>
      <c r="B665" s="32">
        <v>45631</v>
      </c>
      <c r="C665" s="33" t="s">
        <v>1429</v>
      </c>
      <c r="D665" s="24" t="s">
        <v>21</v>
      </c>
      <c r="E665" s="60" t="s">
        <v>2528</v>
      </c>
      <c r="F665" s="26">
        <v>3397255</v>
      </c>
      <c r="G665" s="26">
        <v>271780</v>
      </c>
      <c r="H665" s="26">
        <f t="shared" si="10"/>
        <v>3669035</v>
      </c>
      <c r="I665" s="12"/>
      <c r="J665" s="12"/>
      <c r="K665" s="81"/>
      <c r="L665" s="12"/>
      <c r="M665" s="81"/>
      <c r="N665" s="81"/>
      <c r="O665" s="81"/>
      <c r="P665" s="12"/>
      <c r="Q665" s="12"/>
      <c r="R665" s="12"/>
      <c r="S665" s="12"/>
      <c r="T665" s="12"/>
    </row>
    <row r="666" spans="1:20" s="27" customFormat="1" ht="27.75" customHeight="1" x14ac:dyDescent="0.2">
      <c r="A666" s="21">
        <v>661</v>
      </c>
      <c r="B666" s="32">
        <v>45631</v>
      </c>
      <c r="C666" s="33" t="s">
        <v>1431</v>
      </c>
      <c r="D666" s="24" t="s">
        <v>21</v>
      </c>
      <c r="E666" s="34" t="s">
        <v>2529</v>
      </c>
      <c r="F666" s="26">
        <v>3994230</v>
      </c>
      <c r="G666" s="26">
        <v>319538</v>
      </c>
      <c r="H666" s="26">
        <f t="shared" si="10"/>
        <v>4313768</v>
      </c>
      <c r="I666" s="12"/>
      <c r="J666" s="12"/>
      <c r="K666" s="81"/>
      <c r="L666" s="12"/>
      <c r="M666" s="81"/>
      <c r="N666" s="81"/>
      <c r="O666" s="81"/>
      <c r="P666" s="12"/>
      <c r="Q666" s="12"/>
      <c r="R666" s="12"/>
      <c r="S666" s="12"/>
      <c r="T666" s="12"/>
    </row>
    <row r="667" spans="1:20" s="27" customFormat="1" ht="27.75" customHeight="1" x14ac:dyDescent="0.2">
      <c r="A667" s="21">
        <v>662</v>
      </c>
      <c r="B667" s="32">
        <v>45631</v>
      </c>
      <c r="C667" s="33" t="s">
        <v>1433</v>
      </c>
      <c r="D667" s="24" t="s">
        <v>21</v>
      </c>
      <c r="E667" s="34" t="s">
        <v>2530</v>
      </c>
      <c r="F667" s="26">
        <v>1877775</v>
      </c>
      <c r="G667" s="26">
        <v>150222</v>
      </c>
      <c r="H667" s="26">
        <f t="shared" si="10"/>
        <v>2027997</v>
      </c>
      <c r="I667" s="12"/>
      <c r="J667" s="12"/>
      <c r="K667" s="81"/>
      <c r="L667" s="12"/>
      <c r="M667" s="81"/>
      <c r="N667" s="81"/>
      <c r="O667" s="81"/>
      <c r="P667" s="12"/>
      <c r="Q667" s="12"/>
      <c r="R667" s="12"/>
      <c r="S667" s="12"/>
      <c r="T667" s="12"/>
    </row>
    <row r="668" spans="1:20" s="27" customFormat="1" ht="27.75" customHeight="1" x14ac:dyDescent="0.2">
      <c r="A668" s="21">
        <v>663</v>
      </c>
      <c r="B668" s="32">
        <v>45631</v>
      </c>
      <c r="C668" s="33" t="s">
        <v>1435</v>
      </c>
      <c r="D668" s="24" t="s">
        <v>21</v>
      </c>
      <c r="E668" s="34" t="s">
        <v>2531</v>
      </c>
      <c r="F668" s="26">
        <v>2974595</v>
      </c>
      <c r="G668" s="26">
        <v>237968</v>
      </c>
      <c r="H668" s="26">
        <f t="shared" si="10"/>
        <v>3212563</v>
      </c>
      <c r="I668" s="12"/>
      <c r="J668" s="12"/>
      <c r="K668" s="81"/>
      <c r="L668" s="12"/>
      <c r="M668" s="81"/>
      <c r="N668" s="81"/>
      <c r="O668" s="81"/>
      <c r="P668" s="12"/>
      <c r="Q668" s="12"/>
      <c r="R668" s="12"/>
      <c r="S668" s="12"/>
      <c r="T668" s="12"/>
    </row>
    <row r="669" spans="1:20" s="27" customFormat="1" ht="27.75" customHeight="1" x14ac:dyDescent="0.2">
      <c r="A669" s="21">
        <v>664</v>
      </c>
      <c r="B669" s="32">
        <v>45631</v>
      </c>
      <c r="C669" s="33" t="s">
        <v>1437</v>
      </c>
      <c r="D669" s="24" t="s">
        <v>21</v>
      </c>
      <c r="E669" s="34" t="s">
        <v>2532</v>
      </c>
      <c r="F669" s="26">
        <v>2169403</v>
      </c>
      <c r="G669" s="26">
        <v>173552</v>
      </c>
      <c r="H669" s="26">
        <f t="shared" si="10"/>
        <v>2342955</v>
      </c>
      <c r="I669" s="12"/>
      <c r="J669" s="12"/>
      <c r="K669" s="81"/>
      <c r="L669" s="12"/>
      <c r="M669" s="81"/>
      <c r="N669" s="81"/>
      <c r="O669" s="81"/>
      <c r="P669" s="12"/>
      <c r="Q669" s="12"/>
      <c r="R669" s="12"/>
      <c r="S669" s="12"/>
      <c r="T669" s="12"/>
    </row>
    <row r="670" spans="1:20" s="27" customFormat="1" ht="27.75" customHeight="1" x14ac:dyDescent="0.2">
      <c r="A670" s="21">
        <v>665</v>
      </c>
      <c r="B670" s="32">
        <v>45631</v>
      </c>
      <c r="C670" s="33" t="s">
        <v>1439</v>
      </c>
      <c r="D670" s="24" t="s">
        <v>21</v>
      </c>
      <c r="E670" s="34" t="s">
        <v>2533</v>
      </c>
      <c r="F670" s="26">
        <v>2958330</v>
      </c>
      <c r="G670" s="26">
        <v>236666</v>
      </c>
      <c r="H670" s="26">
        <f t="shared" si="10"/>
        <v>3194996</v>
      </c>
      <c r="I670" s="12"/>
      <c r="J670" s="12"/>
      <c r="K670" s="81"/>
      <c r="L670" s="12"/>
      <c r="M670" s="81"/>
      <c r="N670" s="81"/>
      <c r="O670" s="81"/>
      <c r="P670" s="12"/>
      <c r="Q670" s="12"/>
      <c r="R670" s="12"/>
      <c r="S670" s="12"/>
      <c r="T670" s="12"/>
    </row>
    <row r="671" spans="1:20" s="27" customFormat="1" ht="27.75" customHeight="1" x14ac:dyDescent="0.2">
      <c r="A671" s="21">
        <v>666</v>
      </c>
      <c r="B671" s="32">
        <v>45631</v>
      </c>
      <c r="C671" s="33" t="s">
        <v>1441</v>
      </c>
      <c r="D671" s="24" t="s">
        <v>21</v>
      </c>
      <c r="E671" s="34" t="s">
        <v>2534</v>
      </c>
      <c r="F671" s="26">
        <v>3402040</v>
      </c>
      <c r="G671" s="26">
        <v>272163</v>
      </c>
      <c r="H671" s="26">
        <f t="shared" si="10"/>
        <v>3674203</v>
      </c>
      <c r="I671" s="12"/>
      <c r="J671" s="12"/>
      <c r="K671" s="81"/>
      <c r="L671" s="12"/>
      <c r="M671" s="81"/>
      <c r="N671" s="81"/>
      <c r="O671" s="81"/>
      <c r="P671" s="12"/>
      <c r="Q671" s="12"/>
      <c r="R671" s="12"/>
      <c r="S671" s="12"/>
      <c r="T671" s="12"/>
    </row>
    <row r="672" spans="1:20" s="27" customFormat="1" ht="27.75" customHeight="1" x14ac:dyDescent="0.2">
      <c r="A672" s="21">
        <v>667</v>
      </c>
      <c r="B672" s="32">
        <v>45631</v>
      </c>
      <c r="C672" s="33" t="s">
        <v>1443</v>
      </c>
      <c r="D672" s="24" t="s">
        <v>21</v>
      </c>
      <c r="E672" s="34" t="s">
        <v>2535</v>
      </c>
      <c r="F672" s="26">
        <v>2789205</v>
      </c>
      <c r="G672" s="26">
        <v>223136</v>
      </c>
      <c r="H672" s="26">
        <f t="shared" si="10"/>
        <v>3012341</v>
      </c>
      <c r="I672" s="12"/>
      <c r="J672" s="12"/>
      <c r="K672" s="81"/>
      <c r="L672" s="12"/>
      <c r="M672" s="81"/>
      <c r="N672" s="81"/>
      <c r="O672" s="81"/>
      <c r="P672" s="12"/>
      <c r="Q672" s="12"/>
      <c r="R672" s="12"/>
      <c r="S672" s="12"/>
      <c r="T672" s="12"/>
    </row>
    <row r="673" spans="1:20" s="27" customFormat="1" ht="27.75" customHeight="1" x14ac:dyDescent="0.2">
      <c r="A673" s="21">
        <v>668</v>
      </c>
      <c r="B673" s="32">
        <v>45631</v>
      </c>
      <c r="C673" s="33" t="s">
        <v>1445</v>
      </c>
      <c r="D673" s="24" t="s">
        <v>21</v>
      </c>
      <c r="E673" s="34" t="s">
        <v>2536</v>
      </c>
      <c r="F673" s="26">
        <v>1620412</v>
      </c>
      <c r="G673" s="26">
        <v>129633</v>
      </c>
      <c r="H673" s="26">
        <f t="shared" si="10"/>
        <v>1750045</v>
      </c>
      <c r="I673" s="12"/>
      <c r="J673" s="12"/>
      <c r="K673" s="81"/>
      <c r="L673" s="12"/>
      <c r="M673" s="81"/>
      <c r="N673" s="81"/>
      <c r="O673" s="81"/>
      <c r="P673" s="12"/>
      <c r="Q673" s="12"/>
      <c r="R673" s="12"/>
      <c r="S673" s="12"/>
      <c r="T673" s="12"/>
    </row>
    <row r="674" spans="1:20" s="27" customFormat="1" ht="27.75" customHeight="1" x14ac:dyDescent="0.2">
      <c r="A674" s="21">
        <v>669</v>
      </c>
      <c r="B674" s="32">
        <v>45631</v>
      </c>
      <c r="C674" s="33" t="s">
        <v>1447</v>
      </c>
      <c r="D674" s="24" t="s">
        <v>21</v>
      </c>
      <c r="E674" s="34" t="s">
        <v>2537</v>
      </c>
      <c r="F674" s="26">
        <v>1130108</v>
      </c>
      <c r="G674" s="26">
        <v>90409</v>
      </c>
      <c r="H674" s="26">
        <f t="shared" si="10"/>
        <v>1220517</v>
      </c>
      <c r="I674" s="12"/>
      <c r="J674" s="12"/>
      <c r="K674" s="81"/>
      <c r="L674" s="12"/>
      <c r="M674" s="81"/>
      <c r="N674" s="81"/>
      <c r="O674" s="81"/>
      <c r="P674" s="12"/>
      <c r="Q674" s="12"/>
      <c r="R674" s="12"/>
      <c r="S674" s="12"/>
      <c r="T674" s="12"/>
    </row>
    <row r="675" spans="1:20" s="27" customFormat="1" ht="27.75" customHeight="1" x14ac:dyDescent="0.2">
      <c r="A675" s="21">
        <v>670</v>
      </c>
      <c r="B675" s="32">
        <v>45631</v>
      </c>
      <c r="C675" s="33" t="s">
        <v>1449</v>
      </c>
      <c r="D675" s="24" t="s">
        <v>21</v>
      </c>
      <c r="E675" s="34" t="s">
        <v>2538</v>
      </c>
      <c r="F675" s="26">
        <v>990684</v>
      </c>
      <c r="G675" s="26">
        <v>79255</v>
      </c>
      <c r="H675" s="26">
        <f t="shared" si="10"/>
        <v>1069939</v>
      </c>
      <c r="I675" s="12"/>
      <c r="J675" s="12"/>
      <c r="K675" s="81"/>
      <c r="L675" s="12"/>
      <c r="M675" s="81"/>
      <c r="N675" s="81"/>
      <c r="O675" s="81"/>
      <c r="P675" s="12"/>
      <c r="Q675" s="12"/>
      <c r="R675" s="12"/>
      <c r="S675" s="12"/>
      <c r="T675" s="12"/>
    </row>
    <row r="676" spans="1:20" s="27" customFormat="1" ht="27.75" customHeight="1" x14ac:dyDescent="0.2">
      <c r="A676" s="21">
        <v>671</v>
      </c>
      <c r="B676" s="32">
        <v>45631</v>
      </c>
      <c r="C676" s="33" t="s">
        <v>1451</v>
      </c>
      <c r="D676" s="24" t="s">
        <v>21</v>
      </c>
      <c r="E676" s="34" t="s">
        <v>2539</v>
      </c>
      <c r="F676" s="26">
        <v>1667422</v>
      </c>
      <c r="G676" s="26">
        <v>133394</v>
      </c>
      <c r="H676" s="26">
        <f t="shared" si="10"/>
        <v>1800816</v>
      </c>
      <c r="I676" s="12"/>
      <c r="J676" s="12"/>
      <c r="K676" s="81"/>
      <c r="L676" s="12"/>
      <c r="M676" s="81"/>
      <c r="N676" s="81"/>
      <c r="O676" s="81"/>
      <c r="P676" s="12"/>
      <c r="Q676" s="12"/>
      <c r="R676" s="12"/>
      <c r="S676" s="12"/>
      <c r="T676" s="12"/>
    </row>
    <row r="677" spans="1:20" s="27" customFormat="1" ht="27.75" customHeight="1" x14ac:dyDescent="0.2">
      <c r="A677" s="21">
        <v>672</v>
      </c>
      <c r="B677" s="32">
        <v>45631</v>
      </c>
      <c r="C677" s="33" t="s">
        <v>1453</v>
      </c>
      <c r="D677" s="24" t="s">
        <v>21</v>
      </c>
      <c r="E677" s="34" t="s">
        <v>2540</v>
      </c>
      <c r="F677" s="26">
        <v>4011225</v>
      </c>
      <c r="G677" s="26">
        <v>320898</v>
      </c>
      <c r="H677" s="26">
        <f t="shared" si="10"/>
        <v>4332123</v>
      </c>
      <c r="I677" s="12"/>
      <c r="J677" s="12"/>
      <c r="K677" s="81"/>
      <c r="L677" s="12"/>
      <c r="M677" s="81"/>
      <c r="N677" s="81"/>
      <c r="O677" s="81"/>
      <c r="P677" s="12"/>
      <c r="Q677" s="12"/>
      <c r="R677" s="12"/>
      <c r="S677" s="12"/>
      <c r="T677" s="12"/>
    </row>
    <row r="678" spans="1:20" s="27" customFormat="1" ht="27.75" customHeight="1" x14ac:dyDescent="0.2">
      <c r="A678" s="21">
        <v>673</v>
      </c>
      <c r="B678" s="32">
        <v>45631</v>
      </c>
      <c r="C678" s="33" t="s">
        <v>1455</v>
      </c>
      <c r="D678" s="24" t="s">
        <v>21</v>
      </c>
      <c r="E678" s="34" t="s">
        <v>2541</v>
      </c>
      <c r="F678" s="26">
        <v>3721310</v>
      </c>
      <c r="G678" s="26">
        <v>297705</v>
      </c>
      <c r="H678" s="26">
        <f t="shared" si="10"/>
        <v>4019015</v>
      </c>
      <c r="I678" s="12"/>
      <c r="J678" s="12"/>
      <c r="K678" s="81"/>
      <c r="L678" s="12"/>
      <c r="M678" s="81"/>
      <c r="N678" s="81"/>
      <c r="O678" s="81"/>
      <c r="P678" s="12"/>
      <c r="Q678" s="12"/>
      <c r="R678" s="12"/>
      <c r="S678" s="12"/>
      <c r="T678" s="12"/>
    </row>
    <row r="679" spans="1:20" s="27" customFormat="1" ht="27.75" customHeight="1" x14ac:dyDescent="0.2">
      <c r="A679" s="21">
        <v>674</v>
      </c>
      <c r="B679" s="32">
        <v>45631</v>
      </c>
      <c r="C679" s="33" t="s">
        <v>1457</v>
      </c>
      <c r="D679" s="24" t="s">
        <v>21</v>
      </c>
      <c r="E679" s="34" t="s">
        <v>2542</v>
      </c>
      <c r="F679" s="26">
        <v>3067180</v>
      </c>
      <c r="G679" s="26">
        <v>245374</v>
      </c>
      <c r="H679" s="26">
        <f t="shared" si="10"/>
        <v>3312554</v>
      </c>
      <c r="I679" s="12"/>
      <c r="J679" s="12"/>
      <c r="K679" s="81"/>
      <c r="L679" s="12"/>
      <c r="M679" s="81"/>
      <c r="N679" s="81"/>
      <c r="O679" s="81"/>
      <c r="P679" s="12"/>
      <c r="Q679" s="12"/>
      <c r="R679" s="12"/>
      <c r="S679" s="12"/>
      <c r="T679" s="12"/>
    </row>
    <row r="680" spans="1:20" s="27" customFormat="1" ht="27.75" customHeight="1" x14ac:dyDescent="0.2">
      <c r="A680" s="21">
        <v>675</v>
      </c>
      <c r="B680" s="32">
        <v>45631</v>
      </c>
      <c r="C680" s="33" t="s">
        <v>1459</v>
      </c>
      <c r="D680" s="24" t="s">
        <v>21</v>
      </c>
      <c r="E680" s="34" t="s">
        <v>2543</v>
      </c>
      <c r="F680" s="26">
        <v>806247</v>
      </c>
      <c r="G680" s="26">
        <v>64500</v>
      </c>
      <c r="H680" s="26">
        <f t="shared" si="10"/>
        <v>870747</v>
      </c>
      <c r="I680" s="12"/>
      <c r="J680" s="12"/>
      <c r="K680" s="81"/>
      <c r="L680" s="12"/>
      <c r="M680" s="81"/>
      <c r="N680" s="81"/>
      <c r="O680" s="81"/>
      <c r="P680" s="12"/>
      <c r="Q680" s="12"/>
      <c r="R680" s="12"/>
      <c r="S680" s="12"/>
      <c r="T680" s="12"/>
    </row>
    <row r="681" spans="1:20" s="27" customFormat="1" ht="27.75" customHeight="1" x14ac:dyDescent="0.2">
      <c r="A681" s="21">
        <v>676</v>
      </c>
      <c r="B681" s="32">
        <v>45631</v>
      </c>
      <c r="C681" s="33" t="s">
        <v>1461</v>
      </c>
      <c r="D681" s="24" t="s">
        <v>21</v>
      </c>
      <c r="E681" s="34" t="s">
        <v>2544</v>
      </c>
      <c r="F681" s="26">
        <v>951882</v>
      </c>
      <c r="G681" s="26">
        <v>76151</v>
      </c>
      <c r="H681" s="26">
        <f t="shared" si="10"/>
        <v>1028033</v>
      </c>
      <c r="I681" s="12"/>
      <c r="J681" s="12"/>
      <c r="K681" s="81"/>
      <c r="L681" s="12"/>
      <c r="M681" s="81"/>
      <c r="N681" s="81"/>
      <c r="O681" s="81"/>
      <c r="P681" s="12"/>
      <c r="Q681" s="12"/>
      <c r="R681" s="12"/>
      <c r="S681" s="12"/>
      <c r="T681" s="12"/>
    </row>
    <row r="682" spans="1:20" s="27" customFormat="1" ht="27.75" customHeight="1" x14ac:dyDescent="0.2">
      <c r="A682" s="21">
        <v>677</v>
      </c>
      <c r="B682" s="32">
        <v>45631</v>
      </c>
      <c r="C682" s="33" t="s">
        <v>1463</v>
      </c>
      <c r="D682" s="24" t="s">
        <v>21</v>
      </c>
      <c r="E682" s="34" t="s">
        <v>2545</v>
      </c>
      <c r="F682" s="26">
        <v>354750</v>
      </c>
      <c r="G682" s="26">
        <v>28380</v>
      </c>
      <c r="H682" s="26">
        <f t="shared" si="10"/>
        <v>383130</v>
      </c>
      <c r="I682" s="12"/>
      <c r="J682" s="12"/>
      <c r="K682" s="81"/>
      <c r="L682" s="12"/>
      <c r="M682" s="81"/>
      <c r="N682" s="81"/>
      <c r="O682" s="81"/>
      <c r="P682" s="12"/>
      <c r="Q682" s="12"/>
      <c r="R682" s="12"/>
      <c r="S682" s="12"/>
      <c r="T682" s="12"/>
    </row>
    <row r="683" spans="1:20" s="27" customFormat="1" ht="27.75" customHeight="1" x14ac:dyDescent="0.2">
      <c r="A683" s="21">
        <v>678</v>
      </c>
      <c r="B683" s="32">
        <v>45631</v>
      </c>
      <c r="C683" s="33" t="s">
        <v>1465</v>
      </c>
      <c r="D683" s="24" t="s">
        <v>21</v>
      </c>
      <c r="E683" s="34" t="s">
        <v>2546</v>
      </c>
      <c r="F683" s="26">
        <v>1974535</v>
      </c>
      <c r="G683" s="26">
        <v>157963</v>
      </c>
      <c r="H683" s="26">
        <f t="shared" si="10"/>
        <v>2132498</v>
      </c>
      <c r="I683" s="12"/>
      <c r="J683" s="12"/>
      <c r="K683" s="81"/>
      <c r="L683" s="12"/>
      <c r="M683" s="81"/>
      <c r="N683" s="81"/>
      <c r="O683" s="81"/>
      <c r="P683" s="12"/>
      <c r="Q683" s="12"/>
      <c r="R683" s="12"/>
      <c r="S683" s="12"/>
      <c r="T683" s="12"/>
    </row>
    <row r="684" spans="1:20" s="27" customFormat="1" ht="27.75" customHeight="1" x14ac:dyDescent="0.2">
      <c r="A684" s="21">
        <v>679</v>
      </c>
      <c r="B684" s="32">
        <v>45631</v>
      </c>
      <c r="C684" s="33" t="s">
        <v>1467</v>
      </c>
      <c r="D684" s="24" t="s">
        <v>21</v>
      </c>
      <c r="E684" s="34" t="s">
        <v>2547</v>
      </c>
      <c r="F684" s="26">
        <v>2968740</v>
      </c>
      <c r="G684" s="26">
        <v>237499</v>
      </c>
      <c r="H684" s="26">
        <f t="shared" si="10"/>
        <v>3206239</v>
      </c>
      <c r="I684" s="12"/>
      <c r="J684" s="12"/>
      <c r="K684" s="81"/>
      <c r="L684" s="12"/>
      <c r="M684" s="81"/>
      <c r="N684" s="81"/>
      <c r="O684" s="81"/>
      <c r="P684" s="12"/>
      <c r="Q684" s="12"/>
      <c r="R684" s="12"/>
      <c r="S684" s="12"/>
      <c r="T684" s="12"/>
    </row>
    <row r="685" spans="1:20" s="27" customFormat="1" ht="27.75" customHeight="1" x14ac:dyDescent="0.2">
      <c r="A685" s="21">
        <v>680</v>
      </c>
      <c r="B685" s="32">
        <v>45631</v>
      </c>
      <c r="C685" s="33" t="s">
        <v>1469</v>
      </c>
      <c r="D685" s="24" t="s">
        <v>21</v>
      </c>
      <c r="E685" s="34" t="s">
        <v>2548</v>
      </c>
      <c r="F685" s="26">
        <v>4282283</v>
      </c>
      <c r="G685" s="26">
        <v>342583</v>
      </c>
      <c r="H685" s="26">
        <f t="shared" si="10"/>
        <v>4624866</v>
      </c>
      <c r="I685" s="12"/>
      <c r="J685" s="12"/>
      <c r="K685" s="81"/>
      <c r="L685" s="12"/>
      <c r="M685" s="81"/>
      <c r="N685" s="81"/>
      <c r="O685" s="81"/>
      <c r="P685" s="12"/>
      <c r="Q685" s="12"/>
      <c r="R685" s="12"/>
      <c r="S685" s="12"/>
      <c r="T685" s="12"/>
    </row>
    <row r="686" spans="1:20" s="27" customFormat="1" ht="27.75" customHeight="1" x14ac:dyDescent="0.2">
      <c r="A686" s="21">
        <v>681</v>
      </c>
      <c r="B686" s="32">
        <v>45631</v>
      </c>
      <c r="C686" s="33" t="s">
        <v>1471</v>
      </c>
      <c r="D686" s="24" t="s">
        <v>21</v>
      </c>
      <c r="E686" s="34" t="s">
        <v>2549</v>
      </c>
      <c r="F686" s="26">
        <v>2441020</v>
      </c>
      <c r="G686" s="26">
        <v>195282</v>
      </c>
      <c r="H686" s="26">
        <f t="shared" si="10"/>
        <v>2636302</v>
      </c>
      <c r="I686" s="12"/>
      <c r="J686" s="12"/>
      <c r="K686" s="81"/>
      <c r="L686" s="12"/>
      <c r="M686" s="81"/>
      <c r="N686" s="81"/>
      <c r="O686" s="81"/>
      <c r="P686" s="12"/>
      <c r="Q686" s="12"/>
      <c r="R686" s="12"/>
      <c r="S686" s="12"/>
      <c r="T686" s="12"/>
    </row>
    <row r="687" spans="1:20" s="27" customFormat="1" ht="27.75" customHeight="1" x14ac:dyDescent="0.2">
      <c r="A687" s="21">
        <v>682</v>
      </c>
      <c r="B687" s="32">
        <v>45631</v>
      </c>
      <c r="C687" s="33" t="s">
        <v>1473</v>
      </c>
      <c r="D687" s="24" t="s">
        <v>21</v>
      </c>
      <c r="E687" s="34" t="s">
        <v>2550</v>
      </c>
      <c r="F687" s="26">
        <v>2867750</v>
      </c>
      <c r="G687" s="26">
        <v>229420</v>
      </c>
      <c r="H687" s="26">
        <f t="shared" si="10"/>
        <v>3097170</v>
      </c>
      <c r="I687" s="12"/>
      <c r="J687" s="12"/>
      <c r="K687" s="81"/>
      <c r="L687" s="12"/>
      <c r="M687" s="81"/>
      <c r="N687" s="81"/>
      <c r="O687" s="81"/>
      <c r="P687" s="12"/>
      <c r="Q687" s="12"/>
      <c r="R687" s="12"/>
      <c r="S687" s="12"/>
      <c r="T687" s="12"/>
    </row>
    <row r="688" spans="1:20" s="27" customFormat="1" ht="27.75" customHeight="1" x14ac:dyDescent="0.2">
      <c r="A688" s="21">
        <v>683</v>
      </c>
      <c r="B688" s="32">
        <v>45631</v>
      </c>
      <c r="C688" s="33" t="s">
        <v>1475</v>
      </c>
      <c r="D688" s="24" t="s">
        <v>21</v>
      </c>
      <c r="E688" s="34" t="s">
        <v>2551</v>
      </c>
      <c r="F688" s="26">
        <v>4713690</v>
      </c>
      <c r="G688" s="26">
        <v>377095</v>
      </c>
      <c r="H688" s="26">
        <f t="shared" si="10"/>
        <v>5090785</v>
      </c>
      <c r="I688" s="12"/>
      <c r="J688" s="12"/>
      <c r="K688" s="81"/>
      <c r="L688" s="12"/>
      <c r="M688" s="81"/>
      <c r="N688" s="81"/>
      <c r="O688" s="81"/>
      <c r="P688" s="12"/>
      <c r="Q688" s="12"/>
      <c r="R688" s="12"/>
      <c r="S688" s="12"/>
      <c r="T688" s="12"/>
    </row>
    <row r="689" spans="1:20" s="27" customFormat="1" ht="27.75" customHeight="1" x14ac:dyDescent="0.2">
      <c r="A689" s="21">
        <v>684</v>
      </c>
      <c r="B689" s="32">
        <v>45631</v>
      </c>
      <c r="C689" s="33" t="s">
        <v>1477</v>
      </c>
      <c r="D689" s="24" t="s">
        <v>21</v>
      </c>
      <c r="E689" s="34" t="s">
        <v>2552</v>
      </c>
      <c r="F689" s="26">
        <v>1101465</v>
      </c>
      <c r="G689" s="26">
        <v>88117</v>
      </c>
      <c r="H689" s="26">
        <f t="shared" si="10"/>
        <v>1189582</v>
      </c>
      <c r="I689" s="12"/>
      <c r="J689" s="12"/>
      <c r="K689" s="81"/>
      <c r="L689" s="12"/>
      <c r="M689" s="81"/>
      <c r="N689" s="81"/>
      <c r="O689" s="81"/>
      <c r="P689" s="12"/>
      <c r="Q689" s="12"/>
      <c r="R689" s="12"/>
      <c r="S689" s="12"/>
      <c r="T689" s="12"/>
    </row>
    <row r="690" spans="1:20" s="27" customFormat="1" ht="27.75" customHeight="1" x14ac:dyDescent="0.2">
      <c r="A690" s="21">
        <v>685</v>
      </c>
      <c r="B690" s="32">
        <v>45631</v>
      </c>
      <c r="C690" s="33" t="s">
        <v>1479</v>
      </c>
      <c r="D690" s="24" t="s">
        <v>21</v>
      </c>
      <c r="E690" s="34" t="s">
        <v>2553</v>
      </c>
      <c r="F690" s="26">
        <v>480910</v>
      </c>
      <c r="G690" s="26">
        <v>38473</v>
      </c>
      <c r="H690" s="26">
        <f t="shared" si="10"/>
        <v>519383</v>
      </c>
      <c r="I690" s="12"/>
      <c r="J690" s="12"/>
      <c r="K690" s="81"/>
      <c r="L690" s="12"/>
      <c r="M690" s="81"/>
      <c r="N690" s="81"/>
      <c r="O690" s="81"/>
      <c r="P690" s="12"/>
      <c r="Q690" s="12"/>
      <c r="R690" s="12"/>
      <c r="S690" s="12"/>
      <c r="T690" s="12"/>
    </row>
    <row r="691" spans="1:20" s="27" customFormat="1" ht="27.75" customHeight="1" x14ac:dyDescent="0.2">
      <c r="A691" s="21">
        <v>686</v>
      </c>
      <c r="B691" s="32">
        <v>45631</v>
      </c>
      <c r="C691" s="33" t="s">
        <v>1481</v>
      </c>
      <c r="D691" s="24" t="s">
        <v>21</v>
      </c>
      <c r="E691" s="34" t="s">
        <v>2554</v>
      </c>
      <c r="F691" s="26">
        <v>5469560</v>
      </c>
      <c r="G691" s="26">
        <v>437565</v>
      </c>
      <c r="H691" s="26">
        <f t="shared" si="10"/>
        <v>5907125</v>
      </c>
      <c r="I691" s="12"/>
      <c r="J691" s="12"/>
      <c r="K691" s="81"/>
      <c r="L691" s="12"/>
      <c r="M691" s="81"/>
      <c r="N691" s="81"/>
      <c r="O691" s="81"/>
      <c r="P691" s="12"/>
      <c r="Q691" s="12"/>
      <c r="R691" s="12"/>
      <c r="S691" s="12"/>
      <c r="T691" s="12"/>
    </row>
    <row r="692" spans="1:20" s="27" customFormat="1" ht="27.75" customHeight="1" x14ac:dyDescent="0.2">
      <c r="A692" s="21">
        <v>687</v>
      </c>
      <c r="B692" s="32">
        <v>45631</v>
      </c>
      <c r="C692" s="33" t="s">
        <v>1483</v>
      </c>
      <c r="D692" s="24" t="s">
        <v>21</v>
      </c>
      <c r="E692" s="34" t="s">
        <v>2555</v>
      </c>
      <c r="F692" s="26">
        <v>3438430</v>
      </c>
      <c r="G692" s="26">
        <v>275074</v>
      </c>
      <c r="H692" s="26">
        <f t="shared" si="10"/>
        <v>3713504</v>
      </c>
      <c r="I692" s="12"/>
      <c r="J692" s="12"/>
      <c r="K692" s="81"/>
      <c r="L692" s="12"/>
      <c r="M692" s="81"/>
      <c r="N692" s="81"/>
      <c r="O692" s="81"/>
      <c r="P692" s="12"/>
      <c r="Q692" s="12"/>
      <c r="R692" s="12"/>
      <c r="S692" s="12"/>
      <c r="T692" s="12"/>
    </row>
    <row r="693" spans="1:20" s="27" customFormat="1" ht="27.75" customHeight="1" x14ac:dyDescent="0.2">
      <c r="A693" s="21">
        <v>688</v>
      </c>
      <c r="B693" s="32">
        <v>45631</v>
      </c>
      <c r="C693" s="33" t="s">
        <v>1485</v>
      </c>
      <c r="D693" s="24" t="s">
        <v>21</v>
      </c>
      <c r="E693" s="34" t="s">
        <v>2556</v>
      </c>
      <c r="F693" s="26">
        <v>3081020</v>
      </c>
      <c r="G693" s="26">
        <v>246482</v>
      </c>
      <c r="H693" s="26">
        <f t="shared" si="10"/>
        <v>3327502</v>
      </c>
      <c r="I693" s="12"/>
      <c r="J693" s="12"/>
      <c r="K693" s="81"/>
      <c r="L693" s="12"/>
      <c r="M693" s="81"/>
      <c r="N693" s="81"/>
      <c r="O693" s="81"/>
      <c r="P693" s="12"/>
      <c r="Q693" s="12"/>
      <c r="R693" s="12"/>
      <c r="S693" s="12"/>
      <c r="T693" s="12"/>
    </row>
    <row r="694" spans="1:20" s="27" customFormat="1" ht="27.75" customHeight="1" x14ac:dyDescent="0.2">
      <c r="A694" s="21">
        <v>689</v>
      </c>
      <c r="B694" s="32">
        <v>45631</v>
      </c>
      <c r="C694" s="33" t="s">
        <v>1487</v>
      </c>
      <c r="D694" s="24" t="s">
        <v>21</v>
      </c>
      <c r="E694" s="34" t="s">
        <v>2557</v>
      </c>
      <c r="F694" s="26">
        <v>1379440</v>
      </c>
      <c r="G694" s="26">
        <v>110355</v>
      </c>
      <c r="H694" s="26">
        <f t="shared" si="10"/>
        <v>1489795</v>
      </c>
      <c r="I694" s="12"/>
      <c r="J694" s="12"/>
      <c r="K694" s="81"/>
      <c r="L694" s="12"/>
      <c r="M694" s="81"/>
      <c r="N694" s="81"/>
      <c r="O694" s="81"/>
      <c r="P694" s="12"/>
      <c r="Q694" s="12"/>
      <c r="R694" s="12"/>
      <c r="S694" s="12"/>
      <c r="T694" s="12"/>
    </row>
    <row r="695" spans="1:20" s="27" customFormat="1" ht="27.75" customHeight="1" x14ac:dyDescent="0.2">
      <c r="A695" s="21">
        <v>690</v>
      </c>
      <c r="B695" s="32">
        <v>45631</v>
      </c>
      <c r="C695" s="33" t="s">
        <v>1489</v>
      </c>
      <c r="D695" s="24" t="s">
        <v>21</v>
      </c>
      <c r="E695" s="34" t="s">
        <v>2558</v>
      </c>
      <c r="F695" s="26">
        <v>2344975</v>
      </c>
      <c r="G695" s="26">
        <v>187598</v>
      </c>
      <c r="H695" s="26">
        <f t="shared" si="10"/>
        <v>2532573</v>
      </c>
      <c r="I695" s="12"/>
      <c r="J695" s="12"/>
      <c r="K695" s="81"/>
      <c r="L695" s="12"/>
      <c r="M695" s="81"/>
      <c r="N695" s="81"/>
      <c r="O695" s="81"/>
      <c r="P695" s="12"/>
      <c r="Q695" s="12"/>
      <c r="R695" s="12"/>
      <c r="S695" s="12"/>
      <c r="T695" s="12"/>
    </row>
    <row r="696" spans="1:20" s="27" customFormat="1" ht="27.75" customHeight="1" x14ac:dyDescent="0.2">
      <c r="A696" s="21">
        <v>691</v>
      </c>
      <c r="B696" s="32">
        <v>45631</v>
      </c>
      <c r="C696" s="33" t="s">
        <v>1491</v>
      </c>
      <c r="D696" s="24" t="s">
        <v>21</v>
      </c>
      <c r="E696" s="34" t="s">
        <v>2559</v>
      </c>
      <c r="F696" s="26">
        <v>3438455</v>
      </c>
      <c r="G696" s="26">
        <v>275076</v>
      </c>
      <c r="H696" s="26">
        <f t="shared" si="10"/>
        <v>3713531</v>
      </c>
      <c r="I696" s="12"/>
      <c r="J696" s="12"/>
      <c r="K696" s="81"/>
      <c r="L696" s="12"/>
      <c r="M696" s="81"/>
      <c r="N696" s="81"/>
      <c r="O696" s="81"/>
      <c r="P696" s="12"/>
      <c r="Q696" s="12"/>
      <c r="R696" s="12"/>
      <c r="S696" s="12"/>
      <c r="T696" s="12"/>
    </row>
    <row r="697" spans="1:20" s="27" customFormat="1" ht="27.75" customHeight="1" x14ac:dyDescent="0.2">
      <c r="A697" s="21">
        <v>692</v>
      </c>
      <c r="B697" s="32">
        <v>45631</v>
      </c>
      <c r="C697" s="33" t="s">
        <v>1493</v>
      </c>
      <c r="D697" s="24" t="s">
        <v>21</v>
      </c>
      <c r="E697" s="34" t="s">
        <v>2560</v>
      </c>
      <c r="F697" s="26">
        <v>894678</v>
      </c>
      <c r="G697" s="26">
        <v>71574</v>
      </c>
      <c r="H697" s="26">
        <f t="shared" si="10"/>
        <v>966252</v>
      </c>
      <c r="I697" s="12"/>
      <c r="J697" s="12"/>
      <c r="K697" s="81"/>
      <c r="L697" s="12"/>
      <c r="M697" s="81"/>
      <c r="N697" s="81"/>
      <c r="O697" s="81"/>
      <c r="P697" s="12"/>
      <c r="Q697" s="12"/>
      <c r="R697" s="12"/>
      <c r="S697" s="12"/>
      <c r="T697" s="12"/>
    </row>
    <row r="698" spans="1:20" s="27" customFormat="1" ht="27.75" customHeight="1" x14ac:dyDescent="0.2">
      <c r="A698" s="21">
        <v>693</v>
      </c>
      <c r="B698" s="32">
        <v>45631</v>
      </c>
      <c r="C698" s="33" t="s">
        <v>1497</v>
      </c>
      <c r="D698" s="24" t="s">
        <v>21</v>
      </c>
      <c r="E698" s="34" t="s">
        <v>2561</v>
      </c>
      <c r="F698" s="26">
        <v>1159280</v>
      </c>
      <c r="G698" s="26">
        <v>92742</v>
      </c>
      <c r="H698" s="26">
        <f t="shared" si="10"/>
        <v>1252022</v>
      </c>
      <c r="I698" s="12"/>
      <c r="J698" s="12"/>
      <c r="K698" s="81"/>
      <c r="L698" s="12"/>
      <c r="M698" s="81"/>
      <c r="N698" s="81"/>
      <c r="O698" s="81"/>
      <c r="P698" s="12"/>
      <c r="Q698" s="12"/>
      <c r="R698" s="12"/>
      <c r="S698" s="12"/>
      <c r="T698" s="12"/>
    </row>
    <row r="699" spans="1:20" s="27" customFormat="1" ht="27.75" customHeight="1" x14ac:dyDescent="0.2">
      <c r="A699" s="21">
        <v>694</v>
      </c>
      <c r="B699" s="32">
        <v>45631</v>
      </c>
      <c r="C699" s="33" t="s">
        <v>1499</v>
      </c>
      <c r="D699" s="24" t="s">
        <v>21</v>
      </c>
      <c r="E699" s="34" t="s">
        <v>2562</v>
      </c>
      <c r="F699" s="26">
        <v>910662</v>
      </c>
      <c r="G699" s="26">
        <v>72853</v>
      </c>
      <c r="H699" s="26">
        <f t="shared" si="10"/>
        <v>983515</v>
      </c>
      <c r="I699" s="12"/>
      <c r="J699" s="12"/>
      <c r="K699" s="81"/>
      <c r="L699" s="12"/>
      <c r="M699" s="81"/>
      <c r="N699" s="81"/>
      <c r="O699" s="81"/>
      <c r="P699" s="12"/>
      <c r="Q699" s="12"/>
      <c r="R699" s="12"/>
      <c r="S699" s="12"/>
      <c r="T699" s="12"/>
    </row>
    <row r="700" spans="1:20" s="27" customFormat="1" ht="27.75" customHeight="1" x14ac:dyDescent="0.2">
      <c r="A700" s="21">
        <v>695</v>
      </c>
      <c r="B700" s="32">
        <v>45631</v>
      </c>
      <c r="C700" s="33" t="s">
        <v>1501</v>
      </c>
      <c r="D700" s="24" t="s">
        <v>21</v>
      </c>
      <c r="E700" s="34" t="s">
        <v>2563</v>
      </c>
      <c r="F700" s="26">
        <v>749440</v>
      </c>
      <c r="G700" s="26">
        <v>59955</v>
      </c>
      <c r="H700" s="26">
        <f t="shared" si="10"/>
        <v>809395</v>
      </c>
      <c r="I700" s="12"/>
      <c r="J700" s="12"/>
      <c r="K700" s="81"/>
      <c r="L700" s="12"/>
      <c r="M700" s="81"/>
      <c r="N700" s="81"/>
      <c r="O700" s="81"/>
      <c r="P700" s="12"/>
      <c r="Q700" s="12"/>
      <c r="R700" s="12"/>
      <c r="S700" s="12"/>
      <c r="T700" s="12"/>
    </row>
    <row r="701" spans="1:20" s="27" customFormat="1" ht="27.75" customHeight="1" x14ac:dyDescent="0.2">
      <c r="A701" s="21">
        <v>696</v>
      </c>
      <c r="B701" s="32">
        <v>45631</v>
      </c>
      <c r="C701" s="33" t="s">
        <v>1505</v>
      </c>
      <c r="D701" s="24" t="s">
        <v>21</v>
      </c>
      <c r="E701" s="34" t="s">
        <v>2564</v>
      </c>
      <c r="F701" s="26">
        <v>1143560</v>
      </c>
      <c r="G701" s="26">
        <v>91485</v>
      </c>
      <c r="H701" s="26">
        <f t="shared" si="10"/>
        <v>1235045</v>
      </c>
      <c r="I701" s="12"/>
      <c r="J701" s="12"/>
      <c r="K701" s="81"/>
      <c r="L701" s="12"/>
      <c r="M701" s="81"/>
      <c r="N701" s="81"/>
      <c r="O701" s="81"/>
      <c r="P701" s="12"/>
      <c r="Q701" s="12"/>
      <c r="R701" s="12"/>
      <c r="S701" s="12"/>
      <c r="T701" s="12"/>
    </row>
    <row r="702" spans="1:20" s="27" customFormat="1" ht="27.75" customHeight="1" x14ac:dyDescent="0.2">
      <c r="A702" s="21">
        <v>697</v>
      </c>
      <c r="B702" s="32">
        <v>45631</v>
      </c>
      <c r="C702" s="33" t="s">
        <v>1507</v>
      </c>
      <c r="D702" s="24" t="s">
        <v>21</v>
      </c>
      <c r="E702" s="34" t="s">
        <v>2565</v>
      </c>
      <c r="F702" s="26">
        <v>1945467</v>
      </c>
      <c r="G702" s="26">
        <v>155637</v>
      </c>
      <c r="H702" s="26">
        <f t="shared" si="10"/>
        <v>2101104</v>
      </c>
      <c r="I702" s="12"/>
      <c r="J702" s="12"/>
      <c r="K702" s="81"/>
      <c r="L702" s="12"/>
      <c r="M702" s="81"/>
      <c r="N702" s="81"/>
      <c r="O702" s="81"/>
      <c r="P702" s="12"/>
      <c r="Q702" s="12"/>
      <c r="R702" s="12"/>
      <c r="S702" s="12"/>
      <c r="T702" s="12"/>
    </row>
    <row r="703" spans="1:20" s="27" customFormat="1" ht="27.75" customHeight="1" x14ac:dyDescent="0.2">
      <c r="A703" s="21">
        <v>698</v>
      </c>
      <c r="B703" s="32">
        <v>45631</v>
      </c>
      <c r="C703" s="33" t="s">
        <v>1509</v>
      </c>
      <c r="D703" s="24" t="s">
        <v>21</v>
      </c>
      <c r="E703" s="34" t="s">
        <v>2566</v>
      </c>
      <c r="F703" s="26">
        <v>710134</v>
      </c>
      <c r="G703" s="26">
        <v>56811</v>
      </c>
      <c r="H703" s="26">
        <f t="shared" si="10"/>
        <v>766945</v>
      </c>
      <c r="I703" s="12"/>
      <c r="J703" s="12"/>
      <c r="K703" s="81"/>
      <c r="L703" s="12"/>
      <c r="M703" s="81"/>
      <c r="N703" s="81"/>
      <c r="O703" s="81"/>
      <c r="P703" s="12"/>
      <c r="Q703" s="12"/>
      <c r="R703" s="12"/>
      <c r="S703" s="12"/>
      <c r="T703" s="12"/>
    </row>
    <row r="704" spans="1:20" s="27" customFormat="1" ht="27.75" customHeight="1" x14ac:dyDescent="0.2">
      <c r="A704" s="21">
        <v>699</v>
      </c>
      <c r="B704" s="32">
        <v>45631</v>
      </c>
      <c r="C704" s="33" t="s">
        <v>1511</v>
      </c>
      <c r="D704" s="24" t="s">
        <v>21</v>
      </c>
      <c r="E704" s="34" t="s">
        <v>2567</v>
      </c>
      <c r="F704" s="26">
        <v>1444110</v>
      </c>
      <c r="G704" s="26">
        <v>115529</v>
      </c>
      <c r="H704" s="26">
        <f t="shared" si="10"/>
        <v>1559639</v>
      </c>
      <c r="I704" s="12"/>
      <c r="J704" s="12"/>
      <c r="K704" s="81"/>
      <c r="L704" s="12"/>
      <c r="M704" s="81"/>
      <c r="N704" s="81"/>
      <c r="O704" s="81"/>
      <c r="P704" s="12"/>
      <c r="Q704" s="12"/>
      <c r="R704" s="12"/>
      <c r="S704" s="12"/>
      <c r="T704" s="12"/>
    </row>
    <row r="705" spans="1:20" s="27" customFormat="1" ht="27.75" customHeight="1" x14ac:dyDescent="0.2">
      <c r="A705" s="21">
        <v>700</v>
      </c>
      <c r="B705" s="32">
        <v>45631</v>
      </c>
      <c r="C705" s="33" t="s">
        <v>1513</v>
      </c>
      <c r="D705" s="24" t="s">
        <v>21</v>
      </c>
      <c r="E705" s="34" t="s">
        <v>2568</v>
      </c>
      <c r="F705" s="26">
        <v>705846</v>
      </c>
      <c r="G705" s="26">
        <v>56468</v>
      </c>
      <c r="H705" s="26">
        <f t="shared" si="10"/>
        <v>762314</v>
      </c>
      <c r="I705" s="12"/>
      <c r="J705" s="12"/>
      <c r="K705" s="81"/>
      <c r="L705" s="12"/>
      <c r="M705" s="81"/>
      <c r="N705" s="81"/>
      <c r="O705" s="81"/>
      <c r="P705" s="12"/>
      <c r="Q705" s="12"/>
      <c r="R705" s="12"/>
      <c r="S705" s="12"/>
      <c r="T705" s="12"/>
    </row>
    <row r="706" spans="1:20" s="27" customFormat="1" ht="27.75" customHeight="1" x14ac:dyDescent="0.2">
      <c r="A706" s="21">
        <v>701</v>
      </c>
      <c r="B706" s="32">
        <v>45631</v>
      </c>
      <c r="C706" s="33" t="s">
        <v>1515</v>
      </c>
      <c r="D706" s="24" t="s">
        <v>21</v>
      </c>
      <c r="E706" s="34" t="s">
        <v>2569</v>
      </c>
      <c r="F706" s="26">
        <v>767227</v>
      </c>
      <c r="G706" s="26">
        <v>61378</v>
      </c>
      <c r="H706" s="26">
        <f t="shared" si="10"/>
        <v>828605</v>
      </c>
      <c r="I706" s="12"/>
      <c r="J706" s="12"/>
      <c r="K706" s="81"/>
      <c r="L706" s="12"/>
      <c r="M706" s="81"/>
      <c r="N706" s="81"/>
      <c r="O706" s="81"/>
      <c r="P706" s="12"/>
      <c r="Q706" s="12"/>
      <c r="R706" s="12"/>
      <c r="S706" s="12"/>
      <c r="T706" s="12"/>
    </row>
    <row r="707" spans="1:20" s="27" customFormat="1" ht="27.75" customHeight="1" x14ac:dyDescent="0.2">
      <c r="A707" s="21">
        <v>702</v>
      </c>
      <c r="B707" s="32">
        <v>45631</v>
      </c>
      <c r="C707" s="33" t="s">
        <v>1517</v>
      </c>
      <c r="D707" s="24" t="s">
        <v>21</v>
      </c>
      <c r="E707" s="34" t="s">
        <v>2570</v>
      </c>
      <c r="F707" s="26">
        <v>1964066</v>
      </c>
      <c r="G707" s="26">
        <v>157125</v>
      </c>
      <c r="H707" s="26">
        <f t="shared" si="10"/>
        <v>2121191</v>
      </c>
      <c r="I707" s="12"/>
      <c r="J707" s="12"/>
      <c r="K707" s="81"/>
      <c r="L707" s="12"/>
      <c r="M707" s="81"/>
      <c r="N707" s="81"/>
      <c r="O707" s="81"/>
      <c r="P707" s="12"/>
      <c r="Q707" s="12"/>
      <c r="R707" s="12"/>
      <c r="S707" s="12"/>
      <c r="T707" s="12"/>
    </row>
    <row r="708" spans="1:20" s="27" customFormat="1" ht="27.75" customHeight="1" x14ac:dyDescent="0.2">
      <c r="A708" s="21">
        <v>703</v>
      </c>
      <c r="B708" s="32">
        <v>45631</v>
      </c>
      <c r="C708" s="33" t="s">
        <v>1519</v>
      </c>
      <c r="D708" s="24" t="s">
        <v>21</v>
      </c>
      <c r="E708" s="34" t="s">
        <v>2571</v>
      </c>
      <c r="F708" s="26">
        <v>761561</v>
      </c>
      <c r="G708" s="26">
        <v>60925</v>
      </c>
      <c r="H708" s="26">
        <f t="shared" si="10"/>
        <v>822486</v>
      </c>
      <c r="I708" s="12"/>
      <c r="J708" s="12"/>
      <c r="K708" s="81"/>
      <c r="L708" s="12"/>
      <c r="M708" s="81"/>
      <c r="N708" s="81"/>
      <c r="O708" s="81"/>
      <c r="P708" s="12"/>
      <c r="Q708" s="12"/>
      <c r="R708" s="12"/>
      <c r="S708" s="12"/>
      <c r="T708" s="12"/>
    </row>
    <row r="709" spans="1:20" s="27" customFormat="1" ht="27.75" customHeight="1" x14ac:dyDescent="0.2">
      <c r="A709" s="21">
        <v>704</v>
      </c>
      <c r="B709" s="32">
        <v>45631</v>
      </c>
      <c r="C709" s="33" t="s">
        <v>1521</v>
      </c>
      <c r="D709" s="24" t="s">
        <v>21</v>
      </c>
      <c r="E709" s="34" t="s">
        <v>2572</v>
      </c>
      <c r="F709" s="26">
        <v>783986</v>
      </c>
      <c r="G709" s="26">
        <v>62719</v>
      </c>
      <c r="H709" s="26">
        <f t="shared" si="10"/>
        <v>846705</v>
      </c>
      <c r="I709" s="12"/>
      <c r="J709" s="12"/>
      <c r="K709" s="81"/>
      <c r="L709" s="12"/>
      <c r="M709" s="81"/>
      <c r="N709" s="81"/>
      <c r="O709" s="81"/>
      <c r="P709" s="12"/>
      <c r="Q709" s="12"/>
      <c r="R709" s="12"/>
      <c r="S709" s="12"/>
      <c r="T709" s="12"/>
    </row>
    <row r="710" spans="1:20" s="27" customFormat="1" ht="27.75" customHeight="1" x14ac:dyDescent="0.2">
      <c r="A710" s="21">
        <v>705</v>
      </c>
      <c r="B710" s="32">
        <v>45631</v>
      </c>
      <c r="C710" s="33" t="s">
        <v>1525</v>
      </c>
      <c r="D710" s="24" t="s">
        <v>21</v>
      </c>
      <c r="E710" s="34" t="s">
        <v>2573</v>
      </c>
      <c r="F710" s="26">
        <v>1302580</v>
      </c>
      <c r="G710" s="26">
        <v>104206</v>
      </c>
      <c r="H710" s="26">
        <f t="shared" si="10"/>
        <v>1406786</v>
      </c>
      <c r="I710" s="12"/>
      <c r="J710" s="12"/>
      <c r="K710" s="81"/>
      <c r="L710" s="12"/>
      <c r="M710" s="81"/>
      <c r="N710" s="81"/>
      <c r="O710" s="81"/>
      <c r="P710" s="12"/>
      <c r="Q710" s="12"/>
      <c r="R710" s="12"/>
      <c r="S710" s="12"/>
      <c r="T710" s="12"/>
    </row>
    <row r="711" spans="1:20" s="27" customFormat="1" ht="27.75" customHeight="1" x14ac:dyDescent="0.2">
      <c r="A711" s="21">
        <v>706</v>
      </c>
      <c r="B711" s="32">
        <v>45631</v>
      </c>
      <c r="C711" s="33" t="s">
        <v>1527</v>
      </c>
      <c r="D711" s="24" t="s">
        <v>21</v>
      </c>
      <c r="E711" s="34" t="s">
        <v>2574</v>
      </c>
      <c r="F711" s="26">
        <v>1869155</v>
      </c>
      <c r="G711" s="26">
        <v>149532</v>
      </c>
      <c r="H711" s="26">
        <f t="shared" ref="H711:H774" si="11">G711+F711</f>
        <v>2018687</v>
      </c>
      <c r="I711" s="12"/>
      <c r="J711" s="12"/>
      <c r="K711" s="81"/>
      <c r="L711" s="12"/>
      <c r="M711" s="81"/>
      <c r="N711" s="81"/>
      <c r="O711" s="81"/>
      <c r="P711" s="12"/>
      <c r="Q711" s="12"/>
      <c r="R711" s="12"/>
      <c r="S711" s="12"/>
      <c r="T711" s="12"/>
    </row>
    <row r="712" spans="1:20" s="27" customFormat="1" ht="27.75" customHeight="1" x14ac:dyDescent="0.2">
      <c r="A712" s="21">
        <v>707</v>
      </c>
      <c r="B712" s="32">
        <v>45631</v>
      </c>
      <c r="C712" s="33" t="s">
        <v>1529</v>
      </c>
      <c r="D712" s="24" t="s">
        <v>21</v>
      </c>
      <c r="E712" s="34" t="s">
        <v>2575</v>
      </c>
      <c r="F712" s="26">
        <v>1340270</v>
      </c>
      <c r="G712" s="26">
        <v>107222</v>
      </c>
      <c r="H712" s="26">
        <f t="shared" si="11"/>
        <v>1447492</v>
      </c>
      <c r="I712" s="12"/>
      <c r="J712" s="12"/>
      <c r="K712" s="81"/>
      <c r="L712" s="12"/>
      <c r="M712" s="81"/>
      <c r="N712" s="81"/>
      <c r="O712" s="81"/>
      <c r="P712" s="12"/>
      <c r="Q712" s="12"/>
      <c r="R712" s="12"/>
      <c r="S712" s="12"/>
      <c r="T712" s="12"/>
    </row>
    <row r="713" spans="1:20" s="27" customFormat="1" ht="27.75" customHeight="1" x14ac:dyDescent="0.2">
      <c r="A713" s="21">
        <v>708</v>
      </c>
      <c r="B713" s="32">
        <v>45631</v>
      </c>
      <c r="C713" s="33" t="s">
        <v>1531</v>
      </c>
      <c r="D713" s="24" t="s">
        <v>21</v>
      </c>
      <c r="E713" s="34" t="s">
        <v>2576</v>
      </c>
      <c r="F713" s="26">
        <v>808099</v>
      </c>
      <c r="G713" s="26">
        <v>64648</v>
      </c>
      <c r="H713" s="26">
        <f t="shared" si="11"/>
        <v>872747</v>
      </c>
      <c r="I713" s="12"/>
      <c r="J713" s="12"/>
      <c r="K713" s="81"/>
      <c r="L713" s="12"/>
      <c r="M713" s="81"/>
      <c r="N713" s="81"/>
      <c r="O713" s="81"/>
      <c r="P713" s="12"/>
      <c r="Q713" s="12"/>
      <c r="R713" s="12"/>
      <c r="S713" s="12"/>
      <c r="T713" s="12"/>
    </row>
    <row r="714" spans="1:20" s="27" customFormat="1" ht="27.75" customHeight="1" x14ac:dyDescent="0.2">
      <c r="A714" s="21">
        <v>709</v>
      </c>
      <c r="B714" s="32">
        <v>45631</v>
      </c>
      <c r="C714" s="33" t="s">
        <v>1533</v>
      </c>
      <c r="D714" s="24" t="s">
        <v>21</v>
      </c>
      <c r="E714" s="34" t="s">
        <v>2577</v>
      </c>
      <c r="F714" s="26">
        <v>1236130</v>
      </c>
      <c r="G714" s="26">
        <v>98890</v>
      </c>
      <c r="H714" s="26">
        <f t="shared" si="11"/>
        <v>1335020</v>
      </c>
      <c r="I714" s="12"/>
      <c r="J714" s="12"/>
      <c r="K714" s="81"/>
      <c r="L714" s="12"/>
      <c r="M714" s="81"/>
      <c r="N714" s="81"/>
      <c r="O714" s="81"/>
      <c r="P714" s="12"/>
      <c r="Q714" s="12"/>
      <c r="R714" s="12"/>
      <c r="S714" s="12"/>
      <c r="T714" s="12"/>
    </row>
    <row r="715" spans="1:20" s="27" customFormat="1" ht="27.75" customHeight="1" x14ac:dyDescent="0.2">
      <c r="A715" s="21">
        <v>710</v>
      </c>
      <c r="B715" s="32">
        <v>45631</v>
      </c>
      <c r="C715" s="33" t="s">
        <v>1535</v>
      </c>
      <c r="D715" s="24" t="s">
        <v>21</v>
      </c>
      <c r="E715" s="34" t="s">
        <v>2578</v>
      </c>
      <c r="F715" s="26">
        <v>718561</v>
      </c>
      <c r="G715" s="26">
        <v>57485</v>
      </c>
      <c r="H715" s="26">
        <f t="shared" si="11"/>
        <v>776046</v>
      </c>
      <c r="I715" s="12"/>
      <c r="J715" s="12"/>
      <c r="K715" s="81"/>
      <c r="L715" s="12"/>
      <c r="M715" s="81"/>
      <c r="N715" s="81"/>
      <c r="O715" s="81"/>
      <c r="P715" s="12"/>
      <c r="Q715" s="12"/>
      <c r="R715" s="12"/>
      <c r="S715" s="12"/>
      <c r="T715" s="12"/>
    </row>
    <row r="716" spans="1:20" s="27" customFormat="1" ht="27.75" customHeight="1" x14ac:dyDescent="0.2">
      <c r="A716" s="21">
        <v>711</v>
      </c>
      <c r="B716" s="32">
        <v>45631</v>
      </c>
      <c r="C716" s="33" t="s">
        <v>1537</v>
      </c>
      <c r="D716" s="24" t="s">
        <v>21</v>
      </c>
      <c r="E716" s="34" t="s">
        <v>2579</v>
      </c>
      <c r="F716" s="26">
        <v>1424034</v>
      </c>
      <c r="G716" s="26">
        <v>113923</v>
      </c>
      <c r="H716" s="26">
        <f t="shared" si="11"/>
        <v>1537957</v>
      </c>
      <c r="I716" s="12"/>
      <c r="J716" s="12"/>
      <c r="K716" s="81"/>
      <c r="L716" s="12"/>
      <c r="M716" s="81"/>
      <c r="N716" s="81"/>
      <c r="O716" s="81"/>
      <c r="P716" s="12"/>
      <c r="Q716" s="12"/>
      <c r="R716" s="12"/>
      <c r="S716" s="12"/>
      <c r="T716" s="12"/>
    </row>
    <row r="717" spans="1:20" s="27" customFormat="1" ht="27.75" customHeight="1" x14ac:dyDescent="0.2">
      <c r="A717" s="21">
        <v>712</v>
      </c>
      <c r="B717" s="32">
        <v>45631</v>
      </c>
      <c r="C717" s="33" t="s">
        <v>1539</v>
      </c>
      <c r="D717" s="24" t="s">
        <v>21</v>
      </c>
      <c r="E717" s="34" t="s">
        <v>2580</v>
      </c>
      <c r="F717" s="26">
        <v>951024</v>
      </c>
      <c r="G717" s="26">
        <v>76082</v>
      </c>
      <c r="H717" s="26">
        <f t="shared" si="11"/>
        <v>1027106</v>
      </c>
      <c r="I717" s="12"/>
      <c r="J717" s="12"/>
      <c r="K717" s="81"/>
      <c r="L717" s="12"/>
      <c r="M717" s="81"/>
      <c r="N717" s="81"/>
      <c r="O717" s="81"/>
      <c r="P717" s="12"/>
      <c r="Q717" s="12"/>
      <c r="R717" s="12"/>
      <c r="S717" s="12"/>
      <c r="T717" s="12"/>
    </row>
    <row r="718" spans="1:20" s="27" customFormat="1" ht="27.75" customHeight="1" x14ac:dyDescent="0.2">
      <c r="A718" s="21">
        <v>713</v>
      </c>
      <c r="B718" s="32">
        <v>45631</v>
      </c>
      <c r="C718" s="33" t="s">
        <v>1541</v>
      </c>
      <c r="D718" s="24" t="s">
        <v>21</v>
      </c>
      <c r="E718" s="34" t="s">
        <v>2581</v>
      </c>
      <c r="F718" s="26">
        <v>745322</v>
      </c>
      <c r="G718" s="26">
        <v>59626</v>
      </c>
      <c r="H718" s="26">
        <f t="shared" si="11"/>
        <v>804948</v>
      </c>
      <c r="I718" s="12"/>
      <c r="J718" s="12"/>
      <c r="K718" s="81"/>
      <c r="L718" s="12"/>
      <c r="M718" s="81"/>
      <c r="N718" s="81"/>
      <c r="O718" s="81"/>
      <c r="P718" s="12"/>
      <c r="Q718" s="12"/>
      <c r="R718" s="12"/>
      <c r="S718" s="12"/>
      <c r="T718" s="12"/>
    </row>
    <row r="719" spans="1:20" s="27" customFormat="1" ht="27.75" customHeight="1" x14ac:dyDescent="0.2">
      <c r="A719" s="21">
        <v>714</v>
      </c>
      <c r="B719" s="32">
        <v>45631</v>
      </c>
      <c r="C719" s="33" t="s">
        <v>1543</v>
      </c>
      <c r="D719" s="24" t="s">
        <v>21</v>
      </c>
      <c r="E719" s="34" t="s">
        <v>2582</v>
      </c>
      <c r="F719" s="26">
        <v>1341078</v>
      </c>
      <c r="G719" s="26">
        <v>107286</v>
      </c>
      <c r="H719" s="26">
        <f t="shared" si="11"/>
        <v>1448364</v>
      </c>
      <c r="I719" s="12"/>
      <c r="J719" s="12"/>
      <c r="K719" s="81"/>
      <c r="L719" s="12"/>
      <c r="M719" s="81"/>
      <c r="N719" s="81"/>
      <c r="O719" s="81"/>
      <c r="P719" s="12"/>
      <c r="Q719" s="12"/>
      <c r="R719" s="12"/>
      <c r="S719" s="12"/>
      <c r="T719" s="12"/>
    </row>
    <row r="720" spans="1:20" s="27" customFormat="1" ht="27.75" customHeight="1" x14ac:dyDescent="0.2">
      <c r="A720" s="21">
        <v>715</v>
      </c>
      <c r="B720" s="32">
        <v>45631</v>
      </c>
      <c r="C720" s="33" t="s">
        <v>1545</v>
      </c>
      <c r="D720" s="24" t="s">
        <v>21</v>
      </c>
      <c r="E720" s="34" t="s">
        <v>2583</v>
      </c>
      <c r="F720" s="26">
        <v>769788</v>
      </c>
      <c r="G720" s="26">
        <v>61583</v>
      </c>
      <c r="H720" s="26">
        <f t="shared" si="11"/>
        <v>831371</v>
      </c>
      <c r="I720" s="12"/>
      <c r="J720" s="12"/>
      <c r="K720" s="81"/>
      <c r="L720" s="12"/>
      <c r="M720" s="81"/>
      <c r="N720" s="81"/>
      <c r="O720" s="81"/>
      <c r="P720" s="12"/>
      <c r="Q720" s="12"/>
      <c r="R720" s="12"/>
      <c r="S720" s="12"/>
      <c r="T720" s="12"/>
    </row>
    <row r="721" spans="1:20" s="27" customFormat="1" ht="27.75" customHeight="1" x14ac:dyDescent="0.2">
      <c r="A721" s="21">
        <v>716</v>
      </c>
      <c r="B721" s="32">
        <v>45631</v>
      </c>
      <c r="C721" s="33" t="s">
        <v>1547</v>
      </c>
      <c r="D721" s="24" t="s">
        <v>21</v>
      </c>
      <c r="E721" s="34" t="s">
        <v>2584</v>
      </c>
      <c r="F721" s="26">
        <v>761561</v>
      </c>
      <c r="G721" s="26">
        <v>60925</v>
      </c>
      <c r="H721" s="26">
        <f t="shared" si="11"/>
        <v>822486</v>
      </c>
      <c r="I721" s="12"/>
      <c r="J721" s="12"/>
      <c r="K721" s="81"/>
      <c r="L721" s="12"/>
      <c r="M721" s="81"/>
      <c r="N721" s="81"/>
      <c r="O721" s="81"/>
      <c r="P721" s="12"/>
      <c r="Q721" s="12"/>
      <c r="R721" s="12"/>
      <c r="S721" s="12"/>
      <c r="T721" s="12"/>
    </row>
    <row r="722" spans="1:20" s="27" customFormat="1" ht="27.75" customHeight="1" x14ac:dyDescent="0.2">
      <c r="A722" s="21">
        <v>717</v>
      </c>
      <c r="B722" s="32">
        <v>45631</v>
      </c>
      <c r="C722" s="33" t="s">
        <v>1549</v>
      </c>
      <c r="D722" s="24" t="s">
        <v>21</v>
      </c>
      <c r="E722" s="34" t="s">
        <v>2585</v>
      </c>
      <c r="F722" s="26">
        <v>1456343</v>
      </c>
      <c r="G722" s="26">
        <v>116507</v>
      </c>
      <c r="H722" s="26">
        <f t="shared" si="11"/>
        <v>1572850</v>
      </c>
      <c r="I722" s="12"/>
      <c r="J722" s="12"/>
      <c r="K722" s="81"/>
      <c r="L722" s="12"/>
      <c r="M722" s="81"/>
      <c r="N722" s="81"/>
      <c r="O722" s="81"/>
      <c r="P722" s="12"/>
      <c r="Q722" s="12"/>
      <c r="R722" s="12"/>
      <c r="S722" s="12"/>
      <c r="T722" s="12"/>
    </row>
    <row r="723" spans="1:20" s="27" customFormat="1" ht="27.75" customHeight="1" x14ac:dyDescent="0.2">
      <c r="A723" s="21">
        <v>718</v>
      </c>
      <c r="B723" s="32">
        <v>45631</v>
      </c>
      <c r="C723" s="33" t="s">
        <v>1551</v>
      </c>
      <c r="D723" s="24" t="s">
        <v>21</v>
      </c>
      <c r="E723" s="34" t="s">
        <v>2586</v>
      </c>
      <c r="F723" s="26">
        <v>707124</v>
      </c>
      <c r="G723" s="26">
        <v>56570</v>
      </c>
      <c r="H723" s="26">
        <f t="shared" si="11"/>
        <v>763694</v>
      </c>
      <c r="I723" s="12"/>
      <c r="J723" s="12"/>
      <c r="K723" s="81"/>
      <c r="L723" s="12"/>
      <c r="M723" s="81"/>
      <c r="N723" s="81"/>
      <c r="O723" s="81"/>
      <c r="P723" s="12"/>
      <c r="Q723" s="12"/>
      <c r="R723" s="12"/>
      <c r="S723" s="12"/>
      <c r="T723" s="12"/>
    </row>
    <row r="724" spans="1:20" s="27" customFormat="1" ht="27.75" customHeight="1" x14ac:dyDescent="0.2">
      <c r="A724" s="21">
        <v>719</v>
      </c>
      <c r="B724" s="32">
        <v>45631</v>
      </c>
      <c r="C724" s="33" t="s">
        <v>1553</v>
      </c>
      <c r="D724" s="24" t="s">
        <v>21</v>
      </c>
      <c r="E724" s="34" t="s">
        <v>2587</v>
      </c>
      <c r="F724" s="26">
        <v>849750</v>
      </c>
      <c r="G724" s="26">
        <v>67980</v>
      </c>
      <c r="H724" s="26">
        <f t="shared" si="11"/>
        <v>917730</v>
      </c>
      <c r="I724" s="12"/>
      <c r="J724" s="12"/>
      <c r="K724" s="81"/>
      <c r="L724" s="12"/>
      <c r="M724" s="81"/>
      <c r="N724" s="81"/>
      <c r="O724" s="81"/>
      <c r="P724" s="12"/>
      <c r="Q724" s="12"/>
      <c r="R724" s="12"/>
      <c r="S724" s="12"/>
      <c r="T724" s="12"/>
    </row>
    <row r="725" spans="1:20" s="27" customFormat="1" ht="27.75" customHeight="1" x14ac:dyDescent="0.2">
      <c r="A725" s="21">
        <v>720</v>
      </c>
      <c r="B725" s="32">
        <v>45631</v>
      </c>
      <c r="C725" s="33" t="s">
        <v>1555</v>
      </c>
      <c r="D725" s="24" t="s">
        <v>21</v>
      </c>
      <c r="E725" s="34" t="s">
        <v>2588</v>
      </c>
      <c r="F725" s="26">
        <v>753980</v>
      </c>
      <c r="G725" s="26">
        <v>60318</v>
      </c>
      <c r="H725" s="26">
        <f t="shared" si="11"/>
        <v>814298</v>
      </c>
      <c r="I725" s="12"/>
      <c r="J725" s="12"/>
      <c r="K725" s="81"/>
      <c r="L725" s="12"/>
      <c r="M725" s="81"/>
      <c r="N725" s="81"/>
      <c r="O725" s="81"/>
      <c r="P725" s="12"/>
      <c r="Q725" s="12"/>
      <c r="R725" s="12"/>
      <c r="S725" s="12"/>
      <c r="T725" s="12"/>
    </row>
    <row r="726" spans="1:20" s="27" customFormat="1" ht="27.75" customHeight="1" x14ac:dyDescent="0.2">
      <c r="A726" s="21">
        <v>721</v>
      </c>
      <c r="B726" s="32">
        <v>45631</v>
      </c>
      <c r="C726" s="33" t="s">
        <v>1557</v>
      </c>
      <c r="D726" s="24" t="s">
        <v>21</v>
      </c>
      <c r="E726" s="34" t="s">
        <v>2589</v>
      </c>
      <c r="F726" s="26">
        <v>3425160</v>
      </c>
      <c r="G726" s="26">
        <v>274013</v>
      </c>
      <c r="H726" s="26">
        <f t="shared" si="11"/>
        <v>3699173</v>
      </c>
      <c r="I726" s="12"/>
      <c r="J726" s="12"/>
      <c r="K726" s="81"/>
      <c r="L726" s="12"/>
      <c r="M726" s="81"/>
      <c r="N726" s="81"/>
      <c r="O726" s="81"/>
      <c r="P726" s="12"/>
      <c r="Q726" s="12"/>
      <c r="R726" s="12"/>
      <c r="S726" s="12"/>
      <c r="T726" s="12"/>
    </row>
    <row r="727" spans="1:20" s="27" customFormat="1" ht="27.75" customHeight="1" x14ac:dyDescent="0.2">
      <c r="A727" s="21">
        <v>722</v>
      </c>
      <c r="B727" s="32">
        <v>45631</v>
      </c>
      <c r="C727" s="33" t="s">
        <v>1559</v>
      </c>
      <c r="D727" s="24" t="s">
        <v>21</v>
      </c>
      <c r="E727" s="34" t="s">
        <v>2590</v>
      </c>
      <c r="F727" s="26">
        <v>1835107</v>
      </c>
      <c r="G727" s="26">
        <v>146809</v>
      </c>
      <c r="H727" s="26">
        <f t="shared" si="11"/>
        <v>1981916</v>
      </c>
      <c r="I727" s="12"/>
      <c r="J727" s="12"/>
      <c r="K727" s="81"/>
      <c r="L727" s="12"/>
      <c r="M727" s="81"/>
      <c r="N727" s="81"/>
      <c r="O727" s="81"/>
      <c r="P727" s="12"/>
      <c r="Q727" s="12"/>
      <c r="R727" s="12"/>
      <c r="S727" s="12"/>
      <c r="T727" s="12"/>
    </row>
    <row r="728" spans="1:20" s="27" customFormat="1" ht="27.75" customHeight="1" x14ac:dyDescent="0.2">
      <c r="A728" s="21">
        <v>723</v>
      </c>
      <c r="B728" s="32">
        <v>45631</v>
      </c>
      <c r="C728" s="33" t="s">
        <v>1561</v>
      </c>
      <c r="D728" s="24" t="s">
        <v>21</v>
      </c>
      <c r="E728" s="34" t="s">
        <v>2591</v>
      </c>
      <c r="F728" s="26">
        <v>866646</v>
      </c>
      <c r="G728" s="26">
        <v>69332</v>
      </c>
      <c r="H728" s="26">
        <f t="shared" si="11"/>
        <v>935978</v>
      </c>
      <c r="I728" s="12"/>
      <c r="J728" s="12"/>
      <c r="K728" s="81"/>
      <c r="L728" s="12"/>
      <c r="M728" s="81"/>
      <c r="N728" s="81"/>
      <c r="O728" s="81"/>
      <c r="P728" s="12"/>
      <c r="Q728" s="12"/>
      <c r="R728" s="12"/>
      <c r="S728" s="12"/>
      <c r="T728" s="12"/>
    </row>
    <row r="729" spans="1:20" s="27" customFormat="1" ht="27.75" customHeight="1" x14ac:dyDescent="0.2">
      <c r="A729" s="21">
        <v>724</v>
      </c>
      <c r="B729" s="32">
        <v>45631</v>
      </c>
      <c r="C729" s="33" t="s">
        <v>1563</v>
      </c>
      <c r="D729" s="24" t="s">
        <v>21</v>
      </c>
      <c r="E729" s="34" t="s">
        <v>2592</v>
      </c>
      <c r="F729" s="26">
        <v>811385</v>
      </c>
      <c r="G729" s="26">
        <v>64911</v>
      </c>
      <c r="H729" s="26">
        <f t="shared" si="11"/>
        <v>876296</v>
      </c>
      <c r="I729" s="12"/>
      <c r="J729" s="12"/>
      <c r="K729" s="81"/>
      <c r="L729" s="12"/>
      <c r="M729" s="81"/>
      <c r="N729" s="81"/>
      <c r="O729" s="81"/>
      <c r="P729" s="12"/>
      <c r="Q729" s="12"/>
      <c r="R729" s="12"/>
      <c r="S729" s="12"/>
      <c r="T729" s="12"/>
    </row>
    <row r="730" spans="1:20" s="27" customFormat="1" ht="27.75" customHeight="1" x14ac:dyDescent="0.2">
      <c r="A730" s="21">
        <v>725</v>
      </c>
      <c r="B730" s="32">
        <v>45631</v>
      </c>
      <c r="C730" s="33" t="s">
        <v>1565</v>
      </c>
      <c r="D730" s="24" t="s">
        <v>21</v>
      </c>
      <c r="E730" s="34" t="s">
        <v>2593</v>
      </c>
      <c r="F730" s="26">
        <v>695140</v>
      </c>
      <c r="G730" s="26">
        <v>55611</v>
      </c>
      <c r="H730" s="26">
        <f t="shared" si="11"/>
        <v>750751</v>
      </c>
      <c r="I730" s="12"/>
      <c r="J730" s="12"/>
      <c r="K730" s="81"/>
      <c r="L730" s="12"/>
      <c r="M730" s="81"/>
      <c r="N730" s="81"/>
      <c r="O730" s="81"/>
      <c r="P730" s="12"/>
      <c r="Q730" s="12"/>
      <c r="R730" s="12"/>
      <c r="S730" s="12"/>
      <c r="T730" s="12"/>
    </row>
    <row r="731" spans="1:20" s="27" customFormat="1" ht="27.75" customHeight="1" x14ac:dyDescent="0.2">
      <c r="A731" s="21">
        <v>726</v>
      </c>
      <c r="B731" s="32">
        <v>45631</v>
      </c>
      <c r="C731" s="33" t="s">
        <v>1567</v>
      </c>
      <c r="D731" s="24" t="s">
        <v>21</v>
      </c>
      <c r="E731" s="34" t="s">
        <v>2594</v>
      </c>
      <c r="F731" s="26">
        <v>875474</v>
      </c>
      <c r="G731" s="26">
        <v>70038</v>
      </c>
      <c r="H731" s="26">
        <f t="shared" si="11"/>
        <v>945512</v>
      </c>
      <c r="I731" s="12"/>
      <c r="J731" s="12"/>
      <c r="K731" s="81"/>
      <c r="L731" s="12"/>
      <c r="M731" s="81"/>
      <c r="N731" s="81"/>
      <c r="O731" s="81"/>
      <c r="P731" s="12"/>
      <c r="Q731" s="12"/>
      <c r="R731" s="12"/>
      <c r="S731" s="12"/>
      <c r="T731" s="12"/>
    </row>
    <row r="732" spans="1:20" s="27" customFormat="1" ht="27.75" customHeight="1" x14ac:dyDescent="0.2">
      <c r="A732" s="21">
        <v>727</v>
      </c>
      <c r="B732" s="32">
        <v>45631</v>
      </c>
      <c r="C732" s="33" t="s">
        <v>1569</v>
      </c>
      <c r="D732" s="24" t="s">
        <v>21</v>
      </c>
      <c r="E732" s="34" t="s">
        <v>2595</v>
      </c>
      <c r="F732" s="26">
        <v>768141</v>
      </c>
      <c r="G732" s="26">
        <v>61451</v>
      </c>
      <c r="H732" s="26">
        <f t="shared" si="11"/>
        <v>829592</v>
      </c>
      <c r="I732" s="12"/>
      <c r="J732" s="12"/>
      <c r="K732" s="81"/>
      <c r="L732" s="12"/>
      <c r="M732" s="81"/>
      <c r="N732" s="81"/>
      <c r="O732" s="81"/>
      <c r="P732" s="12"/>
      <c r="Q732" s="12"/>
      <c r="R732" s="12"/>
      <c r="S732" s="12"/>
      <c r="T732" s="12"/>
    </row>
    <row r="733" spans="1:20" s="27" customFormat="1" ht="27.75" customHeight="1" x14ac:dyDescent="0.2">
      <c r="A733" s="21">
        <v>728</v>
      </c>
      <c r="B733" s="32">
        <v>45631</v>
      </c>
      <c r="C733" s="33" t="s">
        <v>1571</v>
      </c>
      <c r="D733" s="24" t="s">
        <v>21</v>
      </c>
      <c r="E733" s="34" t="s">
        <v>2596</v>
      </c>
      <c r="F733" s="26">
        <v>940878</v>
      </c>
      <c r="G733" s="26">
        <v>75270</v>
      </c>
      <c r="H733" s="26">
        <f t="shared" si="11"/>
        <v>1016148</v>
      </c>
      <c r="I733" s="12"/>
      <c r="J733" s="12"/>
      <c r="K733" s="81"/>
      <c r="L733" s="12"/>
      <c r="M733" s="81"/>
      <c r="N733" s="81"/>
      <c r="O733" s="81"/>
      <c r="P733" s="12"/>
      <c r="Q733" s="12"/>
      <c r="R733" s="12"/>
      <c r="S733" s="12"/>
      <c r="T733" s="12"/>
    </row>
    <row r="734" spans="1:20" s="27" customFormat="1" ht="27.75" customHeight="1" x14ac:dyDescent="0.2">
      <c r="A734" s="21">
        <v>729</v>
      </c>
      <c r="B734" s="32">
        <v>45631</v>
      </c>
      <c r="C734" s="33" t="s">
        <v>1573</v>
      </c>
      <c r="D734" s="24" t="s">
        <v>21</v>
      </c>
      <c r="E734" s="34" t="s">
        <v>2597</v>
      </c>
      <c r="F734" s="26">
        <v>753369</v>
      </c>
      <c r="G734" s="26">
        <v>60270</v>
      </c>
      <c r="H734" s="26">
        <f t="shared" si="11"/>
        <v>813639</v>
      </c>
      <c r="I734" s="12"/>
      <c r="J734" s="12"/>
      <c r="K734" s="81"/>
      <c r="L734" s="12"/>
      <c r="M734" s="81"/>
      <c r="N734" s="81"/>
      <c r="O734" s="81"/>
      <c r="P734" s="12"/>
      <c r="Q734" s="12"/>
      <c r="R734" s="12"/>
      <c r="S734" s="12"/>
      <c r="T734" s="12"/>
    </row>
    <row r="735" spans="1:20" s="27" customFormat="1" ht="27.75" customHeight="1" x14ac:dyDescent="0.2">
      <c r="A735" s="21">
        <v>730</v>
      </c>
      <c r="B735" s="32">
        <v>45631</v>
      </c>
      <c r="C735" s="33" t="s">
        <v>1575</v>
      </c>
      <c r="D735" s="24" t="s">
        <v>21</v>
      </c>
      <c r="E735" s="34" t="s">
        <v>2598</v>
      </c>
      <c r="F735" s="26">
        <v>1863026</v>
      </c>
      <c r="G735" s="26">
        <v>149042</v>
      </c>
      <c r="H735" s="26">
        <f t="shared" si="11"/>
        <v>2012068</v>
      </c>
      <c r="I735" s="12"/>
      <c r="J735" s="12"/>
      <c r="K735" s="81"/>
      <c r="L735" s="12"/>
      <c r="M735" s="81"/>
      <c r="N735" s="81"/>
      <c r="O735" s="81"/>
      <c r="P735" s="12"/>
      <c r="Q735" s="12"/>
      <c r="R735" s="12"/>
      <c r="S735" s="12"/>
      <c r="T735" s="12"/>
    </row>
    <row r="736" spans="1:20" s="27" customFormat="1" ht="27.75" customHeight="1" x14ac:dyDescent="0.2">
      <c r="A736" s="21">
        <v>731</v>
      </c>
      <c r="B736" s="32">
        <v>45631</v>
      </c>
      <c r="C736" s="33" t="s">
        <v>1577</v>
      </c>
      <c r="D736" s="24" t="s">
        <v>21</v>
      </c>
      <c r="E736" s="34" t="s">
        <v>2599</v>
      </c>
      <c r="F736" s="26">
        <v>707124</v>
      </c>
      <c r="G736" s="26">
        <v>56570</v>
      </c>
      <c r="H736" s="26">
        <f t="shared" si="11"/>
        <v>763694</v>
      </c>
      <c r="I736" s="12"/>
      <c r="J736" s="12"/>
      <c r="K736" s="81"/>
      <c r="L736" s="12"/>
      <c r="M736" s="81"/>
      <c r="N736" s="81"/>
      <c r="O736" s="81"/>
      <c r="P736" s="12"/>
      <c r="Q736" s="12"/>
      <c r="R736" s="12"/>
      <c r="S736" s="12"/>
      <c r="T736" s="12"/>
    </row>
    <row r="737" spans="1:20" s="27" customFormat="1" ht="27.75" customHeight="1" x14ac:dyDescent="0.2">
      <c r="A737" s="21">
        <v>732</v>
      </c>
      <c r="B737" s="32">
        <v>45631</v>
      </c>
      <c r="C737" s="33" t="s">
        <v>1579</v>
      </c>
      <c r="D737" s="24" t="s">
        <v>21</v>
      </c>
      <c r="E737" s="34" t="s">
        <v>2600</v>
      </c>
      <c r="F737" s="26">
        <v>1169045</v>
      </c>
      <c r="G737" s="26">
        <v>93524</v>
      </c>
      <c r="H737" s="26">
        <f t="shared" si="11"/>
        <v>1262569</v>
      </c>
      <c r="I737" s="12"/>
      <c r="J737" s="12"/>
      <c r="K737" s="81"/>
      <c r="L737" s="12"/>
      <c r="M737" s="81"/>
      <c r="N737" s="81"/>
      <c r="O737" s="81"/>
      <c r="P737" s="12"/>
      <c r="Q737" s="12"/>
      <c r="R737" s="12"/>
      <c r="S737" s="12"/>
      <c r="T737" s="12"/>
    </row>
    <row r="738" spans="1:20" s="27" customFormat="1" ht="27.75" customHeight="1" x14ac:dyDescent="0.2">
      <c r="A738" s="21">
        <v>733</v>
      </c>
      <c r="B738" s="32">
        <v>45631</v>
      </c>
      <c r="C738" s="33" t="s">
        <v>1581</v>
      </c>
      <c r="D738" s="24" t="s">
        <v>21</v>
      </c>
      <c r="E738" s="34" t="s">
        <v>2601</v>
      </c>
      <c r="F738" s="26">
        <v>1353288</v>
      </c>
      <c r="G738" s="26">
        <v>108263</v>
      </c>
      <c r="H738" s="26">
        <f t="shared" si="11"/>
        <v>1461551</v>
      </c>
      <c r="I738" s="12"/>
      <c r="J738" s="12"/>
      <c r="K738" s="81"/>
      <c r="L738" s="12"/>
      <c r="M738" s="81"/>
      <c r="N738" s="81"/>
      <c r="O738" s="81"/>
      <c r="P738" s="12"/>
      <c r="Q738" s="12"/>
      <c r="R738" s="12"/>
      <c r="S738" s="12"/>
      <c r="T738" s="12"/>
    </row>
    <row r="739" spans="1:20" s="27" customFormat="1" ht="27.75" customHeight="1" x14ac:dyDescent="0.2">
      <c r="A739" s="21">
        <v>734</v>
      </c>
      <c r="B739" s="32">
        <v>45631</v>
      </c>
      <c r="C739" s="33" t="s">
        <v>1583</v>
      </c>
      <c r="D739" s="24" t="s">
        <v>21</v>
      </c>
      <c r="E739" s="34" t="s">
        <v>2602</v>
      </c>
      <c r="F739" s="26">
        <v>887010</v>
      </c>
      <c r="G739" s="26">
        <v>70961</v>
      </c>
      <c r="H739" s="26">
        <f t="shared" si="11"/>
        <v>957971</v>
      </c>
      <c r="I739" s="12"/>
      <c r="J739" s="12"/>
      <c r="K739" s="81"/>
      <c r="L739" s="12"/>
      <c r="M739" s="81"/>
      <c r="N739" s="81"/>
      <c r="O739" s="81"/>
      <c r="P739" s="12"/>
      <c r="Q739" s="12"/>
      <c r="R739" s="12"/>
      <c r="S739" s="12"/>
      <c r="T739" s="12"/>
    </row>
    <row r="740" spans="1:20" s="27" customFormat="1" ht="27.75" customHeight="1" x14ac:dyDescent="0.2">
      <c r="A740" s="21">
        <v>735</v>
      </c>
      <c r="B740" s="32">
        <v>45631</v>
      </c>
      <c r="C740" s="33" t="s">
        <v>1585</v>
      </c>
      <c r="D740" s="24" t="s">
        <v>21</v>
      </c>
      <c r="E740" s="34" t="s">
        <v>2603</v>
      </c>
      <c r="F740" s="26">
        <v>1679173</v>
      </c>
      <c r="G740" s="26">
        <v>134334</v>
      </c>
      <c r="H740" s="26">
        <f t="shared" si="11"/>
        <v>1813507</v>
      </c>
      <c r="I740" s="12"/>
      <c r="J740" s="12"/>
      <c r="K740" s="81"/>
      <c r="L740" s="12"/>
      <c r="M740" s="81"/>
      <c r="N740" s="81"/>
      <c r="O740" s="81"/>
      <c r="P740" s="12"/>
      <c r="Q740" s="12"/>
      <c r="R740" s="12"/>
      <c r="S740" s="12"/>
      <c r="T740" s="12"/>
    </row>
    <row r="741" spans="1:20" s="27" customFormat="1" ht="27.75" customHeight="1" x14ac:dyDescent="0.2">
      <c r="A741" s="21">
        <v>736</v>
      </c>
      <c r="B741" s="32">
        <v>45631</v>
      </c>
      <c r="C741" s="33" t="s">
        <v>1587</v>
      </c>
      <c r="D741" s="24" t="s">
        <v>21</v>
      </c>
      <c r="E741" s="34" t="s">
        <v>2604</v>
      </c>
      <c r="F741" s="26">
        <v>1102346</v>
      </c>
      <c r="G741" s="26">
        <v>88188</v>
      </c>
      <c r="H741" s="26">
        <f t="shared" si="11"/>
        <v>1190534</v>
      </c>
      <c r="I741" s="12"/>
      <c r="J741" s="12"/>
      <c r="K741" s="81"/>
      <c r="L741" s="12"/>
      <c r="M741" s="81"/>
      <c r="N741" s="81"/>
      <c r="O741" s="81"/>
      <c r="P741" s="12"/>
      <c r="Q741" s="12"/>
      <c r="R741" s="12"/>
      <c r="S741" s="12"/>
      <c r="T741" s="12"/>
    </row>
    <row r="742" spans="1:20" s="27" customFormat="1" ht="27.75" customHeight="1" x14ac:dyDescent="0.2">
      <c r="A742" s="21">
        <v>737</v>
      </c>
      <c r="B742" s="32">
        <v>45631</v>
      </c>
      <c r="C742" s="33" t="s">
        <v>1589</v>
      </c>
      <c r="D742" s="24" t="s">
        <v>21</v>
      </c>
      <c r="E742" s="34" t="s">
        <v>2605</v>
      </c>
      <c r="F742" s="26">
        <v>811385</v>
      </c>
      <c r="G742" s="26">
        <v>64911</v>
      </c>
      <c r="H742" s="26">
        <f t="shared" si="11"/>
        <v>876296</v>
      </c>
      <c r="I742" s="12"/>
      <c r="J742" s="12"/>
      <c r="K742" s="81"/>
      <c r="L742" s="12"/>
      <c r="M742" s="81"/>
      <c r="N742" s="81"/>
      <c r="O742" s="81"/>
      <c r="P742" s="12"/>
      <c r="Q742" s="12"/>
      <c r="R742" s="12"/>
      <c r="S742" s="12"/>
      <c r="T742" s="12"/>
    </row>
    <row r="743" spans="1:20" s="27" customFormat="1" ht="27.75" customHeight="1" x14ac:dyDescent="0.2">
      <c r="A743" s="21">
        <v>738</v>
      </c>
      <c r="B743" s="32">
        <v>45631</v>
      </c>
      <c r="C743" s="33" t="s">
        <v>1591</v>
      </c>
      <c r="D743" s="24" t="s">
        <v>21</v>
      </c>
      <c r="E743" s="34" t="s">
        <v>2606</v>
      </c>
      <c r="F743" s="26">
        <v>2012280</v>
      </c>
      <c r="G743" s="26">
        <v>160982</v>
      </c>
      <c r="H743" s="26">
        <f t="shared" si="11"/>
        <v>2173262</v>
      </c>
      <c r="I743" s="12"/>
      <c r="J743" s="12"/>
      <c r="K743" s="81"/>
      <c r="L743" s="12"/>
      <c r="M743" s="81"/>
      <c r="N743" s="81"/>
      <c r="O743" s="81"/>
      <c r="P743" s="12"/>
      <c r="Q743" s="12"/>
      <c r="R743" s="12"/>
      <c r="S743" s="12"/>
      <c r="T743" s="12"/>
    </row>
    <row r="744" spans="1:20" s="27" customFormat="1" ht="27.75" customHeight="1" x14ac:dyDescent="0.2">
      <c r="A744" s="21">
        <v>739</v>
      </c>
      <c r="B744" s="32">
        <v>45631</v>
      </c>
      <c r="C744" s="33" t="s">
        <v>1593</v>
      </c>
      <c r="D744" s="24" t="s">
        <v>21</v>
      </c>
      <c r="E744" s="34" t="s">
        <v>2607</v>
      </c>
      <c r="F744" s="26">
        <v>1638636</v>
      </c>
      <c r="G744" s="26">
        <v>131091</v>
      </c>
      <c r="H744" s="26">
        <f t="shared" si="11"/>
        <v>1769727</v>
      </c>
      <c r="I744" s="12"/>
      <c r="J744" s="12"/>
      <c r="K744" s="81"/>
      <c r="L744" s="12"/>
      <c r="M744" s="81"/>
      <c r="N744" s="81"/>
      <c r="O744" s="81"/>
      <c r="P744" s="12"/>
      <c r="Q744" s="12"/>
      <c r="R744" s="12"/>
      <c r="S744" s="12"/>
      <c r="T744" s="12"/>
    </row>
    <row r="745" spans="1:20" s="27" customFormat="1" ht="27.75" customHeight="1" x14ac:dyDescent="0.2">
      <c r="A745" s="21">
        <v>740</v>
      </c>
      <c r="B745" s="32">
        <v>45631</v>
      </c>
      <c r="C745" s="33" t="s">
        <v>1595</v>
      </c>
      <c r="D745" s="24" t="s">
        <v>21</v>
      </c>
      <c r="E745" s="34" t="s">
        <v>2608</v>
      </c>
      <c r="F745" s="26">
        <v>804162</v>
      </c>
      <c r="G745" s="26">
        <v>64333</v>
      </c>
      <c r="H745" s="26">
        <f t="shared" si="11"/>
        <v>868495</v>
      </c>
      <c r="I745" s="12"/>
      <c r="J745" s="12"/>
      <c r="K745" s="81"/>
      <c r="L745" s="12"/>
      <c r="M745" s="81"/>
      <c r="N745" s="81"/>
      <c r="O745" s="81"/>
      <c r="P745" s="12"/>
      <c r="Q745" s="12"/>
      <c r="R745" s="12"/>
      <c r="S745" s="12"/>
      <c r="T745" s="12"/>
    </row>
    <row r="746" spans="1:20" s="27" customFormat="1" ht="27.75" customHeight="1" x14ac:dyDescent="0.2">
      <c r="A746" s="21">
        <v>741</v>
      </c>
      <c r="B746" s="32">
        <v>45631</v>
      </c>
      <c r="C746" s="33" t="s">
        <v>1597</v>
      </c>
      <c r="D746" s="24" t="s">
        <v>21</v>
      </c>
      <c r="E746" s="34" t="s">
        <v>2609</v>
      </c>
      <c r="F746" s="26">
        <v>1659411</v>
      </c>
      <c r="G746" s="26">
        <v>132753</v>
      </c>
      <c r="H746" s="26">
        <f t="shared" si="11"/>
        <v>1792164</v>
      </c>
      <c r="I746" s="12"/>
      <c r="J746" s="12"/>
      <c r="K746" s="81"/>
      <c r="L746" s="12"/>
      <c r="M746" s="81"/>
      <c r="N746" s="81"/>
      <c r="O746" s="81"/>
      <c r="P746" s="12"/>
      <c r="Q746" s="12"/>
      <c r="R746" s="12"/>
      <c r="S746" s="12"/>
      <c r="T746" s="12"/>
    </row>
    <row r="747" spans="1:20" s="27" customFormat="1" ht="27.75" customHeight="1" x14ac:dyDescent="0.2">
      <c r="A747" s="21">
        <v>742</v>
      </c>
      <c r="B747" s="32">
        <v>45631</v>
      </c>
      <c r="C747" s="33" t="s">
        <v>1599</v>
      </c>
      <c r="D747" s="24" t="s">
        <v>21</v>
      </c>
      <c r="E747" s="34" t="s">
        <v>2610</v>
      </c>
      <c r="F747" s="26">
        <v>1561795</v>
      </c>
      <c r="G747" s="26">
        <v>124944</v>
      </c>
      <c r="H747" s="26">
        <f t="shared" si="11"/>
        <v>1686739</v>
      </c>
      <c r="I747" s="12"/>
      <c r="J747" s="12"/>
      <c r="K747" s="81"/>
      <c r="L747" s="12"/>
      <c r="M747" s="81"/>
      <c r="N747" s="81"/>
      <c r="O747" s="81"/>
      <c r="P747" s="12"/>
      <c r="Q747" s="12"/>
      <c r="R747" s="12"/>
      <c r="S747" s="12"/>
      <c r="T747" s="12"/>
    </row>
    <row r="748" spans="1:20" s="27" customFormat="1" ht="27.75" customHeight="1" x14ac:dyDescent="0.2">
      <c r="A748" s="21">
        <v>743</v>
      </c>
      <c r="B748" s="32">
        <v>45631</v>
      </c>
      <c r="C748" s="33" t="s">
        <v>1601</v>
      </c>
      <c r="D748" s="24" t="s">
        <v>21</v>
      </c>
      <c r="E748" s="34" t="s">
        <v>2611</v>
      </c>
      <c r="F748" s="26">
        <v>915065</v>
      </c>
      <c r="G748" s="26">
        <v>73205</v>
      </c>
      <c r="H748" s="26">
        <f t="shared" si="11"/>
        <v>988270</v>
      </c>
      <c r="I748" s="12"/>
      <c r="J748" s="12"/>
      <c r="K748" s="81"/>
      <c r="L748" s="12"/>
      <c r="M748" s="81"/>
      <c r="N748" s="81"/>
      <c r="O748" s="81"/>
      <c r="P748" s="12"/>
      <c r="Q748" s="12"/>
      <c r="R748" s="12"/>
      <c r="S748" s="12"/>
      <c r="T748" s="12"/>
    </row>
    <row r="749" spans="1:20" s="27" customFormat="1" ht="27.75" customHeight="1" x14ac:dyDescent="0.2">
      <c r="A749" s="21">
        <v>744</v>
      </c>
      <c r="B749" s="32">
        <v>45631</v>
      </c>
      <c r="C749" s="33" t="s">
        <v>1603</v>
      </c>
      <c r="D749" s="24" t="s">
        <v>21</v>
      </c>
      <c r="E749" s="34" t="s">
        <v>2612</v>
      </c>
      <c r="F749" s="26">
        <v>734310</v>
      </c>
      <c r="G749" s="26">
        <v>58745</v>
      </c>
      <c r="H749" s="26">
        <f t="shared" si="11"/>
        <v>793055</v>
      </c>
      <c r="I749" s="12"/>
      <c r="J749" s="12"/>
      <c r="K749" s="81"/>
      <c r="L749" s="12"/>
      <c r="M749" s="81"/>
      <c r="N749" s="81"/>
      <c r="O749" s="81"/>
      <c r="P749" s="12"/>
      <c r="Q749" s="12"/>
      <c r="R749" s="12"/>
      <c r="S749" s="12"/>
      <c r="T749" s="12"/>
    </row>
    <row r="750" spans="1:20" s="27" customFormat="1" ht="27.75" customHeight="1" x14ac:dyDescent="0.2">
      <c r="A750" s="21">
        <v>745</v>
      </c>
      <c r="B750" s="32">
        <v>45631</v>
      </c>
      <c r="C750" s="33" t="s">
        <v>1605</v>
      </c>
      <c r="D750" s="24" t="s">
        <v>21</v>
      </c>
      <c r="E750" s="34" t="s">
        <v>2613</v>
      </c>
      <c r="F750" s="26">
        <v>1255615</v>
      </c>
      <c r="G750" s="26">
        <v>100449</v>
      </c>
      <c r="H750" s="26">
        <f t="shared" si="11"/>
        <v>1356064</v>
      </c>
      <c r="I750" s="12"/>
      <c r="J750" s="12"/>
      <c r="K750" s="81"/>
      <c r="L750" s="12"/>
      <c r="M750" s="81"/>
      <c r="N750" s="81"/>
      <c r="O750" s="81"/>
      <c r="P750" s="12"/>
      <c r="Q750" s="12"/>
      <c r="R750" s="12"/>
      <c r="S750" s="12"/>
      <c r="T750" s="12"/>
    </row>
    <row r="751" spans="1:20" s="27" customFormat="1" ht="27.75" customHeight="1" x14ac:dyDescent="0.2">
      <c r="A751" s="21">
        <v>746</v>
      </c>
      <c r="B751" s="32">
        <v>45632</v>
      </c>
      <c r="C751" s="33" t="s">
        <v>1611</v>
      </c>
      <c r="D751" s="24" t="s">
        <v>21</v>
      </c>
      <c r="E751" s="34" t="s">
        <v>2614</v>
      </c>
      <c r="F751" s="26">
        <v>1877770</v>
      </c>
      <c r="G751" s="26">
        <v>150222</v>
      </c>
      <c r="H751" s="26">
        <f t="shared" si="11"/>
        <v>2027992</v>
      </c>
      <c r="I751" s="12"/>
      <c r="J751" s="12"/>
      <c r="K751" s="81"/>
      <c r="L751" s="12"/>
      <c r="M751" s="81"/>
      <c r="N751" s="81"/>
      <c r="O751" s="81"/>
      <c r="P751" s="12"/>
      <c r="Q751" s="12"/>
      <c r="R751" s="12"/>
      <c r="S751" s="12"/>
      <c r="T751" s="12"/>
    </row>
    <row r="752" spans="1:20" s="27" customFormat="1" ht="27.75" customHeight="1" x14ac:dyDescent="0.2">
      <c r="A752" s="21">
        <v>747</v>
      </c>
      <c r="B752" s="32">
        <v>45632</v>
      </c>
      <c r="C752" s="33" t="s">
        <v>1613</v>
      </c>
      <c r="D752" s="24" t="s">
        <v>21</v>
      </c>
      <c r="E752" s="34" t="s">
        <v>2615</v>
      </c>
      <c r="F752" s="26">
        <v>996081</v>
      </c>
      <c r="G752" s="26">
        <v>79686</v>
      </c>
      <c r="H752" s="26">
        <f t="shared" si="11"/>
        <v>1075767</v>
      </c>
      <c r="I752" s="12"/>
      <c r="J752" s="12"/>
      <c r="K752" s="81"/>
      <c r="L752" s="12"/>
      <c r="M752" s="81"/>
      <c r="N752" s="81"/>
      <c r="O752" s="81"/>
      <c r="P752" s="12"/>
      <c r="Q752" s="12"/>
      <c r="R752" s="12"/>
      <c r="S752" s="12"/>
      <c r="T752" s="12"/>
    </row>
    <row r="753" spans="1:20" s="27" customFormat="1" ht="27.75" customHeight="1" x14ac:dyDescent="0.2">
      <c r="A753" s="21">
        <v>748</v>
      </c>
      <c r="B753" s="32">
        <v>45632</v>
      </c>
      <c r="C753" s="33" t="s">
        <v>1615</v>
      </c>
      <c r="D753" s="24" t="s">
        <v>21</v>
      </c>
      <c r="E753" s="34" t="s">
        <v>2616</v>
      </c>
      <c r="F753" s="26">
        <v>1324512</v>
      </c>
      <c r="G753" s="26">
        <v>105961</v>
      </c>
      <c r="H753" s="26">
        <f t="shared" si="11"/>
        <v>1430473</v>
      </c>
      <c r="I753" s="12"/>
      <c r="J753" s="12"/>
      <c r="K753" s="81"/>
      <c r="L753" s="12"/>
      <c r="M753" s="81"/>
      <c r="N753" s="81"/>
      <c r="O753" s="81"/>
      <c r="P753" s="12"/>
      <c r="Q753" s="12"/>
      <c r="R753" s="12"/>
      <c r="S753" s="12"/>
      <c r="T753" s="12"/>
    </row>
    <row r="754" spans="1:20" s="27" customFormat="1" ht="27.75" customHeight="1" x14ac:dyDescent="0.2">
      <c r="A754" s="21">
        <v>749</v>
      </c>
      <c r="B754" s="32">
        <v>45632</v>
      </c>
      <c r="C754" s="33" t="s">
        <v>1617</v>
      </c>
      <c r="D754" s="24" t="s">
        <v>21</v>
      </c>
      <c r="E754" s="34" t="s">
        <v>2617</v>
      </c>
      <c r="F754" s="26">
        <v>916863</v>
      </c>
      <c r="G754" s="26">
        <v>73349</v>
      </c>
      <c r="H754" s="26">
        <f t="shared" si="11"/>
        <v>990212</v>
      </c>
      <c r="I754" s="12"/>
      <c r="J754" s="12"/>
      <c r="K754" s="81"/>
      <c r="L754" s="12"/>
      <c r="M754" s="81"/>
      <c r="N754" s="81"/>
      <c r="O754" s="81"/>
      <c r="P754" s="12"/>
      <c r="Q754" s="12"/>
      <c r="R754" s="12"/>
      <c r="S754" s="12"/>
      <c r="T754" s="12"/>
    </row>
    <row r="755" spans="1:20" s="27" customFormat="1" ht="27.75" customHeight="1" x14ac:dyDescent="0.2">
      <c r="A755" s="21">
        <v>750</v>
      </c>
      <c r="B755" s="32">
        <v>45632</v>
      </c>
      <c r="C755" s="33" t="s">
        <v>1619</v>
      </c>
      <c r="D755" s="24" t="s">
        <v>21</v>
      </c>
      <c r="E755" s="34" t="s">
        <v>2618</v>
      </c>
      <c r="F755" s="26">
        <v>1396770</v>
      </c>
      <c r="G755" s="26">
        <v>111742</v>
      </c>
      <c r="H755" s="26">
        <f t="shared" si="11"/>
        <v>1508512</v>
      </c>
      <c r="I755" s="12"/>
      <c r="J755" s="12"/>
      <c r="K755" s="81"/>
      <c r="L755" s="12"/>
      <c r="M755" s="81"/>
      <c r="N755" s="81"/>
      <c r="O755" s="81"/>
      <c r="P755" s="12"/>
      <c r="Q755" s="12"/>
      <c r="R755" s="12"/>
      <c r="S755" s="12"/>
      <c r="T755" s="12"/>
    </row>
    <row r="756" spans="1:20" s="27" customFormat="1" ht="27.75" customHeight="1" x14ac:dyDescent="0.2">
      <c r="A756" s="21">
        <v>751</v>
      </c>
      <c r="B756" s="32">
        <v>45632</v>
      </c>
      <c r="C756" s="33" t="s">
        <v>1621</v>
      </c>
      <c r="D756" s="24" t="s">
        <v>21</v>
      </c>
      <c r="E756" s="34" t="s">
        <v>2619</v>
      </c>
      <c r="F756" s="26">
        <v>1989829</v>
      </c>
      <c r="G756" s="26">
        <v>159186</v>
      </c>
      <c r="H756" s="26">
        <f t="shared" si="11"/>
        <v>2149015</v>
      </c>
      <c r="I756" s="12"/>
      <c r="J756" s="12"/>
      <c r="K756" s="81"/>
      <c r="L756" s="12"/>
      <c r="M756" s="81"/>
      <c r="N756" s="81"/>
      <c r="O756" s="81"/>
      <c r="P756" s="12"/>
      <c r="Q756" s="12"/>
      <c r="R756" s="12"/>
      <c r="S756" s="12"/>
      <c r="T756" s="12"/>
    </row>
    <row r="757" spans="1:20" s="27" customFormat="1" ht="27.75" customHeight="1" x14ac:dyDescent="0.2">
      <c r="A757" s="21">
        <v>752</v>
      </c>
      <c r="B757" s="32">
        <v>45632</v>
      </c>
      <c r="C757" s="33" t="s">
        <v>1623</v>
      </c>
      <c r="D757" s="24" t="s">
        <v>21</v>
      </c>
      <c r="E757" s="34" t="s">
        <v>2620</v>
      </c>
      <c r="F757" s="26">
        <v>1298216</v>
      </c>
      <c r="G757" s="26">
        <v>103857</v>
      </c>
      <c r="H757" s="26">
        <f t="shared" si="11"/>
        <v>1402073</v>
      </c>
      <c r="I757" s="12"/>
      <c r="J757" s="12"/>
      <c r="K757" s="81"/>
      <c r="L757" s="12"/>
      <c r="M757" s="81"/>
      <c r="N757" s="81"/>
      <c r="O757" s="81"/>
      <c r="P757" s="12"/>
      <c r="Q757" s="12"/>
      <c r="R757" s="12"/>
      <c r="S757" s="12"/>
      <c r="T757" s="12"/>
    </row>
    <row r="758" spans="1:20" s="27" customFormat="1" ht="27.75" customHeight="1" x14ac:dyDescent="0.2">
      <c r="A758" s="21">
        <v>753</v>
      </c>
      <c r="B758" s="32">
        <v>45632</v>
      </c>
      <c r="C758" s="33" t="s">
        <v>1625</v>
      </c>
      <c r="D758" s="24" t="s">
        <v>21</v>
      </c>
      <c r="E758" s="34" t="s">
        <v>2621</v>
      </c>
      <c r="F758" s="26">
        <v>1271070</v>
      </c>
      <c r="G758" s="26">
        <v>101686</v>
      </c>
      <c r="H758" s="26">
        <f t="shared" si="11"/>
        <v>1372756</v>
      </c>
      <c r="I758" s="12"/>
      <c r="J758" s="12"/>
      <c r="K758" s="81"/>
      <c r="L758" s="12"/>
      <c r="M758" s="81"/>
      <c r="N758" s="81"/>
      <c r="O758" s="81"/>
      <c r="P758" s="12"/>
      <c r="Q758" s="12"/>
      <c r="R758" s="12"/>
      <c r="S758" s="12"/>
      <c r="T758" s="12"/>
    </row>
    <row r="759" spans="1:20" s="27" customFormat="1" ht="27.75" customHeight="1" x14ac:dyDescent="0.2">
      <c r="A759" s="21">
        <v>754</v>
      </c>
      <c r="B759" s="32">
        <v>45632</v>
      </c>
      <c r="C759" s="33" t="s">
        <v>1627</v>
      </c>
      <c r="D759" s="24" t="s">
        <v>21</v>
      </c>
      <c r="E759" s="34" t="s">
        <v>2622</v>
      </c>
      <c r="F759" s="26">
        <v>916641</v>
      </c>
      <c r="G759" s="26">
        <v>73331</v>
      </c>
      <c r="H759" s="26">
        <f t="shared" si="11"/>
        <v>989972</v>
      </c>
      <c r="I759" s="12"/>
      <c r="J759" s="12"/>
      <c r="K759" s="81"/>
      <c r="L759" s="12"/>
      <c r="M759" s="81"/>
      <c r="N759" s="81"/>
      <c r="O759" s="81"/>
      <c r="P759" s="12"/>
      <c r="Q759" s="12"/>
      <c r="R759" s="12"/>
      <c r="S759" s="12"/>
      <c r="T759" s="12"/>
    </row>
    <row r="760" spans="1:20" s="27" customFormat="1" ht="27.75" customHeight="1" x14ac:dyDescent="0.2">
      <c r="A760" s="21">
        <v>755</v>
      </c>
      <c r="B760" s="32">
        <v>45632</v>
      </c>
      <c r="C760" s="33" t="s">
        <v>1629</v>
      </c>
      <c r="D760" s="24" t="s">
        <v>21</v>
      </c>
      <c r="E760" s="34" t="s">
        <v>2623</v>
      </c>
      <c r="F760" s="26">
        <v>1813506</v>
      </c>
      <c r="G760" s="26">
        <v>145080</v>
      </c>
      <c r="H760" s="26">
        <f t="shared" si="11"/>
        <v>1958586</v>
      </c>
      <c r="I760" s="12"/>
      <c r="J760" s="12"/>
      <c r="K760" s="81"/>
      <c r="L760" s="12"/>
      <c r="M760" s="81"/>
      <c r="N760" s="81"/>
      <c r="O760" s="81"/>
      <c r="P760" s="12"/>
      <c r="Q760" s="12"/>
      <c r="R760" s="12"/>
      <c r="S760" s="12"/>
      <c r="T760" s="12"/>
    </row>
    <row r="761" spans="1:20" s="27" customFormat="1" ht="27.75" customHeight="1" x14ac:dyDescent="0.2">
      <c r="A761" s="21">
        <v>756</v>
      </c>
      <c r="B761" s="32">
        <v>45632</v>
      </c>
      <c r="C761" s="33" t="s">
        <v>1631</v>
      </c>
      <c r="D761" s="24" t="s">
        <v>21</v>
      </c>
      <c r="E761" s="34" t="s">
        <v>2624</v>
      </c>
      <c r="F761" s="26">
        <v>961678</v>
      </c>
      <c r="G761" s="26">
        <v>76934</v>
      </c>
      <c r="H761" s="26">
        <f t="shared" si="11"/>
        <v>1038612</v>
      </c>
      <c r="I761" s="12"/>
      <c r="J761" s="12"/>
      <c r="K761" s="81"/>
      <c r="L761" s="12"/>
      <c r="M761" s="81"/>
      <c r="N761" s="81"/>
      <c r="O761" s="81"/>
      <c r="P761" s="12"/>
      <c r="Q761" s="12"/>
      <c r="R761" s="12"/>
      <c r="S761" s="12"/>
      <c r="T761" s="12"/>
    </row>
    <row r="762" spans="1:20" s="27" customFormat="1" ht="27.75" customHeight="1" x14ac:dyDescent="0.2">
      <c r="A762" s="21">
        <v>757</v>
      </c>
      <c r="B762" s="32">
        <v>45632</v>
      </c>
      <c r="C762" s="33" t="s">
        <v>1633</v>
      </c>
      <c r="D762" s="24" t="s">
        <v>21</v>
      </c>
      <c r="E762" s="34" t="s">
        <v>2625</v>
      </c>
      <c r="F762" s="26">
        <v>1465552</v>
      </c>
      <c r="G762" s="26">
        <v>117244</v>
      </c>
      <c r="H762" s="26">
        <f t="shared" si="11"/>
        <v>1582796</v>
      </c>
      <c r="I762" s="12"/>
      <c r="J762" s="12"/>
      <c r="K762" s="81"/>
      <c r="L762" s="12"/>
      <c r="M762" s="81"/>
      <c r="N762" s="81"/>
      <c r="O762" s="81"/>
      <c r="P762" s="12"/>
      <c r="Q762" s="12"/>
      <c r="R762" s="12"/>
      <c r="S762" s="12"/>
      <c r="T762" s="12"/>
    </row>
    <row r="763" spans="1:20" s="27" customFormat="1" ht="27.75" customHeight="1" x14ac:dyDescent="0.2">
      <c r="A763" s="21">
        <v>758</v>
      </c>
      <c r="B763" s="32">
        <v>45632</v>
      </c>
      <c r="C763" s="33" t="s">
        <v>1635</v>
      </c>
      <c r="D763" s="24" t="s">
        <v>21</v>
      </c>
      <c r="E763" s="34" t="s">
        <v>2626</v>
      </c>
      <c r="F763" s="26">
        <v>1452288</v>
      </c>
      <c r="G763" s="26">
        <v>116183</v>
      </c>
      <c r="H763" s="26">
        <f t="shared" si="11"/>
        <v>1568471</v>
      </c>
      <c r="I763" s="12"/>
      <c r="J763" s="12"/>
      <c r="K763" s="81"/>
      <c r="L763" s="12"/>
      <c r="M763" s="81"/>
      <c r="N763" s="81"/>
      <c r="O763" s="81"/>
      <c r="P763" s="12"/>
      <c r="Q763" s="12"/>
      <c r="R763" s="12"/>
      <c r="S763" s="12"/>
      <c r="T763" s="12"/>
    </row>
    <row r="764" spans="1:20" s="27" customFormat="1" ht="27.75" customHeight="1" x14ac:dyDescent="0.2">
      <c r="A764" s="21">
        <v>759</v>
      </c>
      <c r="B764" s="32">
        <v>45632</v>
      </c>
      <c r="C764" s="33" t="s">
        <v>1637</v>
      </c>
      <c r="D764" s="24" t="s">
        <v>21</v>
      </c>
      <c r="E764" s="34" t="s">
        <v>2627</v>
      </c>
      <c r="F764" s="26">
        <v>1010415</v>
      </c>
      <c r="G764" s="26">
        <v>80833</v>
      </c>
      <c r="H764" s="26">
        <f t="shared" si="11"/>
        <v>1091248</v>
      </c>
      <c r="I764" s="12"/>
      <c r="J764" s="12"/>
      <c r="K764" s="81"/>
      <c r="L764" s="12"/>
      <c r="M764" s="81"/>
      <c r="N764" s="81"/>
      <c r="O764" s="81"/>
      <c r="P764" s="12"/>
      <c r="Q764" s="12"/>
      <c r="R764" s="12"/>
      <c r="S764" s="12"/>
      <c r="T764" s="12"/>
    </row>
    <row r="765" spans="1:20" s="27" customFormat="1" ht="27.75" customHeight="1" x14ac:dyDescent="0.2">
      <c r="A765" s="21">
        <v>760</v>
      </c>
      <c r="B765" s="32">
        <v>45632</v>
      </c>
      <c r="C765" s="33" t="s">
        <v>1639</v>
      </c>
      <c r="D765" s="24" t="s">
        <v>21</v>
      </c>
      <c r="E765" s="34" t="s">
        <v>2628</v>
      </c>
      <c r="F765" s="26">
        <v>1187890</v>
      </c>
      <c r="G765" s="26">
        <v>95031</v>
      </c>
      <c r="H765" s="26">
        <f t="shared" si="11"/>
        <v>1282921</v>
      </c>
      <c r="I765" s="12"/>
      <c r="J765" s="12"/>
      <c r="K765" s="81"/>
      <c r="L765" s="12"/>
      <c r="M765" s="81"/>
      <c r="N765" s="81"/>
      <c r="O765" s="81"/>
      <c r="P765" s="12"/>
      <c r="Q765" s="12"/>
      <c r="R765" s="12"/>
      <c r="S765" s="12"/>
      <c r="T765" s="12"/>
    </row>
    <row r="766" spans="1:20" s="27" customFormat="1" ht="27.75" customHeight="1" x14ac:dyDescent="0.2">
      <c r="A766" s="21">
        <v>761</v>
      </c>
      <c r="B766" s="32">
        <v>45632</v>
      </c>
      <c r="C766" s="33" t="s">
        <v>1641</v>
      </c>
      <c r="D766" s="24" t="s">
        <v>21</v>
      </c>
      <c r="E766" s="34" t="s">
        <v>2629</v>
      </c>
      <c r="F766" s="26">
        <v>842215</v>
      </c>
      <c r="G766" s="26">
        <v>67377</v>
      </c>
      <c r="H766" s="26">
        <f t="shared" si="11"/>
        <v>909592</v>
      </c>
      <c r="I766" s="12"/>
      <c r="J766" s="12"/>
      <c r="K766" s="81"/>
      <c r="L766" s="12"/>
      <c r="M766" s="81"/>
      <c r="N766" s="81"/>
      <c r="O766" s="81"/>
      <c r="P766" s="12"/>
      <c r="Q766" s="12"/>
      <c r="R766" s="12"/>
      <c r="S766" s="12"/>
      <c r="T766" s="12"/>
    </row>
    <row r="767" spans="1:20" s="27" customFormat="1" ht="27.75" customHeight="1" x14ac:dyDescent="0.2">
      <c r="A767" s="21">
        <v>762</v>
      </c>
      <c r="B767" s="32">
        <v>45632</v>
      </c>
      <c r="C767" s="33" t="s">
        <v>1643</v>
      </c>
      <c r="D767" s="24" t="s">
        <v>21</v>
      </c>
      <c r="E767" s="34" t="s">
        <v>2630</v>
      </c>
      <c r="F767" s="26">
        <v>1308432</v>
      </c>
      <c r="G767" s="26">
        <v>104675</v>
      </c>
      <c r="H767" s="26">
        <f t="shared" si="11"/>
        <v>1413107</v>
      </c>
      <c r="I767" s="12"/>
      <c r="J767" s="12"/>
      <c r="K767" s="81"/>
      <c r="L767" s="12"/>
      <c r="M767" s="81"/>
      <c r="N767" s="81"/>
      <c r="O767" s="81"/>
      <c r="P767" s="12"/>
      <c r="Q767" s="12"/>
      <c r="R767" s="12"/>
      <c r="S767" s="12"/>
      <c r="T767" s="12"/>
    </row>
    <row r="768" spans="1:20" s="27" customFormat="1" ht="27.75" customHeight="1" x14ac:dyDescent="0.2">
      <c r="A768" s="21">
        <v>763</v>
      </c>
      <c r="B768" s="32">
        <v>45632</v>
      </c>
      <c r="C768" s="33" t="s">
        <v>1645</v>
      </c>
      <c r="D768" s="24" t="s">
        <v>21</v>
      </c>
      <c r="E768" s="34" t="s">
        <v>2631</v>
      </c>
      <c r="F768" s="26">
        <v>1249908</v>
      </c>
      <c r="G768" s="26">
        <v>99993</v>
      </c>
      <c r="H768" s="26">
        <f t="shared" si="11"/>
        <v>1349901</v>
      </c>
      <c r="I768" s="12"/>
      <c r="J768" s="12"/>
      <c r="K768" s="81"/>
      <c r="L768" s="12"/>
      <c r="M768" s="81"/>
      <c r="N768" s="81"/>
      <c r="O768" s="81"/>
      <c r="P768" s="12"/>
      <c r="Q768" s="12"/>
      <c r="R768" s="12"/>
      <c r="S768" s="12"/>
      <c r="T768" s="12"/>
    </row>
    <row r="769" spans="1:20" s="27" customFormat="1" ht="27.75" customHeight="1" x14ac:dyDescent="0.2">
      <c r="A769" s="21">
        <v>764</v>
      </c>
      <c r="B769" s="32">
        <v>45632</v>
      </c>
      <c r="C769" s="33" t="s">
        <v>1647</v>
      </c>
      <c r="D769" s="24" t="s">
        <v>21</v>
      </c>
      <c r="E769" s="34" t="s">
        <v>2632</v>
      </c>
      <c r="F769" s="26">
        <v>1402837</v>
      </c>
      <c r="G769" s="26">
        <v>112227</v>
      </c>
      <c r="H769" s="26">
        <f t="shared" si="11"/>
        <v>1515064</v>
      </c>
      <c r="I769" s="12"/>
      <c r="J769" s="12"/>
      <c r="K769" s="81"/>
      <c r="L769" s="12"/>
      <c r="M769" s="81"/>
      <c r="N769" s="81"/>
      <c r="O769" s="81"/>
      <c r="P769" s="12"/>
      <c r="Q769" s="12"/>
      <c r="R769" s="12"/>
      <c r="S769" s="12"/>
      <c r="T769" s="12"/>
    </row>
    <row r="770" spans="1:20" s="27" customFormat="1" ht="27.75" customHeight="1" x14ac:dyDescent="0.2">
      <c r="A770" s="21">
        <v>765</v>
      </c>
      <c r="B770" s="32">
        <v>45632</v>
      </c>
      <c r="C770" s="33" t="s">
        <v>1649</v>
      </c>
      <c r="D770" s="24" t="s">
        <v>21</v>
      </c>
      <c r="E770" s="34" t="s">
        <v>2633</v>
      </c>
      <c r="F770" s="26">
        <v>1877770</v>
      </c>
      <c r="G770" s="26">
        <v>150222</v>
      </c>
      <c r="H770" s="26">
        <f t="shared" si="11"/>
        <v>2027992</v>
      </c>
      <c r="I770" s="12"/>
      <c r="J770" s="12"/>
      <c r="K770" s="81"/>
      <c r="L770" s="12"/>
      <c r="M770" s="81"/>
      <c r="N770" s="81"/>
      <c r="O770" s="81"/>
      <c r="P770" s="12"/>
      <c r="Q770" s="12"/>
      <c r="R770" s="12"/>
      <c r="S770" s="12"/>
      <c r="T770" s="12"/>
    </row>
    <row r="771" spans="1:20" s="27" customFormat="1" ht="27.75" customHeight="1" x14ac:dyDescent="0.2">
      <c r="A771" s="21">
        <v>766</v>
      </c>
      <c r="B771" s="32">
        <v>45632</v>
      </c>
      <c r="C771" s="33" t="s">
        <v>1651</v>
      </c>
      <c r="D771" s="24" t="s">
        <v>21</v>
      </c>
      <c r="E771" s="34" t="s">
        <v>2634</v>
      </c>
      <c r="F771" s="26">
        <v>1135939</v>
      </c>
      <c r="G771" s="26">
        <v>90875</v>
      </c>
      <c r="H771" s="26">
        <f t="shared" si="11"/>
        <v>1226814</v>
      </c>
      <c r="I771" s="12"/>
      <c r="J771" s="12"/>
      <c r="K771" s="81"/>
      <c r="L771" s="12"/>
      <c r="M771" s="81"/>
      <c r="N771" s="81"/>
      <c r="O771" s="81"/>
      <c r="P771" s="12"/>
      <c r="Q771" s="12"/>
      <c r="R771" s="12"/>
      <c r="S771" s="12"/>
      <c r="T771" s="12"/>
    </row>
    <row r="772" spans="1:20" s="27" customFormat="1" ht="27.75" customHeight="1" x14ac:dyDescent="0.2">
      <c r="A772" s="21">
        <v>767</v>
      </c>
      <c r="B772" s="32">
        <v>45632</v>
      </c>
      <c r="C772" s="33" t="s">
        <v>1653</v>
      </c>
      <c r="D772" s="24" t="s">
        <v>21</v>
      </c>
      <c r="E772" s="34" t="s">
        <v>2635</v>
      </c>
      <c r="F772" s="26">
        <v>1687734</v>
      </c>
      <c r="G772" s="26">
        <v>135019</v>
      </c>
      <c r="H772" s="26">
        <f t="shared" si="11"/>
        <v>1822753</v>
      </c>
      <c r="I772" s="12"/>
      <c r="J772" s="12"/>
      <c r="K772" s="81"/>
      <c r="L772" s="12"/>
      <c r="M772" s="81"/>
      <c r="N772" s="81"/>
      <c r="O772" s="81"/>
      <c r="P772" s="12"/>
      <c r="Q772" s="12"/>
      <c r="R772" s="12"/>
      <c r="S772" s="12"/>
      <c r="T772" s="12"/>
    </row>
    <row r="773" spans="1:20" s="27" customFormat="1" ht="27.75" customHeight="1" x14ac:dyDescent="0.2">
      <c r="A773" s="21">
        <v>768</v>
      </c>
      <c r="B773" s="32">
        <v>45632</v>
      </c>
      <c r="C773" s="33" t="s">
        <v>1655</v>
      </c>
      <c r="D773" s="24" t="s">
        <v>21</v>
      </c>
      <c r="E773" s="34" t="s">
        <v>2636</v>
      </c>
      <c r="F773" s="26">
        <v>1089456</v>
      </c>
      <c r="G773" s="26">
        <v>87156</v>
      </c>
      <c r="H773" s="26">
        <f t="shared" si="11"/>
        <v>1176612</v>
      </c>
      <c r="I773" s="12"/>
      <c r="J773" s="12"/>
      <c r="K773" s="81"/>
      <c r="L773" s="12"/>
      <c r="M773" s="81"/>
      <c r="N773" s="81"/>
      <c r="O773" s="81"/>
      <c r="P773" s="12"/>
      <c r="Q773" s="12"/>
      <c r="R773" s="12"/>
      <c r="S773" s="12"/>
      <c r="T773" s="12"/>
    </row>
    <row r="774" spans="1:20" s="27" customFormat="1" ht="27.75" customHeight="1" x14ac:dyDescent="0.2">
      <c r="A774" s="21">
        <v>769</v>
      </c>
      <c r="B774" s="32">
        <v>45632</v>
      </c>
      <c r="C774" s="33" t="s">
        <v>1657</v>
      </c>
      <c r="D774" s="24" t="s">
        <v>21</v>
      </c>
      <c r="E774" s="34" t="s">
        <v>1658</v>
      </c>
      <c r="F774" s="26">
        <v>1293270</v>
      </c>
      <c r="G774" s="26">
        <v>103462</v>
      </c>
      <c r="H774" s="26">
        <f t="shared" si="11"/>
        <v>1396732</v>
      </c>
      <c r="I774" s="12"/>
      <c r="J774" s="12"/>
      <c r="K774" s="81"/>
      <c r="L774" s="12"/>
      <c r="M774" s="81"/>
      <c r="N774" s="81"/>
      <c r="O774" s="81"/>
      <c r="P774" s="12"/>
      <c r="Q774" s="12"/>
      <c r="R774" s="12"/>
      <c r="S774" s="12"/>
      <c r="T774" s="12"/>
    </row>
    <row r="775" spans="1:20" s="27" customFormat="1" ht="27.75" customHeight="1" x14ac:dyDescent="0.2">
      <c r="A775" s="21">
        <v>770</v>
      </c>
      <c r="B775" s="32">
        <v>45632</v>
      </c>
      <c r="C775" s="33" t="s">
        <v>1661</v>
      </c>
      <c r="D775" s="24" t="s">
        <v>21</v>
      </c>
      <c r="E775" s="34" t="s">
        <v>1662</v>
      </c>
      <c r="F775" s="26">
        <v>1913493</v>
      </c>
      <c r="G775" s="26">
        <v>153079</v>
      </c>
      <c r="H775" s="26">
        <f t="shared" ref="H775:H838" si="12">G775+F775</f>
        <v>2066572</v>
      </c>
      <c r="I775" s="12"/>
      <c r="J775" s="12"/>
      <c r="K775" s="81"/>
      <c r="L775" s="12"/>
      <c r="M775" s="81"/>
      <c r="N775" s="81"/>
      <c r="O775" s="81"/>
      <c r="P775" s="12"/>
      <c r="Q775" s="12"/>
      <c r="R775" s="12"/>
      <c r="S775" s="12"/>
      <c r="T775" s="12"/>
    </row>
    <row r="776" spans="1:20" s="27" customFormat="1" ht="27.75" customHeight="1" x14ac:dyDescent="0.2">
      <c r="A776" s="21">
        <v>771</v>
      </c>
      <c r="B776" s="32">
        <v>45632</v>
      </c>
      <c r="C776" s="33" t="s">
        <v>1663</v>
      </c>
      <c r="D776" s="24" t="s">
        <v>21</v>
      </c>
      <c r="E776" s="34" t="s">
        <v>1664</v>
      </c>
      <c r="F776" s="26">
        <v>1340270</v>
      </c>
      <c r="G776" s="26">
        <v>107222</v>
      </c>
      <c r="H776" s="26">
        <f t="shared" si="12"/>
        <v>1447492</v>
      </c>
      <c r="I776" s="12"/>
      <c r="J776" s="12"/>
      <c r="K776" s="81"/>
      <c r="L776" s="12"/>
      <c r="M776" s="81"/>
      <c r="N776" s="81"/>
      <c r="O776" s="81"/>
      <c r="P776" s="12"/>
      <c r="Q776" s="12"/>
      <c r="R776" s="12"/>
      <c r="S776" s="12"/>
      <c r="T776" s="12"/>
    </row>
    <row r="777" spans="1:20" s="27" customFormat="1" ht="27.75" customHeight="1" x14ac:dyDescent="0.2">
      <c r="A777" s="21">
        <v>772</v>
      </c>
      <c r="B777" s="32">
        <v>45632</v>
      </c>
      <c r="C777" s="33" t="s">
        <v>1665</v>
      </c>
      <c r="D777" s="24" t="s">
        <v>21</v>
      </c>
      <c r="E777" s="34" t="s">
        <v>1666</v>
      </c>
      <c r="F777" s="26">
        <v>871488</v>
      </c>
      <c r="G777" s="26">
        <v>69719</v>
      </c>
      <c r="H777" s="26">
        <f t="shared" si="12"/>
        <v>941207</v>
      </c>
      <c r="I777" s="12"/>
      <c r="J777" s="12"/>
      <c r="K777" s="81"/>
      <c r="L777" s="12"/>
      <c r="M777" s="81"/>
      <c r="N777" s="81"/>
      <c r="O777" s="81"/>
      <c r="P777" s="12"/>
      <c r="Q777" s="12"/>
      <c r="R777" s="12"/>
      <c r="S777" s="12"/>
      <c r="T777" s="12"/>
    </row>
    <row r="778" spans="1:20" s="27" customFormat="1" ht="27.75" customHeight="1" x14ac:dyDescent="0.2">
      <c r="A778" s="21">
        <v>773</v>
      </c>
      <c r="B778" s="32">
        <v>45632</v>
      </c>
      <c r="C778" s="33" t="s">
        <v>1667</v>
      </c>
      <c r="D778" s="24" t="s">
        <v>21</v>
      </c>
      <c r="E778" s="34" t="s">
        <v>1668</v>
      </c>
      <c r="F778" s="26">
        <v>996081</v>
      </c>
      <c r="G778" s="26">
        <v>79686</v>
      </c>
      <c r="H778" s="26">
        <f t="shared" si="12"/>
        <v>1075767</v>
      </c>
      <c r="I778" s="12"/>
      <c r="J778" s="12"/>
      <c r="K778" s="81"/>
      <c r="L778" s="12"/>
      <c r="M778" s="81"/>
      <c r="N778" s="81"/>
      <c r="O778" s="81"/>
      <c r="P778" s="12"/>
      <c r="Q778" s="12"/>
      <c r="R778" s="12"/>
      <c r="S778" s="12"/>
      <c r="T778" s="12"/>
    </row>
    <row r="779" spans="1:20" s="27" customFormat="1" ht="27.75" customHeight="1" x14ac:dyDescent="0.2">
      <c r="A779" s="21">
        <v>774</v>
      </c>
      <c r="B779" s="32">
        <v>45632</v>
      </c>
      <c r="C779" s="33" t="s">
        <v>1669</v>
      </c>
      <c r="D779" s="24" t="s">
        <v>21</v>
      </c>
      <c r="E779" s="34" t="s">
        <v>1670</v>
      </c>
      <c r="F779" s="26">
        <v>988434</v>
      </c>
      <c r="G779" s="26">
        <v>79075</v>
      </c>
      <c r="H779" s="26">
        <f t="shared" si="12"/>
        <v>1067509</v>
      </c>
      <c r="I779" s="12"/>
      <c r="J779" s="12"/>
      <c r="K779" s="81"/>
      <c r="L779" s="12"/>
      <c r="M779" s="81"/>
      <c r="N779" s="81"/>
      <c r="O779" s="81"/>
      <c r="P779" s="12"/>
      <c r="Q779" s="12"/>
      <c r="R779" s="12"/>
      <c r="S779" s="12"/>
      <c r="T779" s="12"/>
    </row>
    <row r="780" spans="1:20" s="27" customFormat="1" ht="27.75" customHeight="1" x14ac:dyDescent="0.2">
      <c r="A780" s="21">
        <v>775</v>
      </c>
      <c r="B780" s="32">
        <v>45632</v>
      </c>
      <c r="C780" s="33" t="s">
        <v>1671</v>
      </c>
      <c r="D780" s="24" t="s">
        <v>21</v>
      </c>
      <c r="E780" s="34" t="s">
        <v>1672</v>
      </c>
      <c r="F780" s="26">
        <v>1989618</v>
      </c>
      <c r="G780" s="26">
        <v>159169</v>
      </c>
      <c r="H780" s="26">
        <f t="shared" si="12"/>
        <v>2148787</v>
      </c>
      <c r="I780" s="12"/>
      <c r="J780" s="12"/>
      <c r="K780" s="81"/>
      <c r="L780" s="12"/>
      <c r="M780" s="81"/>
      <c r="N780" s="81"/>
      <c r="O780" s="81"/>
      <c r="P780" s="12"/>
      <c r="Q780" s="12"/>
      <c r="R780" s="12"/>
      <c r="S780" s="12"/>
      <c r="T780" s="12"/>
    </row>
    <row r="781" spans="1:20" s="27" customFormat="1" ht="27.75" customHeight="1" x14ac:dyDescent="0.2">
      <c r="A781" s="21">
        <v>776</v>
      </c>
      <c r="B781" s="32">
        <v>45632</v>
      </c>
      <c r="C781" s="33" t="s">
        <v>1673</v>
      </c>
      <c r="D781" s="24" t="s">
        <v>21</v>
      </c>
      <c r="E781" s="34" t="s">
        <v>1674</v>
      </c>
      <c r="F781" s="26">
        <v>1219315</v>
      </c>
      <c r="G781" s="26">
        <v>97545</v>
      </c>
      <c r="H781" s="26">
        <f t="shared" si="12"/>
        <v>1316860</v>
      </c>
      <c r="I781" s="12"/>
      <c r="J781" s="12"/>
      <c r="K781" s="81"/>
      <c r="L781" s="12"/>
      <c r="M781" s="81"/>
      <c r="N781" s="81"/>
      <c r="O781" s="81"/>
      <c r="P781" s="12"/>
      <c r="Q781" s="12"/>
      <c r="R781" s="12"/>
      <c r="S781" s="12"/>
      <c r="T781" s="12"/>
    </row>
    <row r="782" spans="1:20" s="27" customFormat="1" ht="27.75" customHeight="1" x14ac:dyDescent="0.2">
      <c r="A782" s="21">
        <v>777</v>
      </c>
      <c r="B782" s="32">
        <v>45632</v>
      </c>
      <c r="C782" s="33" t="s">
        <v>1675</v>
      </c>
      <c r="D782" s="24" t="s">
        <v>21</v>
      </c>
      <c r="E782" s="34" t="s">
        <v>1676</v>
      </c>
      <c r="F782" s="26">
        <v>1640787</v>
      </c>
      <c r="G782" s="26">
        <v>131263</v>
      </c>
      <c r="H782" s="26">
        <f t="shared" si="12"/>
        <v>1772050</v>
      </c>
      <c r="I782" s="12"/>
      <c r="J782" s="12"/>
      <c r="K782" s="81"/>
      <c r="L782" s="12"/>
      <c r="M782" s="81"/>
      <c r="N782" s="81"/>
      <c r="O782" s="81"/>
      <c r="P782" s="12"/>
      <c r="Q782" s="12"/>
      <c r="R782" s="12"/>
      <c r="S782" s="12"/>
      <c r="T782" s="12"/>
    </row>
    <row r="783" spans="1:20" s="27" customFormat="1" ht="27.75" customHeight="1" x14ac:dyDescent="0.2">
      <c r="A783" s="21">
        <v>778</v>
      </c>
      <c r="B783" s="32">
        <v>45632</v>
      </c>
      <c r="C783" s="33" t="s">
        <v>1677</v>
      </c>
      <c r="D783" s="24" t="s">
        <v>21</v>
      </c>
      <c r="E783" s="60" t="s">
        <v>1678</v>
      </c>
      <c r="F783" s="26">
        <v>1205007</v>
      </c>
      <c r="G783" s="26">
        <v>96401</v>
      </c>
      <c r="H783" s="26">
        <f t="shared" si="12"/>
        <v>1301408</v>
      </c>
      <c r="I783" s="12"/>
      <c r="J783" s="12"/>
      <c r="K783" s="81"/>
      <c r="L783" s="12"/>
      <c r="M783" s="81"/>
      <c r="N783" s="81"/>
      <c r="O783" s="81"/>
      <c r="P783" s="12"/>
      <c r="Q783" s="12"/>
      <c r="R783" s="12"/>
      <c r="S783" s="12"/>
      <c r="T783" s="12"/>
    </row>
    <row r="784" spans="1:20" s="27" customFormat="1" ht="27.75" customHeight="1" x14ac:dyDescent="0.2">
      <c r="A784" s="21">
        <v>779</v>
      </c>
      <c r="B784" s="32">
        <v>45632</v>
      </c>
      <c r="C784" s="33" t="s">
        <v>1679</v>
      </c>
      <c r="D784" s="24" t="s">
        <v>21</v>
      </c>
      <c r="E784" s="60" t="s">
        <v>1680</v>
      </c>
      <c r="F784" s="26">
        <v>1638330</v>
      </c>
      <c r="G784" s="26">
        <v>131066</v>
      </c>
      <c r="H784" s="26">
        <f t="shared" si="12"/>
        <v>1769396</v>
      </c>
      <c r="I784" s="12"/>
      <c r="J784" s="12"/>
      <c r="K784" s="81"/>
      <c r="L784" s="12"/>
      <c r="M784" s="81"/>
      <c r="N784" s="81"/>
      <c r="O784" s="81"/>
      <c r="P784" s="12"/>
      <c r="Q784" s="12"/>
      <c r="R784" s="12"/>
      <c r="S784" s="12"/>
      <c r="T784" s="12"/>
    </row>
    <row r="785" spans="1:20" s="27" customFormat="1" ht="27.75" customHeight="1" x14ac:dyDescent="0.2">
      <c r="A785" s="21">
        <v>780</v>
      </c>
      <c r="B785" s="32">
        <v>45632</v>
      </c>
      <c r="C785" s="33" t="s">
        <v>1681</v>
      </c>
      <c r="D785" s="24" t="s">
        <v>21</v>
      </c>
      <c r="E785" s="34" t="s">
        <v>1682</v>
      </c>
      <c r="F785" s="26">
        <v>915861</v>
      </c>
      <c r="G785" s="26">
        <v>73269</v>
      </c>
      <c r="H785" s="26">
        <f t="shared" si="12"/>
        <v>989130</v>
      </c>
      <c r="I785" s="12"/>
      <c r="J785" s="12"/>
      <c r="K785" s="81"/>
      <c r="L785" s="12"/>
      <c r="M785" s="81"/>
      <c r="N785" s="81"/>
      <c r="O785" s="81"/>
      <c r="P785" s="12"/>
      <c r="Q785" s="12"/>
      <c r="R785" s="12"/>
      <c r="S785" s="12"/>
      <c r="T785" s="12"/>
    </row>
    <row r="786" spans="1:20" s="27" customFormat="1" ht="27.75" customHeight="1" x14ac:dyDescent="0.2">
      <c r="A786" s="21">
        <v>781</v>
      </c>
      <c r="B786" s="32">
        <v>45632</v>
      </c>
      <c r="C786" s="33" t="s">
        <v>1683</v>
      </c>
      <c r="D786" s="24" t="s">
        <v>21</v>
      </c>
      <c r="E786" s="34" t="s">
        <v>1684</v>
      </c>
      <c r="F786" s="26">
        <v>942162</v>
      </c>
      <c r="G786" s="26">
        <v>75373</v>
      </c>
      <c r="H786" s="26">
        <f t="shared" si="12"/>
        <v>1017535</v>
      </c>
      <c r="I786" s="12"/>
      <c r="J786" s="12"/>
      <c r="K786" s="81"/>
      <c r="L786" s="12"/>
      <c r="M786" s="81"/>
      <c r="N786" s="81"/>
      <c r="O786" s="81"/>
      <c r="P786" s="12"/>
      <c r="Q786" s="12"/>
      <c r="R786" s="12"/>
      <c r="S786" s="12"/>
      <c r="T786" s="12"/>
    </row>
    <row r="787" spans="1:20" s="27" customFormat="1" ht="27.75" customHeight="1" x14ac:dyDescent="0.2">
      <c r="A787" s="21">
        <v>782</v>
      </c>
      <c r="B787" s="32">
        <v>45632</v>
      </c>
      <c r="C787" s="33" t="s">
        <v>1685</v>
      </c>
      <c r="D787" s="24" t="s">
        <v>21</v>
      </c>
      <c r="E787" s="34" t="s">
        <v>1686</v>
      </c>
      <c r="F787" s="26">
        <v>872646</v>
      </c>
      <c r="G787" s="26">
        <v>69812</v>
      </c>
      <c r="H787" s="26">
        <f t="shared" si="12"/>
        <v>942458</v>
      </c>
      <c r="I787" s="12"/>
      <c r="J787" s="12"/>
      <c r="K787" s="81"/>
      <c r="L787" s="12"/>
      <c r="M787" s="81"/>
      <c r="N787" s="81"/>
      <c r="O787" s="81"/>
      <c r="P787" s="12"/>
      <c r="Q787" s="12"/>
      <c r="R787" s="12"/>
      <c r="S787" s="12"/>
      <c r="T787" s="12"/>
    </row>
    <row r="788" spans="1:20" s="27" customFormat="1" ht="27.75" customHeight="1" x14ac:dyDescent="0.2">
      <c r="A788" s="21">
        <v>783</v>
      </c>
      <c r="B788" s="32">
        <v>45632</v>
      </c>
      <c r="C788" s="33" t="s">
        <v>1687</v>
      </c>
      <c r="D788" s="24" t="s">
        <v>21</v>
      </c>
      <c r="E788" s="34" t="s">
        <v>1688</v>
      </c>
      <c r="F788" s="26">
        <v>1723080</v>
      </c>
      <c r="G788" s="26">
        <v>137846</v>
      </c>
      <c r="H788" s="26">
        <f t="shared" si="12"/>
        <v>1860926</v>
      </c>
      <c r="I788" s="12"/>
      <c r="J788" s="12"/>
      <c r="K788" s="81"/>
      <c r="L788" s="12"/>
      <c r="M788" s="81"/>
      <c r="N788" s="81"/>
      <c r="O788" s="81"/>
      <c r="P788" s="12"/>
      <c r="Q788" s="12"/>
      <c r="R788" s="12"/>
      <c r="S788" s="12"/>
      <c r="T788" s="12"/>
    </row>
    <row r="789" spans="1:20" s="27" customFormat="1" ht="27.75" customHeight="1" x14ac:dyDescent="0.2">
      <c r="A789" s="21">
        <v>784</v>
      </c>
      <c r="B789" s="32">
        <v>45632</v>
      </c>
      <c r="C789" s="33" t="s">
        <v>1689</v>
      </c>
      <c r="D789" s="24" t="s">
        <v>21</v>
      </c>
      <c r="E789" s="34" t="s">
        <v>1690</v>
      </c>
      <c r="F789" s="26">
        <v>1861080</v>
      </c>
      <c r="G789" s="26">
        <v>148886</v>
      </c>
      <c r="H789" s="26">
        <f t="shared" si="12"/>
        <v>2009966</v>
      </c>
      <c r="I789" s="12"/>
      <c r="J789" s="12"/>
      <c r="K789" s="81"/>
      <c r="L789" s="12"/>
      <c r="M789" s="81"/>
      <c r="N789" s="81"/>
      <c r="O789" s="81"/>
      <c r="P789" s="12"/>
      <c r="Q789" s="12"/>
      <c r="R789" s="12"/>
      <c r="S789" s="12"/>
      <c r="T789" s="12"/>
    </row>
    <row r="790" spans="1:20" s="27" customFormat="1" ht="27.75" customHeight="1" x14ac:dyDescent="0.2">
      <c r="A790" s="21">
        <v>785</v>
      </c>
      <c r="B790" s="32">
        <v>45632</v>
      </c>
      <c r="C790" s="33" t="s">
        <v>1691</v>
      </c>
      <c r="D790" s="24" t="s">
        <v>21</v>
      </c>
      <c r="E790" s="34" t="s">
        <v>1692</v>
      </c>
      <c r="F790" s="26">
        <v>1594542</v>
      </c>
      <c r="G790" s="26">
        <v>127563</v>
      </c>
      <c r="H790" s="26">
        <f t="shared" si="12"/>
        <v>1722105</v>
      </c>
      <c r="I790" s="12"/>
      <c r="J790" s="12"/>
      <c r="K790" s="81"/>
      <c r="L790" s="12"/>
      <c r="M790" s="81"/>
      <c r="N790" s="81"/>
      <c r="O790" s="81"/>
      <c r="P790" s="12"/>
      <c r="Q790" s="12"/>
      <c r="R790" s="12"/>
      <c r="S790" s="12"/>
      <c r="T790" s="12"/>
    </row>
    <row r="791" spans="1:20" s="27" customFormat="1" ht="27.75" customHeight="1" x14ac:dyDescent="0.2">
      <c r="A791" s="21">
        <v>786</v>
      </c>
      <c r="B791" s="32">
        <v>45632</v>
      </c>
      <c r="C791" s="33" t="s">
        <v>1693</v>
      </c>
      <c r="D791" s="24" t="s">
        <v>21</v>
      </c>
      <c r="E791" s="34" t="s">
        <v>1694</v>
      </c>
      <c r="F791" s="26">
        <v>1160250</v>
      </c>
      <c r="G791" s="26">
        <v>92820</v>
      </c>
      <c r="H791" s="26">
        <f t="shared" si="12"/>
        <v>1253070</v>
      </c>
      <c r="I791" s="12"/>
      <c r="J791" s="12"/>
      <c r="K791" s="81"/>
      <c r="L791" s="12"/>
      <c r="M791" s="81"/>
      <c r="N791" s="81"/>
      <c r="O791" s="81"/>
      <c r="P791" s="12"/>
      <c r="Q791" s="12"/>
      <c r="R791" s="12"/>
      <c r="S791" s="12"/>
      <c r="T791" s="12"/>
    </row>
    <row r="792" spans="1:20" s="27" customFormat="1" ht="27.75" customHeight="1" x14ac:dyDescent="0.2">
      <c r="A792" s="21">
        <v>787</v>
      </c>
      <c r="B792" s="32">
        <v>45632</v>
      </c>
      <c r="C792" s="33" t="s">
        <v>1695</v>
      </c>
      <c r="D792" s="24" t="s">
        <v>21</v>
      </c>
      <c r="E792" s="34" t="s">
        <v>1696</v>
      </c>
      <c r="F792" s="26">
        <v>1359888</v>
      </c>
      <c r="G792" s="26">
        <v>108791</v>
      </c>
      <c r="H792" s="26">
        <f t="shared" si="12"/>
        <v>1468679</v>
      </c>
      <c r="I792" s="12"/>
      <c r="J792" s="12"/>
      <c r="K792" s="81"/>
      <c r="L792" s="12"/>
      <c r="M792" s="81"/>
      <c r="N792" s="81"/>
      <c r="O792" s="81"/>
      <c r="P792" s="12"/>
      <c r="Q792" s="12"/>
      <c r="R792" s="12"/>
      <c r="S792" s="12"/>
      <c r="T792" s="12"/>
    </row>
    <row r="793" spans="1:20" s="27" customFormat="1" ht="27.75" customHeight="1" x14ac:dyDescent="0.2">
      <c r="A793" s="21">
        <v>788</v>
      </c>
      <c r="B793" s="32">
        <v>45632</v>
      </c>
      <c r="C793" s="33" t="s">
        <v>1697</v>
      </c>
      <c r="D793" s="24" t="s">
        <v>21</v>
      </c>
      <c r="E793" s="34" t="s">
        <v>1698</v>
      </c>
      <c r="F793" s="26">
        <v>781524</v>
      </c>
      <c r="G793" s="26">
        <v>62522</v>
      </c>
      <c r="H793" s="26">
        <f t="shared" si="12"/>
        <v>844046</v>
      </c>
      <c r="I793" s="12"/>
      <c r="J793" s="12"/>
      <c r="K793" s="81"/>
      <c r="L793" s="12"/>
      <c r="M793" s="81"/>
      <c r="N793" s="81"/>
      <c r="O793" s="81"/>
      <c r="P793" s="12"/>
      <c r="Q793" s="12"/>
      <c r="R793" s="12"/>
      <c r="S793" s="12"/>
      <c r="T793" s="12"/>
    </row>
    <row r="794" spans="1:20" s="27" customFormat="1" ht="27.75" customHeight="1" x14ac:dyDescent="0.2">
      <c r="A794" s="21">
        <v>789</v>
      </c>
      <c r="B794" s="32">
        <v>45632</v>
      </c>
      <c r="C794" s="33" t="s">
        <v>1699</v>
      </c>
      <c r="D794" s="24" t="s">
        <v>21</v>
      </c>
      <c r="E794" s="34" t="s">
        <v>1700</v>
      </c>
      <c r="F794" s="26">
        <v>1185965</v>
      </c>
      <c r="G794" s="26">
        <v>94877</v>
      </c>
      <c r="H794" s="26">
        <f t="shared" si="12"/>
        <v>1280842</v>
      </c>
      <c r="I794" s="12"/>
      <c r="J794" s="12"/>
      <c r="K794" s="81"/>
      <c r="L794" s="12"/>
      <c r="M794" s="81"/>
      <c r="N794" s="81"/>
      <c r="O794" s="81"/>
      <c r="P794" s="12"/>
      <c r="Q794" s="12"/>
      <c r="R794" s="12"/>
      <c r="S794" s="12"/>
      <c r="T794" s="12"/>
    </row>
    <row r="795" spans="1:20" s="27" customFormat="1" ht="27.75" customHeight="1" x14ac:dyDescent="0.2">
      <c r="A795" s="21">
        <v>790</v>
      </c>
      <c r="B795" s="32">
        <v>45632</v>
      </c>
      <c r="C795" s="33" t="s">
        <v>1701</v>
      </c>
      <c r="D795" s="24" t="s">
        <v>21</v>
      </c>
      <c r="E795" s="34" t="s">
        <v>1702</v>
      </c>
      <c r="F795" s="26">
        <v>1332538</v>
      </c>
      <c r="G795" s="26">
        <v>106603</v>
      </c>
      <c r="H795" s="26">
        <f t="shared" si="12"/>
        <v>1439141</v>
      </c>
      <c r="I795" s="12"/>
      <c r="J795" s="12"/>
      <c r="K795" s="81"/>
      <c r="L795" s="12"/>
      <c r="M795" s="81"/>
      <c r="N795" s="81"/>
      <c r="O795" s="81"/>
      <c r="P795" s="12"/>
      <c r="Q795" s="12"/>
      <c r="R795" s="12"/>
      <c r="S795" s="12"/>
      <c r="T795" s="12"/>
    </row>
    <row r="796" spans="1:20" s="27" customFormat="1" ht="27.75" customHeight="1" x14ac:dyDescent="0.2">
      <c r="A796" s="21">
        <v>791</v>
      </c>
      <c r="B796" s="32">
        <v>45632</v>
      </c>
      <c r="C796" s="33" t="s">
        <v>1703</v>
      </c>
      <c r="D796" s="24" t="s">
        <v>21</v>
      </c>
      <c r="E796" s="34" t="s">
        <v>1704</v>
      </c>
      <c r="F796" s="26">
        <v>2127618</v>
      </c>
      <c r="G796" s="26">
        <v>170209</v>
      </c>
      <c r="H796" s="26">
        <f t="shared" si="12"/>
        <v>2297827</v>
      </c>
      <c r="I796" s="12"/>
      <c r="J796" s="12"/>
      <c r="K796" s="81"/>
      <c r="L796" s="12"/>
      <c r="M796" s="81"/>
      <c r="N796" s="81"/>
      <c r="O796" s="81"/>
      <c r="P796" s="12"/>
      <c r="Q796" s="12"/>
      <c r="R796" s="12"/>
      <c r="S796" s="12"/>
      <c r="T796" s="12"/>
    </row>
    <row r="797" spans="1:20" s="27" customFormat="1" ht="27.75" customHeight="1" x14ac:dyDescent="0.2">
      <c r="A797" s="21">
        <v>792</v>
      </c>
      <c r="B797" s="32">
        <v>45632</v>
      </c>
      <c r="C797" s="33" t="s">
        <v>1705</v>
      </c>
      <c r="D797" s="24" t="s">
        <v>21</v>
      </c>
      <c r="E797" s="34" t="s">
        <v>1706</v>
      </c>
      <c r="F797" s="26">
        <v>806619</v>
      </c>
      <c r="G797" s="26">
        <v>64530</v>
      </c>
      <c r="H797" s="26">
        <f t="shared" si="12"/>
        <v>871149</v>
      </c>
      <c r="I797" s="12"/>
      <c r="J797" s="12"/>
      <c r="K797" s="81"/>
      <c r="L797" s="12"/>
      <c r="M797" s="81"/>
      <c r="N797" s="81"/>
      <c r="O797" s="81"/>
      <c r="P797" s="12"/>
      <c r="Q797" s="12"/>
      <c r="R797" s="12"/>
      <c r="S797" s="12"/>
      <c r="T797" s="12"/>
    </row>
    <row r="798" spans="1:20" s="27" customFormat="1" ht="27.75" customHeight="1" x14ac:dyDescent="0.2">
      <c r="A798" s="21">
        <v>793</v>
      </c>
      <c r="B798" s="32">
        <v>45632</v>
      </c>
      <c r="C798" s="33" t="s">
        <v>1707</v>
      </c>
      <c r="D798" s="24" t="s">
        <v>21</v>
      </c>
      <c r="E798" s="34" t="s">
        <v>1708</v>
      </c>
      <c r="F798" s="26">
        <v>1359477</v>
      </c>
      <c r="G798" s="26">
        <v>108758</v>
      </c>
      <c r="H798" s="26">
        <f t="shared" si="12"/>
        <v>1468235</v>
      </c>
      <c r="I798" s="12"/>
      <c r="J798" s="12"/>
      <c r="K798" s="81"/>
      <c r="L798" s="12"/>
      <c r="M798" s="81"/>
      <c r="N798" s="81"/>
      <c r="O798" s="81"/>
      <c r="P798" s="12"/>
      <c r="Q798" s="12"/>
      <c r="R798" s="12"/>
      <c r="S798" s="12"/>
      <c r="T798" s="12"/>
    </row>
    <row r="799" spans="1:20" s="27" customFormat="1" ht="27.75" customHeight="1" x14ac:dyDescent="0.2">
      <c r="A799" s="21">
        <v>794</v>
      </c>
      <c r="B799" s="32">
        <v>45632</v>
      </c>
      <c r="C799" s="33" t="s">
        <v>1709</v>
      </c>
      <c r="D799" s="24" t="s">
        <v>21</v>
      </c>
      <c r="E799" s="34" t="s">
        <v>1710</v>
      </c>
      <c r="F799" s="26">
        <v>2483050</v>
      </c>
      <c r="G799" s="26">
        <v>198644</v>
      </c>
      <c r="H799" s="26">
        <f t="shared" si="12"/>
        <v>2681694</v>
      </c>
      <c r="I799" s="12"/>
      <c r="J799" s="12"/>
      <c r="K799" s="81"/>
      <c r="L799" s="12"/>
      <c r="M799" s="81"/>
      <c r="N799" s="81"/>
      <c r="O799" s="81"/>
      <c r="P799" s="12"/>
      <c r="Q799" s="12"/>
      <c r="R799" s="12"/>
      <c r="S799" s="12"/>
      <c r="T799" s="12"/>
    </row>
    <row r="800" spans="1:20" s="27" customFormat="1" ht="27.75" customHeight="1" x14ac:dyDescent="0.2">
      <c r="A800" s="21">
        <v>795</v>
      </c>
      <c r="B800" s="32">
        <v>45632</v>
      </c>
      <c r="C800" s="33" t="s">
        <v>1711</v>
      </c>
      <c r="D800" s="24" t="s">
        <v>21</v>
      </c>
      <c r="E800" s="34" t="s">
        <v>1712</v>
      </c>
      <c r="F800" s="26">
        <v>1340270</v>
      </c>
      <c r="G800" s="26">
        <v>107222</v>
      </c>
      <c r="H800" s="26">
        <f t="shared" si="12"/>
        <v>1447492</v>
      </c>
      <c r="I800" s="12"/>
      <c r="J800" s="12"/>
      <c r="K800" s="81"/>
      <c r="L800" s="12"/>
      <c r="M800" s="81"/>
      <c r="N800" s="81"/>
      <c r="O800" s="81"/>
      <c r="P800" s="12"/>
      <c r="Q800" s="12"/>
      <c r="R800" s="12"/>
      <c r="S800" s="12"/>
      <c r="T800" s="12"/>
    </row>
    <row r="801" spans="1:20" s="27" customFormat="1" ht="27.75" customHeight="1" x14ac:dyDescent="0.2">
      <c r="A801" s="21">
        <v>796</v>
      </c>
      <c r="B801" s="32">
        <v>45632</v>
      </c>
      <c r="C801" s="33" t="s">
        <v>1713</v>
      </c>
      <c r="D801" s="24" t="s">
        <v>21</v>
      </c>
      <c r="E801" s="34" t="s">
        <v>1714</v>
      </c>
      <c r="F801" s="26">
        <v>751902</v>
      </c>
      <c r="G801" s="26">
        <v>60152</v>
      </c>
      <c r="H801" s="26">
        <f t="shared" si="12"/>
        <v>812054</v>
      </c>
      <c r="I801" s="12"/>
      <c r="J801" s="12"/>
      <c r="K801" s="81"/>
      <c r="L801" s="12"/>
      <c r="M801" s="81"/>
      <c r="N801" s="81"/>
      <c r="O801" s="81"/>
      <c r="P801" s="12"/>
      <c r="Q801" s="12"/>
      <c r="R801" s="12"/>
      <c r="S801" s="12"/>
      <c r="T801" s="12"/>
    </row>
    <row r="802" spans="1:20" s="27" customFormat="1" ht="27.75" customHeight="1" x14ac:dyDescent="0.2">
      <c r="A802" s="21">
        <v>797</v>
      </c>
      <c r="B802" s="32">
        <v>45632</v>
      </c>
      <c r="C802" s="33" t="s">
        <v>1715</v>
      </c>
      <c r="D802" s="24" t="s">
        <v>21</v>
      </c>
      <c r="E802" s="34" t="s">
        <v>1716</v>
      </c>
      <c r="F802" s="26">
        <v>2145954</v>
      </c>
      <c r="G802" s="26">
        <v>171676</v>
      </c>
      <c r="H802" s="26">
        <f t="shared" si="12"/>
        <v>2317630</v>
      </c>
      <c r="I802" s="12"/>
      <c r="J802" s="12"/>
      <c r="K802" s="81"/>
      <c r="L802" s="12"/>
      <c r="M802" s="81"/>
      <c r="N802" s="81"/>
      <c r="O802" s="81"/>
      <c r="P802" s="12"/>
      <c r="Q802" s="12"/>
      <c r="R802" s="12"/>
      <c r="S802" s="12"/>
      <c r="T802" s="12"/>
    </row>
    <row r="803" spans="1:20" s="27" customFormat="1" ht="27.75" customHeight="1" x14ac:dyDescent="0.2">
      <c r="A803" s="21">
        <v>798</v>
      </c>
      <c r="B803" s="32">
        <v>45632</v>
      </c>
      <c r="C803" s="33" t="s">
        <v>1717</v>
      </c>
      <c r="D803" s="24" t="s">
        <v>21</v>
      </c>
      <c r="E803" s="34" t="s">
        <v>1718</v>
      </c>
      <c r="F803" s="26">
        <v>973662</v>
      </c>
      <c r="G803" s="26">
        <v>77893</v>
      </c>
      <c r="H803" s="26">
        <f t="shared" si="12"/>
        <v>1051555</v>
      </c>
      <c r="I803" s="12"/>
      <c r="J803" s="12"/>
      <c r="K803" s="81"/>
      <c r="L803" s="12"/>
      <c r="M803" s="81"/>
      <c r="N803" s="81"/>
      <c r="O803" s="81"/>
      <c r="P803" s="12"/>
      <c r="Q803" s="12"/>
      <c r="R803" s="12"/>
      <c r="S803" s="12"/>
      <c r="T803" s="12"/>
    </row>
    <row r="804" spans="1:20" s="27" customFormat="1" ht="27.75" customHeight="1" x14ac:dyDescent="0.2">
      <c r="A804" s="21">
        <v>799</v>
      </c>
      <c r="B804" s="32">
        <v>45632</v>
      </c>
      <c r="C804" s="33" t="s">
        <v>1719</v>
      </c>
      <c r="D804" s="24" t="s">
        <v>21</v>
      </c>
      <c r="E804" s="34" t="s">
        <v>1720</v>
      </c>
      <c r="F804" s="26">
        <v>1480475</v>
      </c>
      <c r="G804" s="26">
        <v>118438</v>
      </c>
      <c r="H804" s="26">
        <f t="shared" si="12"/>
        <v>1598913</v>
      </c>
      <c r="I804" s="12"/>
      <c r="J804" s="12"/>
      <c r="K804" s="81"/>
      <c r="L804" s="12"/>
      <c r="M804" s="81"/>
      <c r="N804" s="81"/>
      <c r="O804" s="81"/>
      <c r="P804" s="12"/>
      <c r="Q804" s="12"/>
      <c r="R804" s="12"/>
      <c r="S804" s="12"/>
      <c r="T804" s="12"/>
    </row>
    <row r="805" spans="1:20" s="27" customFormat="1" ht="27.75" customHeight="1" x14ac:dyDescent="0.2">
      <c r="A805" s="21">
        <v>800</v>
      </c>
      <c r="B805" s="32">
        <v>45632</v>
      </c>
      <c r="C805" s="33" t="s">
        <v>1721</v>
      </c>
      <c r="D805" s="24" t="s">
        <v>21</v>
      </c>
      <c r="E805" s="34" t="s">
        <v>1722</v>
      </c>
      <c r="F805" s="26">
        <v>1073559</v>
      </c>
      <c r="G805" s="26">
        <v>85885</v>
      </c>
      <c r="H805" s="26">
        <f t="shared" si="12"/>
        <v>1159444</v>
      </c>
      <c r="I805" s="12"/>
      <c r="J805" s="12"/>
      <c r="K805" s="81"/>
      <c r="L805" s="12"/>
      <c r="M805" s="81"/>
      <c r="N805" s="81"/>
      <c r="O805" s="81"/>
      <c r="P805" s="12"/>
      <c r="Q805" s="12"/>
      <c r="R805" s="12"/>
      <c r="S805" s="12"/>
      <c r="T805" s="12"/>
    </row>
    <row r="806" spans="1:20" s="27" customFormat="1" ht="27.75" customHeight="1" x14ac:dyDescent="0.2">
      <c r="A806" s="21">
        <v>801</v>
      </c>
      <c r="B806" s="32">
        <v>45632</v>
      </c>
      <c r="C806" s="33" t="s">
        <v>1723</v>
      </c>
      <c r="D806" s="24" t="s">
        <v>21</v>
      </c>
      <c r="E806" s="34" t="s">
        <v>1724</v>
      </c>
      <c r="F806" s="26">
        <v>2053824</v>
      </c>
      <c r="G806" s="26">
        <v>164306</v>
      </c>
      <c r="H806" s="26">
        <f t="shared" si="12"/>
        <v>2218130</v>
      </c>
      <c r="I806" s="12"/>
      <c r="J806" s="12"/>
      <c r="K806" s="81"/>
      <c r="L806" s="12"/>
      <c r="M806" s="81"/>
      <c r="N806" s="81"/>
      <c r="O806" s="81"/>
      <c r="P806" s="12"/>
      <c r="Q806" s="12"/>
      <c r="R806" s="12"/>
      <c r="S806" s="12"/>
      <c r="T806" s="12"/>
    </row>
    <row r="807" spans="1:20" s="27" customFormat="1" ht="27.75" customHeight="1" x14ac:dyDescent="0.2">
      <c r="A807" s="21">
        <v>802</v>
      </c>
      <c r="B807" s="32">
        <v>45632</v>
      </c>
      <c r="C807" s="33" t="s">
        <v>1725</v>
      </c>
      <c r="D807" s="24" t="s">
        <v>21</v>
      </c>
      <c r="E807" s="34" t="s">
        <v>1726</v>
      </c>
      <c r="F807" s="26">
        <v>888460</v>
      </c>
      <c r="G807" s="26">
        <v>71077</v>
      </c>
      <c r="H807" s="26">
        <f t="shared" si="12"/>
        <v>959537</v>
      </c>
      <c r="I807" s="12"/>
      <c r="J807" s="12"/>
      <c r="K807" s="81"/>
      <c r="L807" s="12"/>
      <c r="M807" s="81"/>
      <c r="N807" s="81"/>
      <c r="O807" s="81"/>
      <c r="P807" s="12"/>
      <c r="Q807" s="12"/>
      <c r="R807" s="12"/>
      <c r="S807" s="12"/>
      <c r="T807" s="12"/>
    </row>
    <row r="808" spans="1:20" s="27" customFormat="1" ht="27.75" customHeight="1" x14ac:dyDescent="0.2">
      <c r="A808" s="21">
        <v>803</v>
      </c>
      <c r="B808" s="32">
        <v>45632</v>
      </c>
      <c r="C808" s="33" t="s">
        <v>1727</v>
      </c>
      <c r="D808" s="24" t="s">
        <v>21</v>
      </c>
      <c r="E808" s="34" t="s">
        <v>1728</v>
      </c>
      <c r="F808" s="26">
        <v>720108</v>
      </c>
      <c r="G808" s="26">
        <v>57609</v>
      </c>
      <c r="H808" s="26">
        <f t="shared" si="12"/>
        <v>777717</v>
      </c>
      <c r="I808" s="12"/>
      <c r="J808" s="12"/>
      <c r="K808" s="81"/>
      <c r="L808" s="12"/>
      <c r="M808" s="81"/>
      <c r="N808" s="81"/>
      <c r="O808" s="81"/>
      <c r="P808" s="12"/>
      <c r="Q808" s="12"/>
      <c r="R808" s="12"/>
      <c r="S808" s="12"/>
      <c r="T808" s="12"/>
    </row>
    <row r="809" spans="1:20" s="27" customFormat="1" ht="27.75" customHeight="1" x14ac:dyDescent="0.2">
      <c r="A809" s="21">
        <v>804</v>
      </c>
      <c r="B809" s="32">
        <v>45632</v>
      </c>
      <c r="C809" s="33" t="s">
        <v>1729</v>
      </c>
      <c r="D809" s="24" t="s">
        <v>21</v>
      </c>
      <c r="E809" s="34" t="s">
        <v>1730</v>
      </c>
      <c r="F809" s="26">
        <v>1056918</v>
      </c>
      <c r="G809" s="26">
        <v>84553</v>
      </c>
      <c r="H809" s="26">
        <f t="shared" si="12"/>
        <v>1141471</v>
      </c>
      <c r="I809" s="12"/>
      <c r="J809" s="12"/>
      <c r="K809" s="81"/>
      <c r="L809" s="12"/>
      <c r="M809" s="81"/>
      <c r="N809" s="81"/>
      <c r="O809" s="81"/>
      <c r="P809" s="12"/>
      <c r="Q809" s="12"/>
      <c r="R809" s="12"/>
      <c r="S809" s="12"/>
      <c r="T809" s="12"/>
    </row>
    <row r="810" spans="1:20" s="27" customFormat="1" ht="27.75" customHeight="1" x14ac:dyDescent="0.2">
      <c r="A810" s="21">
        <v>805</v>
      </c>
      <c r="B810" s="32">
        <v>45632</v>
      </c>
      <c r="C810" s="33" t="s">
        <v>1731</v>
      </c>
      <c r="D810" s="24" t="s">
        <v>21</v>
      </c>
      <c r="E810" s="34" t="s">
        <v>1732</v>
      </c>
      <c r="F810" s="26">
        <v>1393634</v>
      </c>
      <c r="G810" s="26">
        <v>111491</v>
      </c>
      <c r="H810" s="26">
        <f t="shared" si="12"/>
        <v>1505125</v>
      </c>
      <c r="I810" s="12"/>
      <c r="J810" s="12"/>
      <c r="K810" s="81"/>
      <c r="L810" s="12"/>
      <c r="M810" s="81"/>
      <c r="N810" s="81"/>
      <c r="O810" s="81"/>
      <c r="P810" s="12"/>
      <c r="Q810" s="12"/>
      <c r="R810" s="12"/>
      <c r="S810" s="12"/>
      <c r="T810" s="12"/>
    </row>
    <row r="811" spans="1:20" s="27" customFormat="1" ht="27.75" customHeight="1" x14ac:dyDescent="0.2">
      <c r="A811" s="21">
        <v>806</v>
      </c>
      <c r="B811" s="32">
        <v>45632</v>
      </c>
      <c r="C811" s="33" t="s">
        <v>1733</v>
      </c>
      <c r="D811" s="24" t="s">
        <v>21</v>
      </c>
      <c r="E811" s="34" t="s">
        <v>1734</v>
      </c>
      <c r="F811" s="26">
        <v>791616</v>
      </c>
      <c r="G811" s="26">
        <v>63329</v>
      </c>
      <c r="H811" s="26">
        <f t="shared" si="12"/>
        <v>854945</v>
      </c>
      <c r="I811" s="12"/>
      <c r="J811" s="12"/>
      <c r="K811" s="81"/>
      <c r="L811" s="12"/>
      <c r="M811" s="81"/>
      <c r="N811" s="81"/>
      <c r="O811" s="81"/>
      <c r="P811" s="12"/>
      <c r="Q811" s="12"/>
      <c r="R811" s="12"/>
      <c r="S811" s="12"/>
      <c r="T811" s="12"/>
    </row>
    <row r="812" spans="1:20" s="27" customFormat="1" ht="27.75" customHeight="1" x14ac:dyDescent="0.2">
      <c r="A812" s="21">
        <v>807</v>
      </c>
      <c r="B812" s="32">
        <v>45632</v>
      </c>
      <c r="C812" s="33" t="s">
        <v>1735</v>
      </c>
      <c r="D812" s="24" t="s">
        <v>21</v>
      </c>
      <c r="E812" s="34" t="s">
        <v>1736</v>
      </c>
      <c r="F812" s="26">
        <v>1095060</v>
      </c>
      <c r="G812" s="26">
        <v>87605</v>
      </c>
      <c r="H812" s="26">
        <f t="shared" si="12"/>
        <v>1182665</v>
      </c>
      <c r="I812" s="12"/>
      <c r="J812" s="12"/>
      <c r="K812" s="81"/>
      <c r="L812" s="12"/>
      <c r="M812" s="81"/>
      <c r="N812" s="81"/>
      <c r="O812" s="81"/>
      <c r="P812" s="12"/>
      <c r="Q812" s="12"/>
      <c r="R812" s="12"/>
      <c r="S812" s="12"/>
      <c r="T812" s="12"/>
    </row>
    <row r="813" spans="1:20" s="27" customFormat="1" ht="27.75" customHeight="1" x14ac:dyDescent="0.2">
      <c r="A813" s="21">
        <v>808</v>
      </c>
      <c r="B813" s="32">
        <v>45632</v>
      </c>
      <c r="C813" s="33" t="s">
        <v>1737</v>
      </c>
      <c r="D813" s="24" t="s">
        <v>21</v>
      </c>
      <c r="E813" s="34" t="s">
        <v>1738</v>
      </c>
      <c r="F813" s="26">
        <v>751902</v>
      </c>
      <c r="G813" s="26">
        <v>60152</v>
      </c>
      <c r="H813" s="26">
        <f t="shared" si="12"/>
        <v>812054</v>
      </c>
      <c r="I813" s="12"/>
      <c r="J813" s="12"/>
      <c r="K813" s="81"/>
      <c r="L813" s="12"/>
      <c r="M813" s="81"/>
      <c r="N813" s="81"/>
      <c r="O813" s="81"/>
      <c r="P813" s="12"/>
      <c r="Q813" s="12"/>
      <c r="R813" s="12"/>
      <c r="S813" s="12"/>
      <c r="T813" s="12"/>
    </row>
    <row r="814" spans="1:20" s="27" customFormat="1" ht="27.75" customHeight="1" x14ac:dyDescent="0.2">
      <c r="A814" s="21">
        <v>809</v>
      </c>
      <c r="B814" s="32">
        <v>45632</v>
      </c>
      <c r="C814" s="33" t="s">
        <v>1739</v>
      </c>
      <c r="D814" s="24" t="s">
        <v>21</v>
      </c>
      <c r="E814" s="34" t="s">
        <v>1740</v>
      </c>
      <c r="F814" s="26">
        <v>1026698</v>
      </c>
      <c r="G814" s="26">
        <v>82136</v>
      </c>
      <c r="H814" s="26">
        <f t="shared" si="12"/>
        <v>1108834</v>
      </c>
      <c r="I814" s="12"/>
      <c r="J814" s="12"/>
      <c r="K814" s="81"/>
      <c r="L814" s="12"/>
      <c r="M814" s="81"/>
      <c r="N814" s="81"/>
      <c r="O814" s="81"/>
      <c r="P814" s="12"/>
      <c r="Q814" s="12"/>
      <c r="R814" s="12"/>
      <c r="S814" s="12"/>
      <c r="T814" s="12"/>
    </row>
    <row r="815" spans="1:20" s="27" customFormat="1" ht="27.75" customHeight="1" x14ac:dyDescent="0.2">
      <c r="A815" s="21">
        <v>810</v>
      </c>
      <c r="B815" s="32">
        <v>45632</v>
      </c>
      <c r="C815" s="33" t="s">
        <v>1741</v>
      </c>
      <c r="D815" s="24" t="s">
        <v>21</v>
      </c>
      <c r="E815" s="34" t="s">
        <v>1742</v>
      </c>
      <c r="F815" s="26">
        <v>1096952</v>
      </c>
      <c r="G815" s="26">
        <v>87756</v>
      </c>
      <c r="H815" s="26">
        <f t="shared" si="12"/>
        <v>1184708</v>
      </c>
      <c r="I815" s="12"/>
      <c r="J815" s="12"/>
      <c r="K815" s="81"/>
      <c r="L815" s="12"/>
      <c r="M815" s="81"/>
      <c r="N815" s="81"/>
      <c r="O815" s="81"/>
      <c r="P815" s="12"/>
      <c r="Q815" s="12"/>
      <c r="R815" s="12"/>
      <c r="S815" s="12"/>
      <c r="T815" s="12"/>
    </row>
    <row r="816" spans="1:20" s="27" customFormat="1" ht="27.75" customHeight="1" x14ac:dyDescent="0.2">
      <c r="A816" s="21">
        <v>811</v>
      </c>
      <c r="B816" s="32">
        <v>45632</v>
      </c>
      <c r="C816" s="33" t="s">
        <v>1743</v>
      </c>
      <c r="D816" s="24" t="s">
        <v>21</v>
      </c>
      <c r="E816" s="34" t="s">
        <v>1744</v>
      </c>
      <c r="F816" s="26">
        <v>1426329</v>
      </c>
      <c r="G816" s="26">
        <v>114106</v>
      </c>
      <c r="H816" s="26">
        <f t="shared" si="12"/>
        <v>1540435</v>
      </c>
      <c r="I816" s="12"/>
      <c r="J816" s="12"/>
      <c r="K816" s="81"/>
      <c r="L816" s="12"/>
      <c r="M816" s="81"/>
      <c r="N816" s="81"/>
      <c r="O816" s="81"/>
      <c r="P816" s="12"/>
      <c r="Q816" s="12"/>
      <c r="R816" s="12"/>
      <c r="S816" s="12"/>
      <c r="T816" s="12"/>
    </row>
    <row r="817" spans="1:20" s="27" customFormat="1" ht="27.75" customHeight="1" x14ac:dyDescent="0.2">
      <c r="A817" s="21">
        <v>812</v>
      </c>
      <c r="B817" s="32">
        <v>45632</v>
      </c>
      <c r="C817" s="33" t="s">
        <v>1745</v>
      </c>
      <c r="D817" s="24" t="s">
        <v>21</v>
      </c>
      <c r="E817" s="34" t="s">
        <v>1746</v>
      </c>
      <c r="F817" s="26">
        <v>1794764</v>
      </c>
      <c r="G817" s="26">
        <v>143581</v>
      </c>
      <c r="H817" s="26">
        <f t="shared" si="12"/>
        <v>1938345</v>
      </c>
      <c r="I817" s="12"/>
      <c r="J817" s="12"/>
      <c r="K817" s="81"/>
      <c r="L817" s="12"/>
      <c r="M817" s="81"/>
      <c r="N817" s="81"/>
      <c r="O817" s="81"/>
      <c r="P817" s="12"/>
      <c r="Q817" s="12"/>
      <c r="R817" s="12"/>
      <c r="S817" s="12"/>
      <c r="T817" s="12"/>
    </row>
    <row r="818" spans="1:20" s="27" customFormat="1" ht="27.75" customHeight="1" x14ac:dyDescent="0.2">
      <c r="A818" s="21">
        <v>813</v>
      </c>
      <c r="B818" s="32">
        <v>45632</v>
      </c>
      <c r="C818" s="33" t="s">
        <v>1747</v>
      </c>
      <c r="D818" s="24" t="s">
        <v>21</v>
      </c>
      <c r="E818" s="34" t="s">
        <v>1748</v>
      </c>
      <c r="F818" s="26">
        <v>1890850</v>
      </c>
      <c r="G818" s="26">
        <v>151268</v>
      </c>
      <c r="H818" s="26">
        <f t="shared" si="12"/>
        <v>2042118</v>
      </c>
      <c r="I818" s="12"/>
      <c r="J818" s="12"/>
      <c r="K818" s="81"/>
      <c r="L818" s="12"/>
      <c r="M818" s="81"/>
      <c r="N818" s="81"/>
      <c r="O818" s="81"/>
      <c r="P818" s="12"/>
      <c r="Q818" s="12"/>
      <c r="R818" s="12"/>
      <c r="S818" s="12"/>
      <c r="T818" s="12"/>
    </row>
    <row r="819" spans="1:20" s="27" customFormat="1" ht="27.75" customHeight="1" x14ac:dyDescent="0.2">
      <c r="A819" s="21">
        <v>814</v>
      </c>
      <c r="B819" s="32">
        <v>45632</v>
      </c>
      <c r="C819" s="33" t="s">
        <v>1749</v>
      </c>
      <c r="D819" s="24" t="s">
        <v>21</v>
      </c>
      <c r="E819" s="34" t="s">
        <v>1750</v>
      </c>
      <c r="F819" s="26">
        <v>846714</v>
      </c>
      <c r="G819" s="26">
        <v>67737</v>
      </c>
      <c r="H819" s="26">
        <f t="shared" si="12"/>
        <v>914451</v>
      </c>
      <c r="I819" s="12"/>
      <c r="J819" s="12"/>
      <c r="K819" s="81"/>
      <c r="L819" s="12"/>
      <c r="M819" s="81"/>
      <c r="N819" s="81"/>
      <c r="O819" s="81"/>
      <c r="P819" s="12"/>
      <c r="Q819" s="12"/>
      <c r="R819" s="12"/>
      <c r="S819" s="12"/>
      <c r="T819" s="12"/>
    </row>
    <row r="820" spans="1:20" s="27" customFormat="1" ht="27.75" customHeight="1" x14ac:dyDescent="0.2">
      <c r="A820" s="21">
        <v>815</v>
      </c>
      <c r="B820" s="32">
        <v>45632</v>
      </c>
      <c r="C820" s="33" t="s">
        <v>1751</v>
      </c>
      <c r="D820" s="24" t="s">
        <v>21</v>
      </c>
      <c r="E820" s="34" t="s">
        <v>1752</v>
      </c>
      <c r="F820" s="26">
        <v>1425366</v>
      </c>
      <c r="G820" s="26">
        <v>114029</v>
      </c>
      <c r="H820" s="26">
        <f t="shared" si="12"/>
        <v>1539395</v>
      </c>
      <c r="I820" s="12"/>
      <c r="J820" s="12"/>
      <c r="K820" s="81"/>
      <c r="L820" s="12"/>
      <c r="M820" s="81"/>
      <c r="N820" s="81"/>
      <c r="O820" s="81"/>
      <c r="P820" s="12"/>
      <c r="Q820" s="12"/>
      <c r="R820" s="12"/>
      <c r="S820" s="12"/>
      <c r="T820" s="12"/>
    </row>
    <row r="821" spans="1:20" s="27" customFormat="1" ht="27.75" customHeight="1" x14ac:dyDescent="0.2">
      <c r="A821" s="21">
        <v>816</v>
      </c>
      <c r="B821" s="32">
        <v>45632</v>
      </c>
      <c r="C821" s="33" t="s">
        <v>1753</v>
      </c>
      <c r="D821" s="24" t="s">
        <v>21</v>
      </c>
      <c r="E821" s="34" t="s">
        <v>1754</v>
      </c>
      <c r="F821" s="26">
        <v>1630743</v>
      </c>
      <c r="G821" s="26">
        <v>130459</v>
      </c>
      <c r="H821" s="26">
        <f t="shared" si="12"/>
        <v>1761202</v>
      </c>
      <c r="I821" s="12"/>
      <c r="J821" s="12"/>
      <c r="K821" s="81"/>
      <c r="L821" s="12"/>
      <c r="M821" s="81"/>
      <c r="N821" s="81"/>
      <c r="O821" s="81"/>
      <c r="P821" s="12"/>
      <c r="Q821" s="12"/>
      <c r="R821" s="12"/>
      <c r="S821" s="12"/>
      <c r="T821" s="12"/>
    </row>
    <row r="822" spans="1:20" s="27" customFormat="1" ht="27.75" customHeight="1" x14ac:dyDescent="0.2">
      <c r="A822" s="21">
        <v>817</v>
      </c>
      <c r="B822" s="32">
        <v>45632</v>
      </c>
      <c r="C822" s="33" t="s">
        <v>1755</v>
      </c>
      <c r="D822" s="24" t="s">
        <v>21</v>
      </c>
      <c r="E822" s="34" t="s">
        <v>1756</v>
      </c>
      <c r="F822" s="26">
        <v>841277</v>
      </c>
      <c r="G822" s="26">
        <v>67302</v>
      </c>
      <c r="H822" s="26">
        <f t="shared" si="12"/>
        <v>908579</v>
      </c>
      <c r="I822" s="12"/>
      <c r="J822" s="12"/>
      <c r="K822" s="81"/>
      <c r="L822" s="12"/>
      <c r="M822" s="81"/>
      <c r="N822" s="81"/>
      <c r="O822" s="81"/>
      <c r="P822" s="12"/>
      <c r="Q822" s="12"/>
      <c r="R822" s="12"/>
      <c r="S822" s="12"/>
      <c r="T822" s="12"/>
    </row>
    <row r="823" spans="1:20" s="27" customFormat="1" ht="27.75" customHeight="1" x14ac:dyDescent="0.2">
      <c r="A823" s="21">
        <v>818</v>
      </c>
      <c r="B823" s="32">
        <v>45632</v>
      </c>
      <c r="C823" s="33" t="s">
        <v>1757</v>
      </c>
      <c r="D823" s="24" t="s">
        <v>21</v>
      </c>
      <c r="E823" s="34" t="s">
        <v>1758</v>
      </c>
      <c r="F823" s="26">
        <v>954339</v>
      </c>
      <c r="G823" s="26">
        <v>76347</v>
      </c>
      <c r="H823" s="26">
        <f t="shared" si="12"/>
        <v>1030686</v>
      </c>
      <c r="I823" s="12"/>
      <c r="J823" s="12"/>
      <c r="K823" s="81"/>
      <c r="L823" s="12"/>
      <c r="M823" s="81"/>
      <c r="N823" s="81"/>
      <c r="O823" s="81"/>
      <c r="P823" s="12"/>
      <c r="Q823" s="12"/>
      <c r="R823" s="12"/>
      <c r="S823" s="12"/>
      <c r="T823" s="12"/>
    </row>
    <row r="824" spans="1:20" s="27" customFormat="1" ht="27.75" customHeight="1" x14ac:dyDescent="0.2">
      <c r="A824" s="21">
        <v>819</v>
      </c>
      <c r="B824" s="32">
        <v>45632</v>
      </c>
      <c r="C824" s="33" t="s">
        <v>1759</v>
      </c>
      <c r="D824" s="24" t="s">
        <v>21</v>
      </c>
      <c r="E824" s="34" t="s">
        <v>1760</v>
      </c>
      <c r="F824" s="26">
        <v>1632140</v>
      </c>
      <c r="G824" s="26">
        <v>130571</v>
      </c>
      <c r="H824" s="26">
        <f t="shared" si="12"/>
        <v>1762711</v>
      </c>
      <c r="I824" s="12"/>
      <c r="J824" s="12"/>
      <c r="K824" s="81"/>
      <c r="L824" s="12"/>
      <c r="M824" s="81"/>
      <c r="N824" s="81"/>
      <c r="O824" s="81"/>
      <c r="P824" s="12"/>
      <c r="Q824" s="12"/>
      <c r="R824" s="12"/>
      <c r="S824" s="12"/>
      <c r="T824" s="12"/>
    </row>
    <row r="825" spans="1:20" s="27" customFormat="1" ht="27.75" customHeight="1" x14ac:dyDescent="0.2">
      <c r="A825" s="21">
        <v>820</v>
      </c>
      <c r="B825" s="32">
        <v>45632</v>
      </c>
      <c r="C825" s="33" t="s">
        <v>1761</v>
      </c>
      <c r="D825" s="24" t="s">
        <v>21</v>
      </c>
      <c r="E825" s="34" t="s">
        <v>1762</v>
      </c>
      <c r="F825" s="26">
        <v>731342</v>
      </c>
      <c r="G825" s="26">
        <v>58507</v>
      </c>
      <c r="H825" s="26">
        <f t="shared" si="12"/>
        <v>789849</v>
      </c>
      <c r="I825" s="12"/>
      <c r="J825" s="12"/>
      <c r="K825" s="81"/>
      <c r="L825" s="12"/>
      <c r="M825" s="81"/>
      <c r="N825" s="81"/>
      <c r="O825" s="81"/>
      <c r="P825" s="12"/>
      <c r="Q825" s="12"/>
      <c r="R825" s="12"/>
      <c r="S825" s="12"/>
      <c r="T825" s="12"/>
    </row>
    <row r="826" spans="1:20" s="27" customFormat="1" ht="27.75" customHeight="1" x14ac:dyDescent="0.2">
      <c r="A826" s="21">
        <v>821</v>
      </c>
      <c r="B826" s="32">
        <v>45632</v>
      </c>
      <c r="C826" s="33" t="s">
        <v>1763</v>
      </c>
      <c r="D826" s="24" t="s">
        <v>21</v>
      </c>
      <c r="E826" s="34" t="s">
        <v>1764</v>
      </c>
      <c r="F826" s="26">
        <v>1276790</v>
      </c>
      <c r="G826" s="26">
        <v>102143</v>
      </c>
      <c r="H826" s="26">
        <f t="shared" si="12"/>
        <v>1378933</v>
      </c>
      <c r="I826" s="12"/>
      <c r="J826" s="12"/>
      <c r="K826" s="81"/>
      <c r="L826" s="12"/>
      <c r="M826" s="81"/>
      <c r="N826" s="81"/>
      <c r="O826" s="81"/>
      <c r="P826" s="12"/>
      <c r="Q826" s="12"/>
      <c r="R826" s="12"/>
      <c r="S826" s="12"/>
      <c r="T826" s="12"/>
    </row>
    <row r="827" spans="1:20" s="27" customFormat="1" ht="27.75" customHeight="1" x14ac:dyDescent="0.2">
      <c r="A827" s="21">
        <v>822</v>
      </c>
      <c r="B827" s="32">
        <v>45632</v>
      </c>
      <c r="C827" s="33" t="s">
        <v>1765</v>
      </c>
      <c r="D827" s="24" t="s">
        <v>21</v>
      </c>
      <c r="E827" s="34" t="s">
        <v>1766</v>
      </c>
      <c r="F827" s="26">
        <v>3353800</v>
      </c>
      <c r="G827" s="26">
        <v>268304</v>
      </c>
      <c r="H827" s="26">
        <f t="shared" si="12"/>
        <v>3622104</v>
      </c>
      <c r="I827" s="12"/>
      <c r="J827" s="12"/>
      <c r="K827" s="81"/>
      <c r="L827" s="12"/>
      <c r="M827" s="81"/>
      <c r="N827" s="81"/>
      <c r="O827" s="81"/>
      <c r="P827" s="12"/>
      <c r="Q827" s="12"/>
      <c r="R827" s="12"/>
      <c r="S827" s="12"/>
      <c r="T827" s="12"/>
    </row>
    <row r="828" spans="1:20" s="27" customFormat="1" ht="27.75" customHeight="1" x14ac:dyDescent="0.2">
      <c r="A828" s="21">
        <v>823</v>
      </c>
      <c r="B828" s="32">
        <v>45632</v>
      </c>
      <c r="C828" s="33" t="s">
        <v>1767</v>
      </c>
      <c r="D828" s="24" t="s">
        <v>21</v>
      </c>
      <c r="E828" s="34" t="s">
        <v>1768</v>
      </c>
      <c r="F828" s="26">
        <v>730139</v>
      </c>
      <c r="G828" s="26">
        <v>58411</v>
      </c>
      <c r="H828" s="26">
        <f t="shared" si="12"/>
        <v>788550</v>
      </c>
      <c r="I828" s="12"/>
      <c r="J828" s="12"/>
      <c r="K828" s="81"/>
      <c r="L828" s="12"/>
      <c r="M828" s="81"/>
      <c r="N828" s="81"/>
      <c r="O828" s="81"/>
      <c r="P828" s="12"/>
      <c r="Q828" s="12"/>
      <c r="R828" s="12"/>
      <c r="S828" s="12"/>
      <c r="T828" s="12"/>
    </row>
    <row r="829" spans="1:20" s="27" customFormat="1" ht="27.75" customHeight="1" x14ac:dyDescent="0.2">
      <c r="A829" s="21">
        <v>824</v>
      </c>
      <c r="B829" s="32">
        <v>45632</v>
      </c>
      <c r="C829" s="33" t="s">
        <v>1769</v>
      </c>
      <c r="D829" s="24" t="s">
        <v>21</v>
      </c>
      <c r="E829" s="34" t="s">
        <v>1770</v>
      </c>
      <c r="F829" s="26">
        <v>761381</v>
      </c>
      <c r="G829" s="26">
        <v>60910</v>
      </c>
      <c r="H829" s="26">
        <f t="shared" si="12"/>
        <v>822291</v>
      </c>
      <c r="I829" s="12"/>
      <c r="J829" s="12"/>
      <c r="K829" s="81"/>
      <c r="L829" s="12"/>
      <c r="M829" s="81"/>
      <c r="N829" s="81"/>
      <c r="O829" s="81"/>
      <c r="P829" s="12"/>
      <c r="Q829" s="12"/>
      <c r="R829" s="12"/>
      <c r="S829" s="12"/>
      <c r="T829" s="12"/>
    </row>
    <row r="830" spans="1:20" s="27" customFormat="1" ht="27.75" customHeight="1" x14ac:dyDescent="0.2">
      <c r="A830" s="21">
        <v>825</v>
      </c>
      <c r="B830" s="32">
        <v>45632</v>
      </c>
      <c r="C830" s="33" t="s">
        <v>1771</v>
      </c>
      <c r="D830" s="24" t="s">
        <v>21</v>
      </c>
      <c r="E830" s="34" t="s">
        <v>1772</v>
      </c>
      <c r="F830" s="26">
        <v>1841794</v>
      </c>
      <c r="G830" s="26">
        <v>147344</v>
      </c>
      <c r="H830" s="26">
        <f t="shared" si="12"/>
        <v>1989138</v>
      </c>
      <c r="I830" s="12"/>
      <c r="J830" s="12"/>
      <c r="K830" s="81"/>
      <c r="L830" s="12"/>
      <c r="M830" s="81"/>
      <c r="N830" s="81"/>
      <c r="O830" s="81"/>
      <c r="P830" s="12"/>
      <c r="Q830" s="12"/>
      <c r="R830" s="12"/>
      <c r="S830" s="12"/>
      <c r="T830" s="12"/>
    </row>
    <row r="831" spans="1:20" s="27" customFormat="1" ht="27.75" customHeight="1" x14ac:dyDescent="0.2">
      <c r="A831" s="21">
        <v>826</v>
      </c>
      <c r="B831" s="32">
        <v>45632</v>
      </c>
      <c r="C831" s="33" t="s">
        <v>1773</v>
      </c>
      <c r="D831" s="24" t="s">
        <v>21</v>
      </c>
      <c r="E831" s="34" t="s">
        <v>1774</v>
      </c>
      <c r="F831" s="26">
        <v>1592898</v>
      </c>
      <c r="G831" s="26">
        <v>127432</v>
      </c>
      <c r="H831" s="26">
        <f t="shared" si="12"/>
        <v>1720330</v>
      </c>
      <c r="I831" s="12"/>
      <c r="J831" s="12"/>
      <c r="K831" s="81"/>
      <c r="L831" s="12"/>
      <c r="M831" s="81"/>
      <c r="N831" s="81"/>
      <c r="O831" s="81"/>
      <c r="P831" s="12"/>
      <c r="Q831" s="12"/>
      <c r="R831" s="12"/>
      <c r="S831" s="12"/>
      <c r="T831" s="12"/>
    </row>
    <row r="832" spans="1:20" s="27" customFormat="1" ht="27.75" customHeight="1" x14ac:dyDescent="0.2">
      <c r="A832" s="21">
        <v>827</v>
      </c>
      <c r="B832" s="32">
        <v>45632</v>
      </c>
      <c r="C832" s="33" t="s">
        <v>1775</v>
      </c>
      <c r="D832" s="24" t="s">
        <v>21</v>
      </c>
      <c r="E832" s="34" t="s">
        <v>1776</v>
      </c>
      <c r="F832" s="26">
        <v>1221648</v>
      </c>
      <c r="G832" s="26">
        <v>97732</v>
      </c>
      <c r="H832" s="26">
        <f t="shared" si="12"/>
        <v>1319380</v>
      </c>
      <c r="I832" s="12"/>
      <c r="J832" s="12"/>
      <c r="K832" s="81"/>
      <c r="L832" s="12"/>
      <c r="M832" s="81"/>
      <c r="N832" s="81"/>
      <c r="O832" s="81"/>
      <c r="P832" s="12"/>
      <c r="Q832" s="12"/>
      <c r="R832" s="12"/>
      <c r="S832" s="12"/>
      <c r="T832" s="12"/>
    </row>
    <row r="833" spans="1:20" s="27" customFormat="1" ht="27.75" customHeight="1" x14ac:dyDescent="0.2">
      <c r="A833" s="21">
        <v>828</v>
      </c>
      <c r="B833" s="32">
        <v>45632</v>
      </c>
      <c r="C833" s="33" t="s">
        <v>1777</v>
      </c>
      <c r="D833" s="24" t="s">
        <v>21</v>
      </c>
      <c r="E833" s="34" t="s">
        <v>1778</v>
      </c>
      <c r="F833" s="26">
        <v>1437294</v>
      </c>
      <c r="G833" s="26">
        <v>114984</v>
      </c>
      <c r="H833" s="26">
        <f t="shared" si="12"/>
        <v>1552278</v>
      </c>
      <c r="I833" s="12"/>
      <c r="J833" s="12"/>
      <c r="K833" s="81"/>
      <c r="L833" s="12"/>
      <c r="M833" s="81"/>
      <c r="N833" s="81"/>
      <c r="O833" s="81"/>
      <c r="P833" s="12"/>
      <c r="Q833" s="12"/>
      <c r="R833" s="12"/>
      <c r="S833" s="12"/>
      <c r="T833" s="12"/>
    </row>
    <row r="834" spans="1:20" s="27" customFormat="1" ht="27.75" customHeight="1" x14ac:dyDescent="0.2">
      <c r="A834" s="21">
        <v>829</v>
      </c>
      <c r="B834" s="32">
        <v>45632</v>
      </c>
      <c r="C834" s="33" t="s">
        <v>1779</v>
      </c>
      <c r="D834" s="24" t="s">
        <v>21</v>
      </c>
      <c r="E834" s="34" t="s">
        <v>1780</v>
      </c>
      <c r="F834" s="26">
        <v>760374</v>
      </c>
      <c r="G834" s="26">
        <v>60830</v>
      </c>
      <c r="H834" s="26">
        <f t="shared" si="12"/>
        <v>821204</v>
      </c>
      <c r="I834" s="12"/>
      <c r="J834" s="12"/>
      <c r="K834" s="81"/>
      <c r="L834" s="12"/>
      <c r="M834" s="81"/>
      <c r="N834" s="81"/>
      <c r="O834" s="81"/>
      <c r="P834" s="12"/>
      <c r="Q834" s="12"/>
      <c r="R834" s="12"/>
      <c r="S834" s="12"/>
      <c r="T834" s="12"/>
    </row>
    <row r="835" spans="1:20" s="27" customFormat="1" ht="27.75" customHeight="1" x14ac:dyDescent="0.2">
      <c r="A835" s="21">
        <v>830</v>
      </c>
      <c r="B835" s="32">
        <v>45632</v>
      </c>
      <c r="C835" s="33" t="s">
        <v>1781</v>
      </c>
      <c r="D835" s="24" t="s">
        <v>21</v>
      </c>
      <c r="E835" s="34" t="s">
        <v>1782</v>
      </c>
      <c r="F835" s="26">
        <v>1093548</v>
      </c>
      <c r="G835" s="26">
        <v>87484</v>
      </c>
      <c r="H835" s="26">
        <f t="shared" si="12"/>
        <v>1181032</v>
      </c>
      <c r="I835" s="12"/>
      <c r="J835" s="12"/>
      <c r="K835" s="81"/>
      <c r="L835" s="12"/>
      <c r="M835" s="81"/>
      <c r="N835" s="81"/>
      <c r="O835" s="81"/>
      <c r="P835" s="12"/>
      <c r="Q835" s="12"/>
      <c r="R835" s="12"/>
      <c r="S835" s="12"/>
      <c r="T835" s="12"/>
    </row>
    <row r="836" spans="1:20" s="27" customFormat="1" ht="27.75" customHeight="1" x14ac:dyDescent="0.2">
      <c r="A836" s="21">
        <v>831</v>
      </c>
      <c r="B836" s="32">
        <v>45632</v>
      </c>
      <c r="C836" s="33" t="s">
        <v>1783</v>
      </c>
      <c r="D836" s="24" t="s">
        <v>21</v>
      </c>
      <c r="E836" s="34" t="s">
        <v>1784</v>
      </c>
      <c r="F836" s="26">
        <v>2000440</v>
      </c>
      <c r="G836" s="26">
        <v>160035</v>
      </c>
      <c r="H836" s="26">
        <f t="shared" si="12"/>
        <v>2160475</v>
      </c>
      <c r="I836" s="12"/>
      <c r="J836" s="12"/>
      <c r="K836" s="81"/>
      <c r="L836" s="12"/>
      <c r="M836" s="81"/>
      <c r="N836" s="81"/>
      <c r="O836" s="81"/>
      <c r="P836" s="12"/>
      <c r="Q836" s="12"/>
      <c r="R836" s="12"/>
      <c r="S836" s="12"/>
      <c r="T836" s="12"/>
    </row>
    <row r="837" spans="1:20" s="27" customFormat="1" ht="27.75" customHeight="1" x14ac:dyDescent="0.2">
      <c r="A837" s="21">
        <v>832</v>
      </c>
      <c r="B837" s="32">
        <v>45632</v>
      </c>
      <c r="C837" s="33" t="s">
        <v>1785</v>
      </c>
      <c r="D837" s="24" t="s">
        <v>21</v>
      </c>
      <c r="E837" s="34" t="s">
        <v>1786</v>
      </c>
      <c r="F837" s="26">
        <v>1377986</v>
      </c>
      <c r="G837" s="26">
        <v>110239</v>
      </c>
      <c r="H837" s="26">
        <f t="shared" si="12"/>
        <v>1488225</v>
      </c>
      <c r="I837" s="12"/>
      <c r="J837" s="12"/>
      <c r="K837" s="81"/>
      <c r="L837" s="12"/>
      <c r="M837" s="81"/>
      <c r="N837" s="81"/>
      <c r="O837" s="81"/>
      <c r="P837" s="12"/>
      <c r="Q837" s="12"/>
      <c r="R837" s="12"/>
      <c r="S837" s="12"/>
      <c r="T837" s="12"/>
    </row>
    <row r="838" spans="1:20" s="27" customFormat="1" ht="27.75" customHeight="1" x14ac:dyDescent="0.2">
      <c r="A838" s="21">
        <v>833</v>
      </c>
      <c r="B838" s="32">
        <v>45632</v>
      </c>
      <c r="C838" s="33" t="s">
        <v>1787</v>
      </c>
      <c r="D838" s="24" t="s">
        <v>21</v>
      </c>
      <c r="E838" s="34" t="s">
        <v>1788</v>
      </c>
      <c r="F838" s="26">
        <v>760374</v>
      </c>
      <c r="G838" s="26">
        <v>60830</v>
      </c>
      <c r="H838" s="26">
        <f t="shared" si="12"/>
        <v>821204</v>
      </c>
      <c r="I838" s="12"/>
      <c r="J838" s="12"/>
      <c r="K838" s="81"/>
      <c r="L838" s="12"/>
      <c r="M838" s="81"/>
      <c r="N838" s="81"/>
      <c r="O838" s="81"/>
      <c r="P838" s="12"/>
      <c r="Q838" s="12"/>
      <c r="R838" s="12"/>
      <c r="S838" s="12"/>
      <c r="T838" s="12"/>
    </row>
    <row r="839" spans="1:20" s="27" customFormat="1" ht="27.75" customHeight="1" x14ac:dyDescent="0.2">
      <c r="A839" s="21">
        <v>834</v>
      </c>
      <c r="B839" s="32">
        <v>45632</v>
      </c>
      <c r="C839" s="33" t="s">
        <v>1789</v>
      </c>
      <c r="D839" s="24" t="s">
        <v>21</v>
      </c>
      <c r="E839" s="34" t="s">
        <v>1790</v>
      </c>
      <c r="F839" s="26">
        <v>1555063</v>
      </c>
      <c r="G839" s="26">
        <v>124405</v>
      </c>
      <c r="H839" s="26">
        <f t="shared" ref="H839:H902" si="13">G839+F839</f>
        <v>1679468</v>
      </c>
      <c r="I839" s="12"/>
      <c r="J839" s="12"/>
      <c r="K839" s="81"/>
      <c r="L839" s="12"/>
      <c r="M839" s="81"/>
      <c r="N839" s="81"/>
      <c r="O839" s="81"/>
      <c r="P839" s="12"/>
      <c r="Q839" s="12"/>
      <c r="R839" s="12"/>
      <c r="S839" s="12"/>
      <c r="T839" s="12"/>
    </row>
    <row r="840" spans="1:20" s="27" customFormat="1" ht="27.75" customHeight="1" x14ac:dyDescent="0.2">
      <c r="A840" s="21">
        <v>835</v>
      </c>
      <c r="B840" s="32">
        <v>45632</v>
      </c>
      <c r="C840" s="33" t="s">
        <v>1791</v>
      </c>
      <c r="D840" s="24" t="s">
        <v>21</v>
      </c>
      <c r="E840" s="34" t="s">
        <v>1792</v>
      </c>
      <c r="F840" s="26">
        <v>1444398</v>
      </c>
      <c r="G840" s="26">
        <v>115552</v>
      </c>
      <c r="H840" s="26">
        <f t="shared" si="13"/>
        <v>1559950</v>
      </c>
      <c r="I840" s="12"/>
      <c r="J840" s="12"/>
      <c r="K840" s="81"/>
      <c r="L840" s="12"/>
      <c r="M840" s="81"/>
      <c r="N840" s="81"/>
      <c r="O840" s="81"/>
      <c r="P840" s="12"/>
      <c r="Q840" s="12"/>
      <c r="R840" s="12"/>
      <c r="S840" s="12"/>
      <c r="T840" s="12"/>
    </row>
    <row r="841" spans="1:20" s="27" customFormat="1" ht="27.75" customHeight="1" x14ac:dyDescent="0.2">
      <c r="A841" s="21">
        <v>836</v>
      </c>
      <c r="B841" s="32">
        <v>45632</v>
      </c>
      <c r="C841" s="33" t="s">
        <v>1793</v>
      </c>
      <c r="D841" s="24" t="s">
        <v>21</v>
      </c>
      <c r="E841" s="34" t="s">
        <v>1794</v>
      </c>
      <c r="F841" s="26">
        <v>804393</v>
      </c>
      <c r="G841" s="26">
        <v>64351</v>
      </c>
      <c r="H841" s="26">
        <f t="shared" si="13"/>
        <v>868744</v>
      </c>
      <c r="I841" s="12"/>
      <c r="J841" s="12"/>
      <c r="K841" s="81"/>
      <c r="L841" s="12"/>
      <c r="M841" s="81"/>
      <c r="N841" s="81"/>
      <c r="O841" s="81"/>
      <c r="P841" s="12"/>
      <c r="Q841" s="12"/>
      <c r="R841" s="12"/>
      <c r="S841" s="12"/>
      <c r="T841" s="12"/>
    </row>
    <row r="842" spans="1:20" s="27" customFormat="1" ht="27.75" customHeight="1" x14ac:dyDescent="0.2">
      <c r="A842" s="21">
        <v>837</v>
      </c>
      <c r="B842" s="32">
        <v>45632</v>
      </c>
      <c r="C842" s="33" t="s">
        <v>1795</v>
      </c>
      <c r="D842" s="24" t="s">
        <v>21</v>
      </c>
      <c r="E842" s="34" t="s">
        <v>1796</v>
      </c>
      <c r="F842" s="26">
        <v>1224105</v>
      </c>
      <c r="G842" s="26">
        <v>97928</v>
      </c>
      <c r="H842" s="26">
        <f t="shared" si="13"/>
        <v>1322033</v>
      </c>
      <c r="I842" s="12"/>
      <c r="J842" s="12"/>
      <c r="K842" s="81"/>
      <c r="L842" s="12"/>
      <c r="M842" s="81"/>
      <c r="N842" s="81"/>
      <c r="O842" s="81"/>
      <c r="P842" s="12"/>
      <c r="Q842" s="12"/>
      <c r="R842" s="12"/>
      <c r="S842" s="12"/>
      <c r="T842" s="12"/>
    </row>
    <row r="843" spans="1:20" s="27" customFormat="1" ht="27.75" customHeight="1" x14ac:dyDescent="0.2">
      <c r="A843" s="21">
        <v>838</v>
      </c>
      <c r="B843" s="32">
        <v>45632</v>
      </c>
      <c r="C843" s="33" t="s">
        <v>1797</v>
      </c>
      <c r="D843" s="24" t="s">
        <v>21</v>
      </c>
      <c r="E843" s="34" t="s">
        <v>1798</v>
      </c>
      <c r="F843" s="26">
        <v>1234605</v>
      </c>
      <c r="G843" s="26">
        <v>98768</v>
      </c>
      <c r="H843" s="26">
        <f t="shared" si="13"/>
        <v>1333373</v>
      </c>
      <c r="I843" s="12"/>
      <c r="J843" s="12"/>
      <c r="K843" s="81"/>
      <c r="L843" s="12"/>
      <c r="M843" s="81"/>
      <c r="N843" s="81"/>
      <c r="O843" s="81"/>
      <c r="P843" s="12"/>
      <c r="Q843" s="12"/>
      <c r="R843" s="12"/>
      <c r="S843" s="12"/>
      <c r="T843" s="12"/>
    </row>
    <row r="844" spans="1:20" s="27" customFormat="1" ht="27.75" customHeight="1" x14ac:dyDescent="0.2">
      <c r="A844" s="21">
        <v>839</v>
      </c>
      <c r="B844" s="32">
        <v>45632</v>
      </c>
      <c r="C844" s="33" t="s">
        <v>1799</v>
      </c>
      <c r="D844" s="24" t="s">
        <v>21</v>
      </c>
      <c r="E844" s="34" t="s">
        <v>1800</v>
      </c>
      <c r="F844" s="26">
        <v>2503998</v>
      </c>
      <c r="G844" s="26">
        <v>200320</v>
      </c>
      <c r="H844" s="26">
        <f t="shared" si="13"/>
        <v>2704318</v>
      </c>
      <c r="I844" s="12"/>
      <c r="J844" s="12"/>
      <c r="K844" s="81"/>
      <c r="L844" s="12"/>
      <c r="M844" s="81"/>
      <c r="N844" s="81"/>
      <c r="O844" s="81"/>
      <c r="P844" s="12"/>
      <c r="Q844" s="12"/>
      <c r="R844" s="12"/>
      <c r="S844" s="12"/>
      <c r="T844" s="12"/>
    </row>
    <row r="845" spans="1:20" s="27" customFormat="1" ht="27.75" customHeight="1" x14ac:dyDescent="0.2">
      <c r="A845" s="21">
        <v>840</v>
      </c>
      <c r="B845" s="32">
        <v>45632</v>
      </c>
      <c r="C845" s="33" t="s">
        <v>1801</v>
      </c>
      <c r="D845" s="24" t="s">
        <v>21</v>
      </c>
      <c r="E845" s="34" t="s">
        <v>1802</v>
      </c>
      <c r="F845" s="26">
        <v>737741</v>
      </c>
      <c r="G845" s="26">
        <v>59019</v>
      </c>
      <c r="H845" s="26">
        <f t="shared" si="13"/>
        <v>796760</v>
      </c>
      <c r="I845" s="12"/>
      <c r="J845" s="12"/>
      <c r="K845" s="81"/>
      <c r="L845" s="12"/>
      <c r="M845" s="81"/>
      <c r="N845" s="81"/>
      <c r="O845" s="81"/>
      <c r="P845" s="12"/>
      <c r="Q845" s="12"/>
      <c r="R845" s="12"/>
      <c r="S845" s="12"/>
      <c r="T845" s="12"/>
    </row>
    <row r="846" spans="1:20" s="27" customFormat="1" ht="27.75" customHeight="1" x14ac:dyDescent="0.2">
      <c r="A846" s="21">
        <v>841</v>
      </c>
      <c r="B846" s="32">
        <v>45632</v>
      </c>
      <c r="C846" s="33" t="s">
        <v>1803</v>
      </c>
      <c r="D846" s="24" t="s">
        <v>21</v>
      </c>
      <c r="E846" s="34" t="s">
        <v>1804</v>
      </c>
      <c r="F846" s="26">
        <v>1666530</v>
      </c>
      <c r="G846" s="26">
        <v>133322</v>
      </c>
      <c r="H846" s="26">
        <f t="shared" si="13"/>
        <v>1799852</v>
      </c>
      <c r="I846" s="12"/>
      <c r="J846" s="12"/>
      <c r="K846" s="81"/>
      <c r="L846" s="12"/>
      <c r="M846" s="81"/>
      <c r="N846" s="81"/>
      <c r="O846" s="81"/>
      <c r="P846" s="12"/>
      <c r="Q846" s="12"/>
      <c r="R846" s="12"/>
      <c r="S846" s="12"/>
      <c r="T846" s="12"/>
    </row>
    <row r="847" spans="1:20" s="27" customFormat="1" ht="27.75" customHeight="1" x14ac:dyDescent="0.2">
      <c r="A847" s="21">
        <v>842</v>
      </c>
      <c r="B847" s="32">
        <v>45632</v>
      </c>
      <c r="C847" s="33" t="s">
        <v>1805</v>
      </c>
      <c r="D847" s="24" t="s">
        <v>21</v>
      </c>
      <c r="E847" s="34" t="s">
        <v>1806</v>
      </c>
      <c r="F847" s="26">
        <v>1641782</v>
      </c>
      <c r="G847" s="26">
        <v>131343</v>
      </c>
      <c r="H847" s="26">
        <f t="shared" si="13"/>
        <v>1773125</v>
      </c>
      <c r="I847" s="12"/>
      <c r="J847" s="12"/>
      <c r="K847" s="81"/>
      <c r="L847" s="12"/>
      <c r="M847" s="81"/>
      <c r="N847" s="81"/>
      <c r="O847" s="81"/>
      <c r="P847" s="12"/>
      <c r="Q847" s="12"/>
      <c r="R847" s="12"/>
      <c r="S847" s="12"/>
      <c r="T847" s="12"/>
    </row>
    <row r="848" spans="1:20" s="27" customFormat="1" ht="27.75" customHeight="1" x14ac:dyDescent="0.2">
      <c r="A848" s="21">
        <v>843</v>
      </c>
      <c r="B848" s="32">
        <v>45632</v>
      </c>
      <c r="C848" s="33" t="s">
        <v>1807</v>
      </c>
      <c r="D848" s="24" t="s">
        <v>21</v>
      </c>
      <c r="E848" s="34" t="s">
        <v>1808</v>
      </c>
      <c r="F848" s="26">
        <v>1094010</v>
      </c>
      <c r="G848" s="26">
        <v>87521</v>
      </c>
      <c r="H848" s="26">
        <f t="shared" si="13"/>
        <v>1181531</v>
      </c>
      <c r="I848" s="12"/>
      <c r="J848" s="12"/>
      <c r="K848" s="81"/>
      <c r="L848" s="12"/>
      <c r="M848" s="81"/>
      <c r="N848" s="81"/>
      <c r="O848" s="81"/>
      <c r="P848" s="12"/>
      <c r="Q848" s="12"/>
      <c r="R848" s="12"/>
      <c r="S848" s="12"/>
      <c r="T848" s="12"/>
    </row>
    <row r="849" spans="1:20" s="27" customFormat="1" ht="27.75" customHeight="1" x14ac:dyDescent="0.2">
      <c r="A849" s="21">
        <v>844</v>
      </c>
      <c r="B849" s="32">
        <v>45632</v>
      </c>
      <c r="C849" s="33" t="s">
        <v>1809</v>
      </c>
      <c r="D849" s="24" t="s">
        <v>21</v>
      </c>
      <c r="E849" s="34" t="s">
        <v>1810</v>
      </c>
      <c r="F849" s="26">
        <v>1707425</v>
      </c>
      <c r="G849" s="26">
        <v>136594</v>
      </c>
      <c r="H849" s="26">
        <f t="shared" si="13"/>
        <v>1844019</v>
      </c>
      <c r="I849" s="12"/>
      <c r="J849" s="12"/>
      <c r="K849" s="81"/>
      <c r="L849" s="12"/>
      <c r="M849" s="81"/>
      <c r="N849" s="81"/>
      <c r="O849" s="81"/>
      <c r="P849" s="12"/>
      <c r="Q849" s="12"/>
      <c r="R849" s="12"/>
      <c r="S849" s="12"/>
      <c r="T849" s="12"/>
    </row>
    <row r="850" spans="1:20" s="27" customFormat="1" ht="27.75" customHeight="1" x14ac:dyDescent="0.2">
      <c r="A850" s="21">
        <v>845</v>
      </c>
      <c r="B850" s="32">
        <v>45632</v>
      </c>
      <c r="C850" s="33" t="s">
        <v>1811</v>
      </c>
      <c r="D850" s="24" t="s">
        <v>21</v>
      </c>
      <c r="E850" s="34" t="s">
        <v>1812</v>
      </c>
      <c r="F850" s="26">
        <v>2015993</v>
      </c>
      <c r="G850" s="26">
        <v>161279</v>
      </c>
      <c r="H850" s="26">
        <f t="shared" si="13"/>
        <v>2177272</v>
      </c>
      <c r="I850" s="12"/>
      <c r="J850" s="12"/>
      <c r="K850" s="81"/>
      <c r="L850" s="12"/>
      <c r="M850" s="81"/>
      <c r="N850" s="81"/>
      <c r="O850" s="81"/>
      <c r="P850" s="12"/>
      <c r="Q850" s="12"/>
      <c r="R850" s="12"/>
      <c r="S850" s="12"/>
      <c r="T850" s="12"/>
    </row>
    <row r="851" spans="1:20" s="27" customFormat="1" ht="27.75" customHeight="1" x14ac:dyDescent="0.2">
      <c r="A851" s="21">
        <v>846</v>
      </c>
      <c r="B851" s="32">
        <v>45632</v>
      </c>
      <c r="C851" s="33" t="s">
        <v>1813</v>
      </c>
      <c r="D851" s="24" t="s">
        <v>21</v>
      </c>
      <c r="E851" s="34" t="s">
        <v>1814</v>
      </c>
      <c r="F851" s="26">
        <v>1927716</v>
      </c>
      <c r="G851" s="26">
        <v>154217</v>
      </c>
      <c r="H851" s="26">
        <f t="shared" si="13"/>
        <v>2081933</v>
      </c>
      <c r="I851" s="12"/>
      <c r="J851" s="12"/>
      <c r="K851" s="81"/>
      <c r="L851" s="12"/>
      <c r="M851" s="81"/>
      <c r="N851" s="81"/>
      <c r="O851" s="81"/>
      <c r="P851" s="12"/>
      <c r="Q851" s="12"/>
      <c r="R851" s="12"/>
      <c r="S851" s="12"/>
      <c r="T851" s="12"/>
    </row>
    <row r="852" spans="1:20" s="27" customFormat="1" ht="27.75" customHeight="1" x14ac:dyDescent="0.2">
      <c r="A852" s="21">
        <v>847</v>
      </c>
      <c r="B852" s="32">
        <v>45632</v>
      </c>
      <c r="C852" s="33" t="s">
        <v>1815</v>
      </c>
      <c r="D852" s="24" t="s">
        <v>21</v>
      </c>
      <c r="E852" s="34" t="s">
        <v>1816</v>
      </c>
      <c r="F852" s="26">
        <v>1837016</v>
      </c>
      <c r="G852" s="26">
        <v>146961</v>
      </c>
      <c r="H852" s="26">
        <f t="shared" si="13"/>
        <v>1983977</v>
      </c>
      <c r="I852" s="12"/>
      <c r="J852" s="12"/>
      <c r="K852" s="81"/>
      <c r="L852" s="12"/>
      <c r="M852" s="81"/>
      <c r="N852" s="81"/>
      <c r="O852" s="81"/>
      <c r="P852" s="12"/>
      <c r="Q852" s="12"/>
      <c r="R852" s="12"/>
      <c r="S852" s="12"/>
      <c r="T852" s="12"/>
    </row>
    <row r="853" spans="1:20" s="27" customFormat="1" ht="27.75" customHeight="1" x14ac:dyDescent="0.2">
      <c r="A853" s="21">
        <v>848</v>
      </c>
      <c r="B853" s="32">
        <v>45632</v>
      </c>
      <c r="C853" s="33" t="s">
        <v>1817</v>
      </c>
      <c r="D853" s="24" t="s">
        <v>21</v>
      </c>
      <c r="E853" s="34" t="s">
        <v>1818</v>
      </c>
      <c r="F853" s="26">
        <v>1256764</v>
      </c>
      <c r="G853" s="26">
        <v>100541</v>
      </c>
      <c r="H853" s="26">
        <f t="shared" si="13"/>
        <v>1357305</v>
      </c>
      <c r="I853" s="12"/>
      <c r="J853" s="12"/>
      <c r="K853" s="81"/>
      <c r="L853" s="12"/>
      <c r="M853" s="81"/>
      <c r="N853" s="81"/>
      <c r="O853" s="81"/>
      <c r="P853" s="12"/>
      <c r="Q853" s="12"/>
      <c r="R853" s="12"/>
      <c r="S853" s="12"/>
      <c r="T853" s="12"/>
    </row>
    <row r="854" spans="1:20" s="27" customFormat="1" ht="27.75" customHeight="1" x14ac:dyDescent="0.2">
      <c r="A854" s="21">
        <v>849</v>
      </c>
      <c r="B854" s="32">
        <v>45632</v>
      </c>
      <c r="C854" s="33" t="s">
        <v>1819</v>
      </c>
      <c r="D854" s="24" t="s">
        <v>21</v>
      </c>
      <c r="E854" s="34" t="s">
        <v>1820</v>
      </c>
      <c r="F854" s="26">
        <v>1916284</v>
      </c>
      <c r="G854" s="26">
        <v>153303</v>
      </c>
      <c r="H854" s="26">
        <f t="shared" si="13"/>
        <v>2069587</v>
      </c>
      <c r="I854" s="12"/>
      <c r="J854" s="12"/>
      <c r="K854" s="81"/>
      <c r="L854" s="12"/>
      <c r="M854" s="81"/>
      <c r="N854" s="81"/>
      <c r="O854" s="81"/>
      <c r="P854" s="12"/>
      <c r="Q854" s="12"/>
      <c r="R854" s="12"/>
      <c r="S854" s="12"/>
      <c r="T854" s="12"/>
    </row>
    <row r="855" spans="1:20" s="27" customFormat="1" ht="27.75" customHeight="1" x14ac:dyDescent="0.2">
      <c r="A855" s="21">
        <v>850</v>
      </c>
      <c r="B855" s="32">
        <v>45632</v>
      </c>
      <c r="C855" s="33" t="s">
        <v>1821</v>
      </c>
      <c r="D855" s="24" t="s">
        <v>21</v>
      </c>
      <c r="E855" s="34" t="s">
        <v>1822</v>
      </c>
      <c r="F855" s="26">
        <v>2023357</v>
      </c>
      <c r="G855" s="26">
        <v>161869</v>
      </c>
      <c r="H855" s="26">
        <f t="shared" si="13"/>
        <v>2185226</v>
      </c>
      <c r="I855" s="12"/>
      <c r="J855" s="12"/>
      <c r="K855" s="81"/>
      <c r="L855" s="12"/>
      <c r="M855" s="81"/>
      <c r="N855" s="81"/>
      <c r="O855" s="81"/>
      <c r="P855" s="12"/>
      <c r="Q855" s="12"/>
      <c r="R855" s="12"/>
      <c r="S855" s="12"/>
      <c r="T855" s="12"/>
    </row>
    <row r="856" spans="1:20" s="27" customFormat="1" ht="27.75" customHeight="1" x14ac:dyDescent="0.2">
      <c r="A856" s="21">
        <v>851</v>
      </c>
      <c r="B856" s="32">
        <v>45632</v>
      </c>
      <c r="C856" s="33" t="s">
        <v>1823</v>
      </c>
      <c r="D856" s="24" t="s">
        <v>21</v>
      </c>
      <c r="E856" s="34" t="s">
        <v>1824</v>
      </c>
      <c r="F856" s="26">
        <v>1319657</v>
      </c>
      <c r="G856" s="26">
        <v>105573</v>
      </c>
      <c r="H856" s="26">
        <f t="shared" si="13"/>
        <v>1425230</v>
      </c>
      <c r="I856" s="12"/>
      <c r="J856" s="12"/>
      <c r="K856" s="81"/>
      <c r="L856" s="12"/>
      <c r="M856" s="81"/>
      <c r="N856" s="81"/>
      <c r="O856" s="81"/>
      <c r="P856" s="12"/>
      <c r="Q856" s="12"/>
      <c r="R856" s="12"/>
      <c r="S856" s="12"/>
      <c r="T856" s="12"/>
    </row>
    <row r="857" spans="1:20" s="27" customFormat="1" ht="27.75" customHeight="1" x14ac:dyDescent="0.2">
      <c r="A857" s="21">
        <v>852</v>
      </c>
      <c r="B857" s="32">
        <v>45632</v>
      </c>
      <c r="C857" s="33" t="s">
        <v>1825</v>
      </c>
      <c r="D857" s="24" t="s">
        <v>21</v>
      </c>
      <c r="E857" s="34" t="s">
        <v>1826</v>
      </c>
      <c r="F857" s="26">
        <v>1767726</v>
      </c>
      <c r="G857" s="26">
        <v>141418</v>
      </c>
      <c r="H857" s="26">
        <f t="shared" si="13"/>
        <v>1909144</v>
      </c>
      <c r="I857" s="12"/>
      <c r="J857" s="12"/>
      <c r="K857" s="81"/>
      <c r="L857" s="12"/>
      <c r="M857" s="81"/>
      <c r="N857" s="81"/>
      <c r="O857" s="81"/>
      <c r="P857" s="12"/>
      <c r="Q857" s="12"/>
      <c r="R857" s="12"/>
      <c r="S857" s="12"/>
      <c r="T857" s="12"/>
    </row>
    <row r="858" spans="1:20" s="27" customFormat="1" ht="27.75" customHeight="1" x14ac:dyDescent="0.2">
      <c r="A858" s="21">
        <v>853</v>
      </c>
      <c r="B858" s="32">
        <v>45632</v>
      </c>
      <c r="C858" s="33" t="s">
        <v>1827</v>
      </c>
      <c r="D858" s="24" t="s">
        <v>21</v>
      </c>
      <c r="E858" s="34" t="s">
        <v>1828</v>
      </c>
      <c r="F858" s="26">
        <v>1525566</v>
      </c>
      <c r="G858" s="26">
        <v>122045</v>
      </c>
      <c r="H858" s="26">
        <f t="shared" si="13"/>
        <v>1647611</v>
      </c>
      <c r="I858" s="12"/>
      <c r="J858" s="12"/>
      <c r="K858" s="81"/>
      <c r="L858" s="12"/>
      <c r="M858" s="81"/>
      <c r="N858" s="81"/>
      <c r="O858" s="81"/>
      <c r="P858" s="12"/>
      <c r="Q858" s="12"/>
      <c r="R858" s="12"/>
      <c r="S858" s="12"/>
      <c r="T858" s="12"/>
    </row>
    <row r="859" spans="1:20" s="27" customFormat="1" ht="27.75" customHeight="1" x14ac:dyDescent="0.2">
      <c r="A859" s="21">
        <v>854</v>
      </c>
      <c r="B859" s="32">
        <v>45632</v>
      </c>
      <c r="C859" s="33" t="s">
        <v>1829</v>
      </c>
      <c r="D859" s="24" t="s">
        <v>21</v>
      </c>
      <c r="E859" s="34" t="s">
        <v>1830</v>
      </c>
      <c r="F859" s="26">
        <v>1474002</v>
      </c>
      <c r="G859" s="26">
        <v>117920</v>
      </c>
      <c r="H859" s="26">
        <f t="shared" si="13"/>
        <v>1591922</v>
      </c>
      <c r="I859" s="12"/>
      <c r="J859" s="12"/>
      <c r="K859" s="81"/>
      <c r="L859" s="12"/>
      <c r="M859" s="81"/>
      <c r="N859" s="81"/>
      <c r="O859" s="81"/>
      <c r="P859" s="12"/>
      <c r="Q859" s="12"/>
      <c r="R859" s="12"/>
      <c r="S859" s="12"/>
      <c r="T859" s="12"/>
    </row>
    <row r="860" spans="1:20" s="27" customFormat="1" ht="27.75" customHeight="1" x14ac:dyDescent="0.2">
      <c r="A860" s="21">
        <v>855</v>
      </c>
      <c r="B860" s="32">
        <v>45632</v>
      </c>
      <c r="C860" s="33" t="s">
        <v>1831</v>
      </c>
      <c r="D860" s="24" t="s">
        <v>21</v>
      </c>
      <c r="E860" s="34" t="s">
        <v>1832</v>
      </c>
      <c r="F860" s="26">
        <v>1405749</v>
      </c>
      <c r="G860" s="26">
        <v>112460</v>
      </c>
      <c r="H860" s="26">
        <f t="shared" si="13"/>
        <v>1518209</v>
      </c>
      <c r="I860" s="12"/>
      <c r="J860" s="12"/>
      <c r="K860" s="81"/>
      <c r="L860" s="12"/>
      <c r="M860" s="81"/>
      <c r="N860" s="81"/>
      <c r="O860" s="81"/>
      <c r="P860" s="12"/>
      <c r="Q860" s="12"/>
      <c r="R860" s="12"/>
      <c r="S860" s="12"/>
      <c r="T860" s="12"/>
    </row>
    <row r="861" spans="1:20" s="27" customFormat="1" ht="27.75" customHeight="1" x14ac:dyDescent="0.2">
      <c r="A861" s="21">
        <v>856</v>
      </c>
      <c r="B861" s="32">
        <v>45632</v>
      </c>
      <c r="C861" s="33" t="s">
        <v>1833</v>
      </c>
      <c r="D861" s="24" t="s">
        <v>21</v>
      </c>
      <c r="E861" s="34" t="s">
        <v>1834</v>
      </c>
      <c r="F861" s="26">
        <v>1155012</v>
      </c>
      <c r="G861" s="26">
        <v>92401</v>
      </c>
      <c r="H861" s="26">
        <f t="shared" si="13"/>
        <v>1247413</v>
      </c>
      <c r="I861" s="12"/>
      <c r="J861" s="12"/>
      <c r="K861" s="81"/>
      <c r="L861" s="12"/>
      <c r="M861" s="81"/>
      <c r="N861" s="81"/>
      <c r="O861" s="81"/>
      <c r="P861" s="12"/>
      <c r="Q861" s="12"/>
      <c r="R861" s="12"/>
      <c r="S861" s="12"/>
      <c r="T861" s="12"/>
    </row>
    <row r="862" spans="1:20" s="27" customFormat="1" ht="27.75" customHeight="1" x14ac:dyDescent="0.2">
      <c r="A862" s="21">
        <v>857</v>
      </c>
      <c r="B862" s="32">
        <v>45632</v>
      </c>
      <c r="C862" s="33" t="s">
        <v>1835</v>
      </c>
      <c r="D862" s="24" t="s">
        <v>21</v>
      </c>
      <c r="E862" s="34" t="s">
        <v>1836</v>
      </c>
      <c r="F862" s="26">
        <v>1201284</v>
      </c>
      <c r="G862" s="26">
        <v>96103</v>
      </c>
      <c r="H862" s="26">
        <f t="shared" si="13"/>
        <v>1297387</v>
      </c>
      <c r="I862" s="12"/>
      <c r="J862" s="12"/>
      <c r="K862" s="81"/>
      <c r="L862" s="12"/>
      <c r="M862" s="81"/>
      <c r="N862" s="81"/>
      <c r="O862" s="81"/>
      <c r="P862" s="12"/>
      <c r="Q862" s="12"/>
      <c r="R862" s="12"/>
      <c r="S862" s="12"/>
      <c r="T862" s="12"/>
    </row>
    <row r="863" spans="1:20" s="27" customFormat="1" ht="27.75" customHeight="1" x14ac:dyDescent="0.2">
      <c r="A863" s="21">
        <v>858</v>
      </c>
      <c r="B863" s="32">
        <v>45632</v>
      </c>
      <c r="C863" s="33" t="s">
        <v>1837</v>
      </c>
      <c r="D863" s="24" t="s">
        <v>21</v>
      </c>
      <c r="E863" s="34" t="s">
        <v>1838</v>
      </c>
      <c r="F863" s="26">
        <v>1861080</v>
      </c>
      <c r="G863" s="26">
        <v>148886</v>
      </c>
      <c r="H863" s="26">
        <f t="shared" si="13"/>
        <v>2009966</v>
      </c>
      <c r="I863" s="12"/>
      <c r="J863" s="12"/>
      <c r="K863" s="81"/>
      <c r="L863" s="12"/>
      <c r="M863" s="81"/>
      <c r="N863" s="81"/>
      <c r="O863" s="81"/>
      <c r="P863" s="12"/>
      <c r="Q863" s="12"/>
      <c r="R863" s="12"/>
      <c r="S863" s="12"/>
      <c r="T863" s="12"/>
    </row>
    <row r="864" spans="1:20" s="27" customFormat="1" ht="27.75" customHeight="1" x14ac:dyDescent="0.2">
      <c r="A864" s="21">
        <v>859</v>
      </c>
      <c r="B864" s="32">
        <v>45632</v>
      </c>
      <c r="C864" s="33" t="s">
        <v>1839</v>
      </c>
      <c r="D864" s="24" t="s">
        <v>21</v>
      </c>
      <c r="E864" s="34" t="s">
        <v>1840</v>
      </c>
      <c r="F864" s="26">
        <v>73431</v>
      </c>
      <c r="G864" s="26">
        <v>5874</v>
      </c>
      <c r="H864" s="26">
        <f t="shared" si="13"/>
        <v>79305</v>
      </c>
      <c r="I864" s="12"/>
      <c r="J864" s="12"/>
      <c r="K864" s="81"/>
      <c r="L864" s="12"/>
      <c r="M864" s="81"/>
      <c r="N864" s="81"/>
      <c r="O864" s="81"/>
      <c r="P864" s="12"/>
      <c r="Q864" s="12"/>
      <c r="R864" s="12"/>
      <c r="S864" s="12"/>
      <c r="T864" s="12"/>
    </row>
    <row r="865" spans="1:20" s="27" customFormat="1" ht="27.75" customHeight="1" x14ac:dyDescent="0.2">
      <c r="A865" s="21">
        <v>860</v>
      </c>
      <c r="B865" s="32">
        <v>45632</v>
      </c>
      <c r="C865" s="33" t="s">
        <v>1841</v>
      </c>
      <c r="D865" s="24" t="s">
        <v>21</v>
      </c>
      <c r="E865" s="34" t="s">
        <v>1842</v>
      </c>
      <c r="F865" s="26">
        <v>1407034</v>
      </c>
      <c r="G865" s="26">
        <v>112563</v>
      </c>
      <c r="H865" s="26">
        <f t="shared" si="13"/>
        <v>1519597</v>
      </c>
      <c r="I865" s="12"/>
      <c r="J865" s="12"/>
      <c r="K865" s="81"/>
      <c r="L865" s="12"/>
      <c r="M865" s="81"/>
      <c r="N865" s="81"/>
      <c r="O865" s="81"/>
      <c r="P865" s="12"/>
      <c r="Q865" s="12"/>
      <c r="R865" s="12"/>
      <c r="S865" s="12"/>
      <c r="T865" s="12"/>
    </row>
    <row r="866" spans="1:20" s="27" customFormat="1" ht="27.75" customHeight="1" x14ac:dyDescent="0.2">
      <c r="A866" s="21">
        <v>861</v>
      </c>
      <c r="B866" s="32">
        <v>45632</v>
      </c>
      <c r="C866" s="33" t="s">
        <v>1843</v>
      </c>
      <c r="D866" s="24" t="s">
        <v>21</v>
      </c>
      <c r="E866" s="34" t="s">
        <v>1844</v>
      </c>
      <c r="F866" s="26">
        <v>969715</v>
      </c>
      <c r="G866" s="26">
        <v>77577</v>
      </c>
      <c r="H866" s="26">
        <f t="shared" si="13"/>
        <v>1047292</v>
      </c>
      <c r="I866" s="12"/>
      <c r="J866" s="12"/>
      <c r="K866" s="81"/>
      <c r="L866" s="12"/>
      <c r="M866" s="81"/>
      <c r="N866" s="81"/>
      <c r="O866" s="81"/>
      <c r="P866" s="12"/>
      <c r="Q866" s="12"/>
      <c r="R866" s="12"/>
      <c r="S866" s="12"/>
      <c r="T866" s="12"/>
    </row>
    <row r="867" spans="1:20" s="27" customFormat="1" ht="27.75" customHeight="1" x14ac:dyDescent="0.2">
      <c r="A867" s="21">
        <v>862</v>
      </c>
      <c r="B867" s="32">
        <v>45632</v>
      </c>
      <c r="C867" s="33" t="s">
        <v>1845</v>
      </c>
      <c r="D867" s="24" t="s">
        <v>21</v>
      </c>
      <c r="E867" s="34" t="s">
        <v>1846</v>
      </c>
      <c r="F867" s="26">
        <v>1161062</v>
      </c>
      <c r="G867" s="26">
        <v>92885</v>
      </c>
      <c r="H867" s="26">
        <f t="shared" si="13"/>
        <v>1253947</v>
      </c>
      <c r="I867" s="12"/>
      <c r="J867" s="12"/>
      <c r="K867" s="81"/>
      <c r="L867" s="12"/>
      <c r="M867" s="81"/>
      <c r="N867" s="81"/>
      <c r="O867" s="81"/>
      <c r="P867" s="12"/>
      <c r="Q867" s="12"/>
      <c r="R867" s="12"/>
      <c r="S867" s="12"/>
      <c r="T867" s="12"/>
    </row>
    <row r="868" spans="1:20" s="27" customFormat="1" ht="27.75" customHeight="1" x14ac:dyDescent="0.2">
      <c r="A868" s="21">
        <v>863</v>
      </c>
      <c r="B868" s="32">
        <v>45632</v>
      </c>
      <c r="C868" s="33" t="s">
        <v>1847</v>
      </c>
      <c r="D868" s="24" t="s">
        <v>21</v>
      </c>
      <c r="E868" s="34" t="s">
        <v>1848</v>
      </c>
      <c r="F868" s="26">
        <v>1861080</v>
      </c>
      <c r="G868" s="26">
        <v>148886</v>
      </c>
      <c r="H868" s="26">
        <f t="shared" si="13"/>
        <v>2009966</v>
      </c>
      <c r="I868" s="12"/>
      <c r="J868" s="12"/>
      <c r="K868" s="81"/>
      <c r="L868" s="12"/>
      <c r="M868" s="81"/>
      <c r="N868" s="81"/>
      <c r="O868" s="81"/>
      <c r="P868" s="12"/>
      <c r="Q868" s="12"/>
      <c r="R868" s="12"/>
      <c r="S868" s="12"/>
      <c r="T868" s="12"/>
    </row>
    <row r="869" spans="1:20" s="27" customFormat="1" ht="27.75" customHeight="1" x14ac:dyDescent="0.2">
      <c r="A869" s="21">
        <v>864</v>
      </c>
      <c r="B869" s="32">
        <v>45632</v>
      </c>
      <c r="C869" s="33" t="s">
        <v>1849</v>
      </c>
      <c r="D869" s="24" t="s">
        <v>21</v>
      </c>
      <c r="E869" s="34" t="s">
        <v>1850</v>
      </c>
      <c r="F869" s="26">
        <v>1271289</v>
      </c>
      <c r="G869" s="26">
        <v>101703</v>
      </c>
      <c r="H869" s="26">
        <f t="shared" si="13"/>
        <v>1372992</v>
      </c>
      <c r="I869" s="12"/>
      <c r="J869" s="12"/>
      <c r="K869" s="81"/>
      <c r="L869" s="12"/>
      <c r="M869" s="81"/>
      <c r="N869" s="81"/>
      <c r="O869" s="81"/>
      <c r="P869" s="12"/>
      <c r="Q869" s="12"/>
      <c r="R869" s="12"/>
      <c r="S869" s="12"/>
      <c r="T869" s="12"/>
    </row>
    <row r="870" spans="1:20" s="27" customFormat="1" ht="27.75" customHeight="1" x14ac:dyDescent="0.2">
      <c r="A870" s="21">
        <v>865</v>
      </c>
      <c r="B870" s="32">
        <v>45632</v>
      </c>
      <c r="C870" s="33" t="s">
        <v>1851</v>
      </c>
      <c r="D870" s="24" t="s">
        <v>21</v>
      </c>
      <c r="E870" s="34" t="s">
        <v>1852</v>
      </c>
      <c r="F870" s="26">
        <v>739152</v>
      </c>
      <c r="G870" s="26">
        <v>59132</v>
      </c>
      <c r="H870" s="26">
        <f t="shared" si="13"/>
        <v>798284</v>
      </c>
      <c r="I870" s="12"/>
      <c r="J870" s="12"/>
      <c r="K870" s="81"/>
      <c r="L870" s="12"/>
      <c r="M870" s="81"/>
      <c r="N870" s="81"/>
      <c r="O870" s="81"/>
      <c r="P870" s="12"/>
      <c r="Q870" s="12"/>
      <c r="R870" s="12"/>
      <c r="S870" s="12"/>
      <c r="T870" s="12"/>
    </row>
    <row r="871" spans="1:20" s="27" customFormat="1" ht="27.75" customHeight="1" x14ac:dyDescent="0.2">
      <c r="A871" s="21">
        <v>866</v>
      </c>
      <c r="B871" s="32">
        <v>45632</v>
      </c>
      <c r="C871" s="33" t="s">
        <v>1853</v>
      </c>
      <c r="D871" s="24" t="s">
        <v>21</v>
      </c>
      <c r="E871" s="34" t="s">
        <v>1854</v>
      </c>
      <c r="F871" s="26">
        <v>6253775</v>
      </c>
      <c r="G871" s="26">
        <v>500302</v>
      </c>
      <c r="H871" s="26">
        <f t="shared" si="13"/>
        <v>6754077</v>
      </c>
      <c r="I871" s="12"/>
      <c r="J871" s="12"/>
      <c r="K871" s="81"/>
      <c r="L871" s="12"/>
      <c r="M871" s="81"/>
      <c r="N871" s="81"/>
      <c r="O871" s="81"/>
      <c r="P871" s="12"/>
      <c r="Q871" s="12"/>
      <c r="R871" s="12"/>
      <c r="S871" s="12"/>
      <c r="T871" s="12"/>
    </row>
    <row r="872" spans="1:20" s="27" customFormat="1" ht="27.75" customHeight="1" x14ac:dyDescent="0.2">
      <c r="A872" s="21">
        <v>867</v>
      </c>
      <c r="B872" s="32">
        <v>45632</v>
      </c>
      <c r="C872" s="33" t="s">
        <v>1855</v>
      </c>
      <c r="D872" s="24" t="s">
        <v>21</v>
      </c>
      <c r="E872" s="34" t="s">
        <v>1856</v>
      </c>
      <c r="F872" s="26">
        <v>1638330</v>
      </c>
      <c r="G872" s="26">
        <v>131066</v>
      </c>
      <c r="H872" s="26">
        <f t="shared" si="13"/>
        <v>1769396</v>
      </c>
      <c r="I872" s="12"/>
      <c r="J872" s="12"/>
      <c r="K872" s="81"/>
      <c r="L872" s="12"/>
      <c r="M872" s="81"/>
      <c r="N872" s="81"/>
      <c r="O872" s="81"/>
      <c r="P872" s="12"/>
      <c r="Q872" s="12"/>
      <c r="R872" s="12"/>
      <c r="S872" s="12"/>
      <c r="T872" s="12"/>
    </row>
    <row r="873" spans="1:20" s="27" customFormat="1" ht="27.75" customHeight="1" x14ac:dyDescent="0.2">
      <c r="A873" s="21">
        <v>868</v>
      </c>
      <c r="B873" s="32">
        <v>45632</v>
      </c>
      <c r="C873" s="33" t="s">
        <v>1857</v>
      </c>
      <c r="D873" s="24" t="s">
        <v>21</v>
      </c>
      <c r="E873" s="34" t="s">
        <v>1858</v>
      </c>
      <c r="F873" s="26">
        <v>1861080</v>
      </c>
      <c r="G873" s="26">
        <v>148886</v>
      </c>
      <c r="H873" s="26">
        <f t="shared" si="13"/>
        <v>2009966</v>
      </c>
      <c r="I873" s="12"/>
      <c r="J873" s="12"/>
      <c r="K873" s="81"/>
      <c r="L873" s="12"/>
      <c r="M873" s="81"/>
      <c r="N873" s="81"/>
      <c r="O873" s="81"/>
      <c r="P873" s="12"/>
      <c r="Q873" s="12"/>
      <c r="R873" s="12"/>
      <c r="S873" s="12"/>
      <c r="T873" s="12"/>
    </row>
    <row r="874" spans="1:20" s="27" customFormat="1" ht="27.75" customHeight="1" x14ac:dyDescent="0.2">
      <c r="A874" s="21">
        <v>869</v>
      </c>
      <c r="B874" s="32">
        <v>45632</v>
      </c>
      <c r="C874" s="61" t="s">
        <v>1859</v>
      </c>
      <c r="D874" s="24" t="s">
        <v>21</v>
      </c>
      <c r="E874" s="60" t="s">
        <v>1860</v>
      </c>
      <c r="F874" s="26">
        <v>2217982</v>
      </c>
      <c r="G874" s="26">
        <v>177439</v>
      </c>
      <c r="H874" s="26">
        <f t="shared" si="13"/>
        <v>2395421</v>
      </c>
      <c r="I874" s="12"/>
      <c r="J874" s="12"/>
      <c r="K874" s="81"/>
      <c r="L874" s="12"/>
      <c r="M874" s="81"/>
      <c r="N874" s="81"/>
      <c r="O874" s="81"/>
      <c r="P874" s="12"/>
      <c r="Q874" s="12"/>
      <c r="R874" s="12"/>
      <c r="S874" s="12"/>
      <c r="T874" s="12"/>
    </row>
    <row r="875" spans="1:20" s="27" customFormat="1" ht="27.75" customHeight="1" x14ac:dyDescent="0.2">
      <c r="A875" s="21">
        <v>870</v>
      </c>
      <c r="B875" s="32">
        <v>45632</v>
      </c>
      <c r="C875" s="61" t="s">
        <v>1861</v>
      </c>
      <c r="D875" s="24" t="s">
        <v>21</v>
      </c>
      <c r="E875" s="34" t="s">
        <v>1862</v>
      </c>
      <c r="F875" s="26">
        <v>1242048</v>
      </c>
      <c r="G875" s="26">
        <v>99364</v>
      </c>
      <c r="H875" s="26">
        <f t="shared" si="13"/>
        <v>1341412</v>
      </c>
      <c r="I875" s="12"/>
      <c r="J875" s="12"/>
      <c r="K875" s="81"/>
      <c r="L875" s="12"/>
      <c r="M875" s="81"/>
      <c r="N875" s="81"/>
      <c r="O875" s="81"/>
      <c r="P875" s="12"/>
      <c r="Q875" s="12"/>
      <c r="R875" s="12"/>
      <c r="S875" s="12"/>
      <c r="T875" s="12"/>
    </row>
    <row r="876" spans="1:20" s="27" customFormat="1" ht="27.75" customHeight="1" x14ac:dyDescent="0.2">
      <c r="A876" s="21">
        <v>871</v>
      </c>
      <c r="B876" s="32">
        <v>45632</v>
      </c>
      <c r="C876" s="61" t="s">
        <v>1863</v>
      </c>
      <c r="D876" s="24" t="s">
        <v>21</v>
      </c>
      <c r="E876" s="34" t="s">
        <v>1864</v>
      </c>
      <c r="F876" s="26">
        <v>1426113</v>
      </c>
      <c r="G876" s="26">
        <v>114089</v>
      </c>
      <c r="H876" s="26">
        <f t="shared" si="13"/>
        <v>1540202</v>
      </c>
      <c r="I876" s="12"/>
      <c r="J876" s="12"/>
      <c r="K876" s="81"/>
      <c r="L876" s="12"/>
      <c r="M876" s="81"/>
      <c r="N876" s="81"/>
      <c r="O876" s="81"/>
      <c r="P876" s="12"/>
      <c r="Q876" s="12"/>
      <c r="R876" s="12"/>
      <c r="S876" s="12"/>
      <c r="T876" s="12"/>
    </row>
    <row r="877" spans="1:20" s="27" customFormat="1" ht="27.75" customHeight="1" x14ac:dyDescent="0.2">
      <c r="A877" s="21">
        <v>872</v>
      </c>
      <c r="B877" s="32">
        <v>45632</v>
      </c>
      <c r="C877" s="61" t="s">
        <v>1865</v>
      </c>
      <c r="D877" s="24" t="s">
        <v>21</v>
      </c>
      <c r="E877" s="34" t="s">
        <v>1866</v>
      </c>
      <c r="F877" s="26">
        <v>1592898</v>
      </c>
      <c r="G877" s="26">
        <v>127432</v>
      </c>
      <c r="H877" s="26">
        <f t="shared" si="13"/>
        <v>1720330</v>
      </c>
      <c r="I877" s="12"/>
      <c r="J877" s="12"/>
      <c r="K877" s="81"/>
      <c r="L877" s="12"/>
      <c r="M877" s="81"/>
      <c r="N877" s="81"/>
      <c r="O877" s="81"/>
      <c r="P877" s="12"/>
      <c r="Q877" s="12"/>
      <c r="R877" s="12"/>
      <c r="S877" s="12"/>
      <c r="T877" s="12"/>
    </row>
    <row r="878" spans="1:20" s="27" customFormat="1" ht="27.75" customHeight="1" x14ac:dyDescent="0.2">
      <c r="A878" s="21">
        <v>873</v>
      </c>
      <c r="B878" s="32">
        <v>45632</v>
      </c>
      <c r="C878" s="61" t="s">
        <v>1867</v>
      </c>
      <c r="D878" s="24" t="s">
        <v>21</v>
      </c>
      <c r="E878" s="34" t="s">
        <v>1868</v>
      </c>
      <c r="F878" s="26">
        <v>1698830</v>
      </c>
      <c r="G878" s="26">
        <v>135906</v>
      </c>
      <c r="H878" s="26">
        <f t="shared" si="13"/>
        <v>1834736</v>
      </c>
      <c r="I878" s="12"/>
      <c r="J878" s="12"/>
      <c r="K878" s="81"/>
      <c r="L878" s="12"/>
      <c r="M878" s="81"/>
      <c r="N878" s="81"/>
      <c r="O878" s="81"/>
      <c r="P878" s="12"/>
      <c r="Q878" s="12"/>
      <c r="R878" s="12"/>
      <c r="S878" s="12"/>
      <c r="T878" s="12"/>
    </row>
    <row r="879" spans="1:20" s="27" customFormat="1" ht="27.75" customHeight="1" x14ac:dyDescent="0.2">
      <c r="A879" s="21">
        <v>874</v>
      </c>
      <c r="B879" s="32">
        <v>45632</v>
      </c>
      <c r="C879" s="61" t="s">
        <v>1869</v>
      </c>
      <c r="D879" s="24" t="s">
        <v>21</v>
      </c>
      <c r="E879" s="34" t="s">
        <v>1870</v>
      </c>
      <c r="F879" s="26">
        <v>1622931</v>
      </c>
      <c r="G879" s="26">
        <v>129834</v>
      </c>
      <c r="H879" s="26">
        <f t="shared" si="13"/>
        <v>1752765</v>
      </c>
      <c r="I879" s="12"/>
      <c r="J879" s="12"/>
      <c r="K879" s="81"/>
      <c r="L879" s="12"/>
      <c r="M879" s="81"/>
      <c r="N879" s="81"/>
      <c r="O879" s="81"/>
      <c r="P879" s="12"/>
      <c r="Q879" s="12"/>
      <c r="R879" s="12"/>
      <c r="S879" s="12"/>
      <c r="T879" s="12"/>
    </row>
    <row r="880" spans="1:20" s="27" customFormat="1" ht="27.75" customHeight="1" x14ac:dyDescent="0.2">
      <c r="A880" s="21">
        <v>875</v>
      </c>
      <c r="B880" s="32">
        <v>45632</v>
      </c>
      <c r="C880" s="61" t="s">
        <v>1871</v>
      </c>
      <c r="D880" s="24" t="s">
        <v>21</v>
      </c>
      <c r="E880" s="34" t="s">
        <v>1872</v>
      </c>
      <c r="F880" s="26">
        <v>1852647</v>
      </c>
      <c r="G880" s="26">
        <v>148212</v>
      </c>
      <c r="H880" s="26">
        <f t="shared" si="13"/>
        <v>2000859</v>
      </c>
      <c r="I880" s="12"/>
      <c r="J880" s="12"/>
      <c r="K880" s="81"/>
      <c r="L880" s="12"/>
      <c r="M880" s="81"/>
      <c r="N880" s="81"/>
      <c r="O880" s="81"/>
      <c r="P880" s="12"/>
      <c r="Q880" s="12"/>
      <c r="R880" s="12"/>
      <c r="S880" s="12"/>
      <c r="T880" s="12"/>
    </row>
    <row r="881" spans="1:20" s="27" customFormat="1" ht="27.75" customHeight="1" x14ac:dyDescent="0.2">
      <c r="A881" s="21">
        <v>876</v>
      </c>
      <c r="B881" s="32">
        <v>45632</v>
      </c>
      <c r="C881" s="61" t="s">
        <v>1873</v>
      </c>
      <c r="D881" s="24" t="s">
        <v>21</v>
      </c>
      <c r="E881" s="34" t="s">
        <v>1874</v>
      </c>
      <c r="F881" s="26">
        <v>1537171</v>
      </c>
      <c r="G881" s="26">
        <v>122974</v>
      </c>
      <c r="H881" s="26">
        <f t="shared" si="13"/>
        <v>1660145</v>
      </c>
      <c r="I881" s="12"/>
      <c r="J881" s="12"/>
      <c r="K881" s="81"/>
      <c r="L881" s="12"/>
      <c r="M881" s="81"/>
      <c r="N881" s="81"/>
      <c r="O881" s="81"/>
      <c r="P881" s="12"/>
      <c r="Q881" s="12"/>
      <c r="R881" s="12"/>
      <c r="S881" s="12"/>
      <c r="T881" s="12"/>
    </row>
    <row r="882" spans="1:20" s="27" customFormat="1" ht="27.75" customHeight="1" x14ac:dyDescent="0.2">
      <c r="A882" s="21">
        <v>877</v>
      </c>
      <c r="B882" s="32">
        <v>45632</v>
      </c>
      <c r="C882" s="61" t="s">
        <v>1875</v>
      </c>
      <c r="D882" s="24" t="s">
        <v>21</v>
      </c>
      <c r="E882" s="34" t="s">
        <v>1876</v>
      </c>
      <c r="F882" s="26">
        <v>1242048</v>
      </c>
      <c r="G882" s="26">
        <v>99364</v>
      </c>
      <c r="H882" s="26">
        <f t="shared" si="13"/>
        <v>1341412</v>
      </c>
      <c r="I882" s="12"/>
      <c r="J882" s="12"/>
      <c r="K882" s="81"/>
      <c r="L882" s="12"/>
      <c r="M882" s="81"/>
      <c r="N882" s="81"/>
      <c r="O882" s="81"/>
      <c r="P882" s="12"/>
      <c r="Q882" s="12"/>
      <c r="R882" s="12"/>
      <c r="S882" s="12"/>
      <c r="T882" s="12"/>
    </row>
    <row r="883" spans="1:20" s="27" customFormat="1" ht="27.75" customHeight="1" x14ac:dyDescent="0.2">
      <c r="A883" s="21">
        <v>878</v>
      </c>
      <c r="B883" s="32">
        <v>45632</v>
      </c>
      <c r="C883" s="61" t="s">
        <v>1877</v>
      </c>
      <c r="D883" s="24" t="s">
        <v>21</v>
      </c>
      <c r="E883" s="34" t="s">
        <v>1878</v>
      </c>
      <c r="F883" s="26">
        <v>1241028</v>
      </c>
      <c r="G883" s="26">
        <v>99282</v>
      </c>
      <c r="H883" s="26">
        <f t="shared" si="13"/>
        <v>1340310</v>
      </c>
      <c r="I883" s="12"/>
      <c r="J883" s="12"/>
      <c r="K883" s="81"/>
      <c r="L883" s="12"/>
      <c r="M883" s="81"/>
      <c r="N883" s="81"/>
      <c r="O883" s="81"/>
      <c r="P883" s="12"/>
      <c r="Q883" s="12"/>
      <c r="R883" s="12"/>
      <c r="S883" s="12"/>
      <c r="T883" s="12"/>
    </row>
    <row r="884" spans="1:20" s="27" customFormat="1" ht="27.75" customHeight="1" x14ac:dyDescent="0.2">
      <c r="A884" s="21">
        <v>879</v>
      </c>
      <c r="B884" s="32">
        <v>45632</v>
      </c>
      <c r="C884" s="61" t="s">
        <v>1879</v>
      </c>
      <c r="D884" s="24" t="s">
        <v>21</v>
      </c>
      <c r="E884" s="34" t="s">
        <v>1880</v>
      </c>
      <c r="F884" s="26">
        <v>1347516</v>
      </c>
      <c r="G884" s="26">
        <v>107801</v>
      </c>
      <c r="H884" s="26">
        <f t="shared" si="13"/>
        <v>1455317</v>
      </c>
      <c r="I884" s="12"/>
      <c r="J884" s="12"/>
      <c r="K884" s="81"/>
      <c r="L884" s="12"/>
      <c r="M884" s="81"/>
      <c r="N884" s="81"/>
      <c r="O884" s="81"/>
      <c r="P884" s="12"/>
      <c r="Q884" s="12"/>
      <c r="R884" s="12"/>
      <c r="S884" s="12"/>
      <c r="T884" s="12"/>
    </row>
    <row r="885" spans="1:20" s="27" customFormat="1" ht="27.75" customHeight="1" x14ac:dyDescent="0.2">
      <c r="A885" s="21">
        <v>880</v>
      </c>
      <c r="B885" s="32">
        <v>45632</v>
      </c>
      <c r="C885" s="61" t="s">
        <v>1881</v>
      </c>
      <c r="D885" s="24" t="s">
        <v>21</v>
      </c>
      <c r="E885" s="34" t="s">
        <v>1882</v>
      </c>
      <c r="F885" s="26">
        <v>1735034</v>
      </c>
      <c r="G885" s="26">
        <v>138803</v>
      </c>
      <c r="H885" s="26">
        <f t="shared" si="13"/>
        <v>1873837</v>
      </c>
      <c r="I885" s="12"/>
      <c r="J885" s="12"/>
      <c r="K885" s="81"/>
      <c r="L885" s="12"/>
      <c r="M885" s="81"/>
      <c r="N885" s="81"/>
      <c r="O885" s="81"/>
      <c r="P885" s="12"/>
      <c r="Q885" s="12"/>
      <c r="R885" s="12"/>
      <c r="S885" s="12"/>
      <c r="T885" s="12"/>
    </row>
    <row r="886" spans="1:20" s="27" customFormat="1" ht="27.75" customHeight="1" x14ac:dyDescent="0.2">
      <c r="A886" s="21">
        <v>881</v>
      </c>
      <c r="B886" s="32">
        <v>45632</v>
      </c>
      <c r="C886" s="61" t="s">
        <v>1883</v>
      </c>
      <c r="D886" s="24" t="s">
        <v>21</v>
      </c>
      <c r="E886" s="34" t="s">
        <v>1884</v>
      </c>
      <c r="F886" s="26">
        <v>776385</v>
      </c>
      <c r="G886" s="26">
        <v>62111</v>
      </c>
      <c r="H886" s="26">
        <f t="shared" si="13"/>
        <v>838496</v>
      </c>
      <c r="I886" s="12"/>
      <c r="J886" s="12"/>
      <c r="K886" s="81"/>
      <c r="L886" s="12"/>
      <c r="M886" s="81"/>
      <c r="N886" s="81"/>
      <c r="O886" s="81"/>
      <c r="P886" s="12"/>
      <c r="Q886" s="12"/>
      <c r="R886" s="12"/>
      <c r="S886" s="12"/>
      <c r="T886" s="12"/>
    </row>
    <row r="887" spans="1:20" s="27" customFormat="1" ht="27.75" customHeight="1" x14ac:dyDescent="0.2">
      <c r="A887" s="21">
        <v>882</v>
      </c>
      <c r="B887" s="32">
        <v>45632</v>
      </c>
      <c r="C887" s="61" t="s">
        <v>1885</v>
      </c>
      <c r="D887" s="24" t="s">
        <v>21</v>
      </c>
      <c r="E887" s="34" t="s">
        <v>1886</v>
      </c>
      <c r="F887" s="26">
        <v>1635594</v>
      </c>
      <c r="G887" s="26">
        <v>130848</v>
      </c>
      <c r="H887" s="26">
        <f t="shared" si="13"/>
        <v>1766442</v>
      </c>
      <c r="I887" s="12"/>
      <c r="J887" s="12"/>
      <c r="K887" s="81"/>
      <c r="L887" s="12"/>
      <c r="M887" s="81"/>
      <c r="N887" s="81"/>
      <c r="O887" s="81"/>
      <c r="P887" s="12"/>
      <c r="Q887" s="12"/>
      <c r="R887" s="12"/>
      <c r="S887" s="12"/>
      <c r="T887" s="12"/>
    </row>
    <row r="888" spans="1:20" s="27" customFormat="1" ht="27.75" customHeight="1" x14ac:dyDescent="0.2">
      <c r="A888" s="21">
        <v>883</v>
      </c>
      <c r="B888" s="32">
        <v>45632</v>
      </c>
      <c r="C888" s="61" t="s">
        <v>1887</v>
      </c>
      <c r="D888" s="24" t="s">
        <v>21</v>
      </c>
      <c r="E888" s="34" t="s">
        <v>1888</v>
      </c>
      <c r="F888" s="26">
        <v>1927716</v>
      </c>
      <c r="G888" s="26">
        <v>154217</v>
      </c>
      <c r="H888" s="26">
        <f t="shared" si="13"/>
        <v>2081933</v>
      </c>
      <c r="I888" s="12"/>
      <c r="J888" s="12"/>
      <c r="K888" s="81"/>
      <c r="L888" s="12"/>
      <c r="M888" s="81"/>
      <c r="N888" s="81"/>
      <c r="O888" s="81"/>
      <c r="P888" s="12"/>
      <c r="Q888" s="12"/>
      <c r="R888" s="12"/>
      <c r="S888" s="12"/>
      <c r="T888" s="12"/>
    </row>
    <row r="889" spans="1:20" s="27" customFormat="1" ht="27.75" customHeight="1" x14ac:dyDescent="0.2">
      <c r="A889" s="21">
        <v>884</v>
      </c>
      <c r="B889" s="32">
        <v>45632</v>
      </c>
      <c r="C889" s="61" t="s">
        <v>1889</v>
      </c>
      <c r="D889" s="24" t="s">
        <v>21</v>
      </c>
      <c r="E889" s="34" t="s">
        <v>1890</v>
      </c>
      <c r="F889" s="26">
        <v>1927716</v>
      </c>
      <c r="G889" s="26">
        <v>154217</v>
      </c>
      <c r="H889" s="26">
        <f t="shared" si="13"/>
        <v>2081933</v>
      </c>
      <c r="I889" s="12"/>
      <c r="J889" s="12"/>
      <c r="K889" s="81"/>
      <c r="L889" s="12"/>
      <c r="M889" s="81"/>
      <c r="N889" s="81"/>
      <c r="O889" s="81"/>
      <c r="P889" s="12"/>
      <c r="Q889" s="12"/>
      <c r="R889" s="12"/>
      <c r="S889" s="12"/>
      <c r="T889" s="12"/>
    </row>
    <row r="890" spans="1:20" s="27" customFormat="1" ht="27.75" customHeight="1" x14ac:dyDescent="0.2">
      <c r="A890" s="21">
        <v>885</v>
      </c>
      <c r="B890" s="32">
        <v>45632</v>
      </c>
      <c r="C890" s="61" t="s">
        <v>1891</v>
      </c>
      <c r="D890" s="24" t="s">
        <v>21</v>
      </c>
      <c r="E890" s="34" t="s">
        <v>1892</v>
      </c>
      <c r="F890" s="26">
        <v>1139613</v>
      </c>
      <c r="G890" s="26">
        <v>91169</v>
      </c>
      <c r="H890" s="26">
        <f t="shared" si="13"/>
        <v>1230782</v>
      </c>
      <c r="I890" s="12"/>
      <c r="J890" s="12"/>
      <c r="K890" s="81"/>
      <c r="L890" s="12"/>
      <c r="M890" s="81"/>
      <c r="N890" s="81"/>
      <c r="O890" s="81"/>
      <c r="P890" s="12"/>
      <c r="Q890" s="12"/>
      <c r="R890" s="12"/>
      <c r="S890" s="12"/>
      <c r="T890" s="12"/>
    </row>
    <row r="891" spans="1:20" s="27" customFormat="1" ht="27.75" customHeight="1" x14ac:dyDescent="0.2">
      <c r="A891" s="21">
        <v>886</v>
      </c>
      <c r="B891" s="32">
        <v>45632</v>
      </c>
      <c r="C891" s="33" t="s">
        <v>1893</v>
      </c>
      <c r="D891" s="24" t="s">
        <v>21</v>
      </c>
      <c r="E891" s="34" t="s">
        <v>1894</v>
      </c>
      <c r="F891" s="26">
        <v>870798</v>
      </c>
      <c r="G891" s="26">
        <v>69664</v>
      </c>
      <c r="H891" s="26">
        <f t="shared" si="13"/>
        <v>940462</v>
      </c>
      <c r="I891" s="12"/>
      <c r="J891" s="12"/>
      <c r="K891" s="81"/>
      <c r="L891" s="12"/>
      <c r="M891" s="81"/>
      <c r="N891" s="81"/>
      <c r="O891" s="81"/>
      <c r="P891" s="12"/>
      <c r="Q891" s="12"/>
      <c r="R891" s="12"/>
      <c r="S891" s="12"/>
      <c r="T891" s="12"/>
    </row>
    <row r="892" spans="1:20" s="27" customFormat="1" ht="27.75" customHeight="1" x14ac:dyDescent="0.2">
      <c r="A892" s="21">
        <v>887</v>
      </c>
      <c r="B892" s="32">
        <v>45632</v>
      </c>
      <c r="C892" s="33" t="s">
        <v>1895</v>
      </c>
      <c r="D892" s="24" t="s">
        <v>21</v>
      </c>
      <c r="E892" s="34" t="s">
        <v>1896</v>
      </c>
      <c r="F892" s="26">
        <v>870798</v>
      </c>
      <c r="G892" s="26">
        <v>69664</v>
      </c>
      <c r="H892" s="26">
        <f t="shared" si="13"/>
        <v>940462</v>
      </c>
      <c r="I892" s="12"/>
      <c r="J892" s="12"/>
      <c r="K892" s="81"/>
      <c r="L892" s="12"/>
      <c r="M892" s="81"/>
      <c r="N892" s="81"/>
      <c r="O892" s="81"/>
      <c r="P892" s="12"/>
      <c r="Q892" s="12"/>
      <c r="R892" s="12"/>
      <c r="S892" s="12"/>
      <c r="T892" s="12"/>
    </row>
    <row r="893" spans="1:20" s="27" customFormat="1" ht="27.75" customHeight="1" x14ac:dyDescent="0.2">
      <c r="A893" s="21">
        <v>888</v>
      </c>
      <c r="B893" s="32">
        <v>45632</v>
      </c>
      <c r="C893" s="33" t="s">
        <v>1897</v>
      </c>
      <c r="D893" s="24" t="s">
        <v>21</v>
      </c>
      <c r="E893" s="34" t="s">
        <v>1898</v>
      </c>
      <c r="F893" s="26">
        <v>760374</v>
      </c>
      <c r="G893" s="26">
        <v>60830</v>
      </c>
      <c r="H893" s="26">
        <f t="shared" si="13"/>
        <v>821204</v>
      </c>
      <c r="I893" s="12"/>
      <c r="J893" s="12"/>
      <c r="K893" s="81"/>
      <c r="L893" s="12"/>
      <c r="M893" s="81"/>
      <c r="N893" s="81"/>
      <c r="O893" s="81"/>
      <c r="P893" s="12"/>
      <c r="Q893" s="12"/>
      <c r="R893" s="12"/>
      <c r="S893" s="12"/>
      <c r="T893" s="12"/>
    </row>
    <row r="894" spans="1:20" s="27" customFormat="1" ht="27.75" customHeight="1" x14ac:dyDescent="0.2">
      <c r="A894" s="21">
        <v>889</v>
      </c>
      <c r="B894" s="32">
        <v>45632</v>
      </c>
      <c r="C894" s="33" t="s">
        <v>1899</v>
      </c>
      <c r="D894" s="24" t="s">
        <v>21</v>
      </c>
      <c r="E894" s="34" t="s">
        <v>1900</v>
      </c>
      <c r="F894" s="26">
        <v>1213263</v>
      </c>
      <c r="G894" s="26">
        <v>97061</v>
      </c>
      <c r="H894" s="26">
        <f t="shared" si="13"/>
        <v>1310324</v>
      </c>
      <c r="I894" s="12"/>
      <c r="J894" s="12"/>
      <c r="K894" s="81"/>
      <c r="L894" s="12"/>
      <c r="M894" s="81"/>
      <c r="N894" s="81"/>
      <c r="O894" s="81"/>
      <c r="P894" s="12"/>
      <c r="Q894" s="12"/>
      <c r="R894" s="12"/>
      <c r="S894" s="12"/>
      <c r="T894" s="12"/>
    </row>
    <row r="895" spans="1:20" s="27" customFormat="1" ht="27.75" customHeight="1" x14ac:dyDescent="0.2">
      <c r="A895" s="21">
        <v>890</v>
      </c>
      <c r="B895" s="32">
        <v>45632</v>
      </c>
      <c r="C895" s="33" t="s">
        <v>1901</v>
      </c>
      <c r="D895" s="24" t="s">
        <v>21</v>
      </c>
      <c r="E895" s="34" t="s">
        <v>1902</v>
      </c>
      <c r="F895" s="26">
        <v>1103592</v>
      </c>
      <c r="G895" s="26">
        <v>88287</v>
      </c>
      <c r="H895" s="26">
        <f t="shared" si="13"/>
        <v>1191879</v>
      </c>
      <c r="I895" s="12"/>
      <c r="J895" s="12"/>
      <c r="K895" s="81"/>
      <c r="L895" s="12"/>
      <c r="M895" s="81"/>
      <c r="N895" s="81"/>
      <c r="O895" s="81"/>
      <c r="P895" s="12"/>
      <c r="Q895" s="12"/>
      <c r="R895" s="12"/>
      <c r="S895" s="12"/>
      <c r="T895" s="12"/>
    </row>
    <row r="896" spans="1:20" s="27" customFormat="1" ht="27.75" customHeight="1" x14ac:dyDescent="0.2">
      <c r="A896" s="21">
        <v>891</v>
      </c>
      <c r="B896" s="32">
        <v>45632</v>
      </c>
      <c r="C896" s="33" t="s">
        <v>1903</v>
      </c>
      <c r="D896" s="24" t="s">
        <v>21</v>
      </c>
      <c r="E896" s="34" t="s">
        <v>1904</v>
      </c>
      <c r="F896" s="26">
        <v>1161064</v>
      </c>
      <c r="G896" s="26">
        <v>92885</v>
      </c>
      <c r="H896" s="26">
        <f t="shared" si="13"/>
        <v>1253949</v>
      </c>
      <c r="I896" s="12"/>
      <c r="J896" s="12"/>
      <c r="K896" s="81"/>
      <c r="L896" s="12"/>
      <c r="M896" s="81"/>
      <c r="N896" s="81"/>
      <c r="O896" s="81"/>
      <c r="P896" s="12"/>
      <c r="Q896" s="12"/>
      <c r="R896" s="12"/>
      <c r="S896" s="12"/>
      <c r="T896" s="12"/>
    </row>
    <row r="897" spans="1:20" s="27" customFormat="1" ht="27.75" customHeight="1" x14ac:dyDescent="0.2">
      <c r="A897" s="21">
        <v>892</v>
      </c>
      <c r="B897" s="32">
        <v>45632</v>
      </c>
      <c r="C897" s="33" t="s">
        <v>1905</v>
      </c>
      <c r="D897" s="24" t="s">
        <v>21</v>
      </c>
      <c r="E897" s="34" t="s">
        <v>1906</v>
      </c>
      <c r="F897" s="26">
        <v>908425</v>
      </c>
      <c r="G897" s="26">
        <v>72674</v>
      </c>
      <c r="H897" s="26">
        <f t="shared" si="13"/>
        <v>981099</v>
      </c>
      <c r="I897" s="12"/>
      <c r="J897" s="12"/>
      <c r="K897" s="81"/>
      <c r="L897" s="12"/>
      <c r="M897" s="81"/>
      <c r="N897" s="81"/>
      <c r="O897" s="81"/>
      <c r="P897" s="12"/>
      <c r="Q897" s="12"/>
      <c r="R897" s="12"/>
      <c r="S897" s="12"/>
      <c r="T897" s="12"/>
    </row>
    <row r="898" spans="1:20" s="27" customFormat="1" ht="27.75" customHeight="1" x14ac:dyDescent="0.2">
      <c r="A898" s="21">
        <v>893</v>
      </c>
      <c r="B898" s="32">
        <v>45632</v>
      </c>
      <c r="C898" s="33" t="s">
        <v>1907</v>
      </c>
      <c r="D898" s="24" t="s">
        <v>21</v>
      </c>
      <c r="E898" s="34" t="s">
        <v>1908</v>
      </c>
      <c r="F898" s="26">
        <v>781242</v>
      </c>
      <c r="G898" s="26">
        <v>62499</v>
      </c>
      <c r="H898" s="26">
        <f t="shared" si="13"/>
        <v>843741</v>
      </c>
      <c r="I898" s="12"/>
      <c r="J898" s="12"/>
      <c r="K898" s="81"/>
      <c r="L898" s="12"/>
      <c r="M898" s="81"/>
      <c r="N898" s="81"/>
      <c r="O898" s="81"/>
      <c r="P898" s="12"/>
      <c r="Q898" s="12"/>
      <c r="R898" s="12"/>
      <c r="S898" s="12"/>
      <c r="T898" s="12"/>
    </row>
    <row r="899" spans="1:20" s="27" customFormat="1" ht="27.75" customHeight="1" x14ac:dyDescent="0.2">
      <c r="A899" s="21">
        <v>894</v>
      </c>
      <c r="B899" s="32">
        <v>45632</v>
      </c>
      <c r="C899" s="33" t="s">
        <v>1909</v>
      </c>
      <c r="D899" s="24" t="s">
        <v>21</v>
      </c>
      <c r="E899" s="34" t="s">
        <v>1910</v>
      </c>
      <c r="F899" s="26">
        <v>1145013</v>
      </c>
      <c r="G899" s="26">
        <v>91601</v>
      </c>
      <c r="H899" s="26">
        <f t="shared" si="13"/>
        <v>1236614</v>
      </c>
      <c r="I899" s="12"/>
      <c r="J899" s="12"/>
      <c r="K899" s="81"/>
      <c r="L899" s="12"/>
      <c r="M899" s="81"/>
      <c r="N899" s="81"/>
      <c r="O899" s="81"/>
      <c r="P899" s="12"/>
      <c r="Q899" s="12"/>
      <c r="R899" s="12"/>
      <c r="S899" s="12"/>
      <c r="T899" s="12"/>
    </row>
    <row r="900" spans="1:20" s="27" customFormat="1" ht="27.75" customHeight="1" x14ac:dyDescent="0.2">
      <c r="A900" s="21">
        <v>895</v>
      </c>
      <c r="B900" s="32">
        <v>45632</v>
      </c>
      <c r="C900" s="33" t="s">
        <v>1911</v>
      </c>
      <c r="D900" s="24" t="s">
        <v>21</v>
      </c>
      <c r="E900" s="34" t="s">
        <v>1912</v>
      </c>
      <c r="F900" s="26">
        <v>775583</v>
      </c>
      <c r="G900" s="26">
        <v>62047</v>
      </c>
      <c r="H900" s="26">
        <f t="shared" si="13"/>
        <v>837630</v>
      </c>
      <c r="I900" s="12"/>
      <c r="J900" s="12"/>
      <c r="K900" s="81"/>
      <c r="L900" s="12"/>
      <c r="M900" s="81"/>
      <c r="N900" s="81"/>
      <c r="O900" s="81"/>
      <c r="P900" s="12"/>
      <c r="Q900" s="12"/>
      <c r="R900" s="12"/>
      <c r="S900" s="12"/>
      <c r="T900" s="12"/>
    </row>
    <row r="901" spans="1:20" s="27" customFormat="1" ht="27.75" customHeight="1" x14ac:dyDescent="0.2">
      <c r="A901" s="21">
        <v>896</v>
      </c>
      <c r="B901" s="32">
        <v>45632</v>
      </c>
      <c r="C901" s="33" t="s">
        <v>1913</v>
      </c>
      <c r="D901" s="24" t="s">
        <v>21</v>
      </c>
      <c r="E901" s="34" t="s">
        <v>1914</v>
      </c>
      <c r="F901" s="26">
        <v>1161064</v>
      </c>
      <c r="G901" s="26">
        <v>92885</v>
      </c>
      <c r="H901" s="26">
        <f t="shared" si="13"/>
        <v>1253949</v>
      </c>
      <c r="I901" s="12"/>
      <c r="J901" s="12"/>
      <c r="K901" s="81"/>
      <c r="L901" s="12"/>
      <c r="M901" s="81"/>
      <c r="N901" s="81"/>
      <c r="O901" s="81"/>
      <c r="P901" s="12"/>
      <c r="Q901" s="12"/>
      <c r="R901" s="12"/>
      <c r="S901" s="12"/>
      <c r="T901" s="12"/>
    </row>
    <row r="902" spans="1:20" s="27" customFormat="1" ht="27.75" customHeight="1" x14ac:dyDescent="0.2">
      <c r="A902" s="21">
        <v>897</v>
      </c>
      <c r="B902" s="32">
        <v>45632</v>
      </c>
      <c r="C902" s="33" t="s">
        <v>1915</v>
      </c>
      <c r="D902" s="24" t="s">
        <v>21</v>
      </c>
      <c r="E902" s="34" t="s">
        <v>1916</v>
      </c>
      <c r="F902" s="26">
        <v>776385</v>
      </c>
      <c r="G902" s="26">
        <v>62111</v>
      </c>
      <c r="H902" s="26">
        <f t="shared" si="13"/>
        <v>838496</v>
      </c>
      <c r="I902" s="12"/>
      <c r="J902" s="12"/>
      <c r="K902" s="81"/>
      <c r="L902" s="12"/>
      <c r="M902" s="81"/>
      <c r="N902" s="81"/>
      <c r="O902" s="81"/>
      <c r="P902" s="12"/>
      <c r="Q902" s="12"/>
      <c r="R902" s="12"/>
      <c r="S902" s="12"/>
      <c r="T902" s="12"/>
    </row>
    <row r="903" spans="1:20" s="27" customFormat="1" ht="27.75" customHeight="1" x14ac:dyDescent="0.2">
      <c r="A903" s="21">
        <v>898</v>
      </c>
      <c r="B903" s="32">
        <v>45632</v>
      </c>
      <c r="C903" s="33" t="s">
        <v>1917</v>
      </c>
      <c r="D903" s="24" t="s">
        <v>21</v>
      </c>
      <c r="E903" s="34" t="s">
        <v>1918</v>
      </c>
      <c r="F903" s="26">
        <v>1451330</v>
      </c>
      <c r="G903" s="26">
        <v>116106</v>
      </c>
      <c r="H903" s="26">
        <f t="shared" ref="H903:H966" si="14">G903+F903</f>
        <v>1567436</v>
      </c>
      <c r="I903" s="12"/>
      <c r="J903" s="12"/>
      <c r="K903" s="81"/>
      <c r="L903" s="12"/>
      <c r="M903" s="81"/>
      <c r="N903" s="81"/>
      <c r="O903" s="81"/>
      <c r="P903" s="12"/>
      <c r="Q903" s="12"/>
      <c r="R903" s="12"/>
      <c r="S903" s="12"/>
      <c r="T903" s="12"/>
    </row>
    <row r="904" spans="1:20" s="27" customFormat="1" ht="27.75" customHeight="1" x14ac:dyDescent="0.2">
      <c r="A904" s="21">
        <v>899</v>
      </c>
      <c r="B904" s="32">
        <v>45632</v>
      </c>
      <c r="C904" s="33" t="s">
        <v>1919</v>
      </c>
      <c r="D904" s="24" t="s">
        <v>21</v>
      </c>
      <c r="E904" s="34" t="s">
        <v>1920</v>
      </c>
      <c r="F904" s="26">
        <v>3855432</v>
      </c>
      <c r="G904" s="26">
        <v>308435</v>
      </c>
      <c r="H904" s="26">
        <f t="shared" si="14"/>
        <v>4163867</v>
      </c>
      <c r="I904" s="12"/>
      <c r="J904" s="12"/>
      <c r="K904" s="81"/>
      <c r="L904" s="12"/>
      <c r="M904" s="81"/>
      <c r="N904" s="81"/>
      <c r="O904" s="81"/>
      <c r="P904" s="12"/>
      <c r="Q904" s="12"/>
      <c r="R904" s="12"/>
      <c r="S904" s="12"/>
      <c r="T904" s="12"/>
    </row>
    <row r="905" spans="1:20" s="27" customFormat="1" ht="27.75" customHeight="1" x14ac:dyDescent="0.2">
      <c r="A905" s="21">
        <v>900</v>
      </c>
      <c r="B905" s="32">
        <v>45632</v>
      </c>
      <c r="C905" s="33" t="s">
        <v>1921</v>
      </c>
      <c r="D905" s="24" t="s">
        <v>21</v>
      </c>
      <c r="E905" s="34" t="s">
        <v>1922</v>
      </c>
      <c r="F905" s="26">
        <v>3076418</v>
      </c>
      <c r="G905" s="26">
        <v>246113</v>
      </c>
      <c r="H905" s="26">
        <f t="shared" si="14"/>
        <v>3322531</v>
      </c>
      <c r="I905" s="12"/>
      <c r="J905" s="12"/>
      <c r="K905" s="81"/>
      <c r="L905" s="12"/>
      <c r="M905" s="81"/>
      <c r="N905" s="81"/>
      <c r="O905" s="81"/>
      <c r="P905" s="12"/>
      <c r="Q905" s="12"/>
      <c r="R905" s="12"/>
      <c r="S905" s="12"/>
      <c r="T905" s="12"/>
    </row>
    <row r="906" spans="1:20" s="27" customFormat="1" ht="27.75" customHeight="1" x14ac:dyDescent="0.2">
      <c r="A906" s="21">
        <v>901</v>
      </c>
      <c r="B906" s="32">
        <v>45632</v>
      </c>
      <c r="C906" s="33" t="s">
        <v>1923</v>
      </c>
      <c r="D906" s="24" t="s">
        <v>21</v>
      </c>
      <c r="E906" s="34" t="s">
        <v>1924</v>
      </c>
      <c r="F906" s="26">
        <v>2853754</v>
      </c>
      <c r="G906" s="26">
        <v>228300</v>
      </c>
      <c r="H906" s="26">
        <f t="shared" si="14"/>
        <v>3082054</v>
      </c>
      <c r="I906" s="12"/>
      <c r="J906" s="12"/>
      <c r="K906" s="81"/>
      <c r="L906" s="12"/>
      <c r="M906" s="81"/>
      <c r="N906" s="81"/>
      <c r="O906" s="81"/>
      <c r="P906" s="12"/>
      <c r="Q906" s="12"/>
      <c r="R906" s="12"/>
      <c r="S906" s="12"/>
      <c r="T906" s="12"/>
    </row>
    <row r="907" spans="1:20" s="27" customFormat="1" ht="27.75" customHeight="1" x14ac:dyDescent="0.2">
      <c r="A907" s="21">
        <v>902</v>
      </c>
      <c r="B907" s="32">
        <v>45632</v>
      </c>
      <c r="C907" s="33" t="s">
        <v>1925</v>
      </c>
      <c r="D907" s="24" t="s">
        <v>21</v>
      </c>
      <c r="E907" s="34" t="s">
        <v>1926</v>
      </c>
      <c r="F907" s="26">
        <v>2439204</v>
      </c>
      <c r="G907" s="26">
        <v>195136</v>
      </c>
      <c r="H907" s="26">
        <f t="shared" si="14"/>
        <v>2634340</v>
      </c>
      <c r="I907" s="12"/>
      <c r="J907" s="12"/>
      <c r="K907" s="81"/>
      <c r="L907" s="12"/>
      <c r="M907" s="81"/>
      <c r="N907" s="81"/>
      <c r="O907" s="81"/>
      <c r="P907" s="12"/>
      <c r="Q907" s="12"/>
      <c r="R907" s="12"/>
      <c r="S907" s="12"/>
      <c r="T907" s="12"/>
    </row>
    <row r="908" spans="1:20" s="27" customFormat="1" ht="27.75" customHeight="1" x14ac:dyDescent="0.2">
      <c r="A908" s="21">
        <v>903</v>
      </c>
      <c r="B908" s="32">
        <v>45632</v>
      </c>
      <c r="C908" s="33" t="s">
        <v>1927</v>
      </c>
      <c r="D908" s="24" t="s">
        <v>21</v>
      </c>
      <c r="E908" s="34" t="s">
        <v>1928</v>
      </c>
      <c r="F908" s="26">
        <v>870798</v>
      </c>
      <c r="G908" s="26">
        <v>69664</v>
      </c>
      <c r="H908" s="26">
        <f t="shared" si="14"/>
        <v>940462</v>
      </c>
      <c r="I908" s="12"/>
      <c r="J908" s="12"/>
      <c r="K908" s="81"/>
      <c r="L908" s="12"/>
      <c r="M908" s="81"/>
      <c r="N908" s="81"/>
      <c r="O908" s="81"/>
      <c r="P908" s="12"/>
      <c r="Q908" s="12"/>
      <c r="R908" s="12"/>
      <c r="S908" s="12"/>
      <c r="T908" s="12"/>
    </row>
    <row r="909" spans="1:20" s="27" customFormat="1" ht="27.75" customHeight="1" x14ac:dyDescent="0.2">
      <c r="A909" s="21">
        <v>904</v>
      </c>
      <c r="B909" s="32">
        <v>45632</v>
      </c>
      <c r="C909" s="33" t="s">
        <v>1929</v>
      </c>
      <c r="D909" s="24" t="s">
        <v>21</v>
      </c>
      <c r="E909" s="34" t="s">
        <v>1930</v>
      </c>
      <c r="F909" s="26">
        <v>702152</v>
      </c>
      <c r="G909" s="26">
        <v>56172</v>
      </c>
      <c r="H909" s="26">
        <f t="shared" si="14"/>
        <v>758324</v>
      </c>
      <c r="I909" s="12"/>
      <c r="J909" s="12"/>
      <c r="K909" s="81"/>
      <c r="L909" s="12"/>
      <c r="M909" s="81"/>
      <c r="N909" s="81"/>
      <c r="O909" s="81"/>
      <c r="P909" s="12"/>
      <c r="Q909" s="12"/>
      <c r="R909" s="12"/>
      <c r="S909" s="12"/>
      <c r="T909" s="12"/>
    </row>
    <row r="910" spans="1:20" s="27" customFormat="1" ht="27.75" customHeight="1" x14ac:dyDescent="0.2">
      <c r="A910" s="21">
        <v>905</v>
      </c>
      <c r="B910" s="32">
        <v>45632</v>
      </c>
      <c r="C910" s="33" t="s">
        <v>1931</v>
      </c>
      <c r="D910" s="24" t="s">
        <v>21</v>
      </c>
      <c r="E910" s="34" t="s">
        <v>1932</v>
      </c>
      <c r="F910" s="26">
        <v>1589964</v>
      </c>
      <c r="G910" s="26">
        <v>127197</v>
      </c>
      <c r="H910" s="26">
        <f t="shared" si="14"/>
        <v>1717161</v>
      </c>
      <c r="I910" s="12"/>
      <c r="J910" s="12"/>
      <c r="K910" s="81"/>
      <c r="L910" s="12"/>
      <c r="M910" s="81"/>
      <c r="N910" s="81"/>
      <c r="O910" s="81"/>
      <c r="P910" s="12"/>
      <c r="Q910" s="12"/>
      <c r="R910" s="12"/>
      <c r="S910" s="12"/>
      <c r="T910" s="12"/>
    </row>
    <row r="911" spans="1:20" s="27" customFormat="1" ht="27.75" customHeight="1" x14ac:dyDescent="0.2">
      <c r="A911" s="21">
        <v>906</v>
      </c>
      <c r="B911" s="32">
        <v>45632</v>
      </c>
      <c r="C911" s="33" t="s">
        <v>1933</v>
      </c>
      <c r="D911" s="24" t="s">
        <v>21</v>
      </c>
      <c r="E911" s="34" t="s">
        <v>1934</v>
      </c>
      <c r="F911" s="26">
        <v>1813473</v>
      </c>
      <c r="G911" s="26">
        <v>145078</v>
      </c>
      <c r="H911" s="26">
        <f t="shared" si="14"/>
        <v>1958551</v>
      </c>
      <c r="I911" s="12"/>
      <c r="J911" s="12"/>
      <c r="K911" s="81"/>
      <c r="L911" s="12"/>
      <c r="M911" s="81"/>
      <c r="N911" s="81"/>
      <c r="O911" s="81"/>
      <c r="P911" s="12"/>
      <c r="Q911" s="12"/>
      <c r="R911" s="12"/>
      <c r="S911" s="12"/>
      <c r="T911" s="12"/>
    </row>
    <row r="912" spans="1:20" s="27" customFormat="1" ht="27.75" customHeight="1" x14ac:dyDescent="0.2">
      <c r="A912" s="21">
        <v>907</v>
      </c>
      <c r="B912" s="32">
        <v>45632</v>
      </c>
      <c r="C912" s="33" t="s">
        <v>1935</v>
      </c>
      <c r="D912" s="24" t="s">
        <v>21</v>
      </c>
      <c r="E912" s="60" t="s">
        <v>1936</v>
      </c>
      <c r="F912" s="26">
        <v>2323232</v>
      </c>
      <c r="G912" s="26">
        <v>185859</v>
      </c>
      <c r="H912" s="26">
        <f t="shared" si="14"/>
        <v>2509091</v>
      </c>
      <c r="I912" s="12"/>
      <c r="J912" s="12"/>
      <c r="K912" s="81"/>
      <c r="L912" s="12"/>
      <c r="M912" s="81"/>
      <c r="N912" s="81"/>
      <c r="O912" s="81"/>
      <c r="P912" s="12"/>
      <c r="Q912" s="12"/>
      <c r="R912" s="12"/>
      <c r="S912" s="12"/>
      <c r="T912" s="12"/>
    </row>
    <row r="913" spans="1:20" s="27" customFormat="1" ht="27.75" customHeight="1" x14ac:dyDescent="0.2">
      <c r="A913" s="21">
        <v>908</v>
      </c>
      <c r="B913" s="32">
        <v>45632</v>
      </c>
      <c r="C913" s="33" t="s">
        <v>1937</v>
      </c>
      <c r="D913" s="24" t="s">
        <v>21</v>
      </c>
      <c r="E913" s="34" t="s">
        <v>1938</v>
      </c>
      <c r="F913" s="26">
        <v>886641</v>
      </c>
      <c r="G913" s="26">
        <v>70931</v>
      </c>
      <c r="H913" s="26">
        <f t="shared" si="14"/>
        <v>957572</v>
      </c>
      <c r="I913" s="12"/>
      <c r="J913" s="12"/>
      <c r="K913" s="81"/>
      <c r="L913" s="12"/>
      <c r="M913" s="81"/>
      <c r="N913" s="81"/>
      <c r="O913" s="81"/>
      <c r="P913" s="12"/>
      <c r="Q913" s="12"/>
      <c r="R913" s="12"/>
      <c r="S913" s="12"/>
      <c r="T913" s="12"/>
    </row>
    <row r="914" spans="1:20" s="27" customFormat="1" ht="27.75" customHeight="1" x14ac:dyDescent="0.2">
      <c r="A914" s="21">
        <v>909</v>
      </c>
      <c r="B914" s="32">
        <v>45632</v>
      </c>
      <c r="C914" s="33" t="s">
        <v>1939</v>
      </c>
      <c r="D914" s="24" t="s">
        <v>21</v>
      </c>
      <c r="E914" s="60" t="s">
        <v>1940</v>
      </c>
      <c r="F914" s="26">
        <v>2039888</v>
      </c>
      <c r="G914" s="26">
        <v>163191</v>
      </c>
      <c r="H914" s="26">
        <f t="shared" si="14"/>
        <v>2203079</v>
      </c>
      <c r="I914" s="12"/>
      <c r="J914" s="12" t="s">
        <v>44</v>
      </c>
      <c r="K914" s="81"/>
      <c r="L914" s="12"/>
      <c r="M914" s="81"/>
      <c r="N914" s="81"/>
      <c r="O914" s="81"/>
      <c r="P914" s="12"/>
      <c r="Q914" s="12"/>
      <c r="R914" s="12"/>
      <c r="S914" s="12"/>
      <c r="T914" s="12"/>
    </row>
    <row r="915" spans="1:20" s="27" customFormat="1" ht="27.75" customHeight="1" x14ac:dyDescent="0.2">
      <c r="A915" s="21">
        <v>910</v>
      </c>
      <c r="B915" s="32">
        <v>45632</v>
      </c>
      <c r="C915" s="33" t="s">
        <v>1941</v>
      </c>
      <c r="D915" s="24" t="s">
        <v>21</v>
      </c>
      <c r="E915" s="34" t="s">
        <v>1942</v>
      </c>
      <c r="F915" s="26">
        <v>717902</v>
      </c>
      <c r="G915" s="26">
        <v>57432</v>
      </c>
      <c r="H915" s="26">
        <f t="shared" si="14"/>
        <v>775334</v>
      </c>
      <c r="I915" s="12"/>
      <c r="J915" s="12"/>
      <c r="K915" s="81"/>
      <c r="L915" s="12"/>
      <c r="M915" s="81"/>
      <c r="N915" s="81"/>
      <c r="O915" s="81"/>
      <c r="P915" s="12"/>
      <c r="Q915" s="12"/>
      <c r="R915" s="12"/>
      <c r="S915" s="12"/>
      <c r="T915" s="12"/>
    </row>
    <row r="916" spans="1:20" s="27" customFormat="1" ht="27.75" customHeight="1" x14ac:dyDescent="0.2">
      <c r="A916" s="21">
        <v>911</v>
      </c>
      <c r="B916" s="32">
        <v>45632</v>
      </c>
      <c r="C916" s="33" t="s">
        <v>1943</v>
      </c>
      <c r="D916" s="24" t="s">
        <v>21</v>
      </c>
      <c r="E916" s="34" t="s">
        <v>1944</v>
      </c>
      <c r="F916" s="26">
        <v>3572004</v>
      </c>
      <c r="G916" s="26">
        <v>285760</v>
      </c>
      <c r="H916" s="26">
        <f t="shared" si="14"/>
        <v>3857764</v>
      </c>
      <c r="I916" s="12"/>
      <c r="J916" s="12"/>
      <c r="K916" s="81"/>
      <c r="L916" s="12"/>
      <c r="M916" s="81"/>
      <c r="N916" s="81"/>
      <c r="O916" s="81"/>
      <c r="P916" s="12"/>
      <c r="Q916" s="12"/>
      <c r="R916" s="12"/>
      <c r="S916" s="12"/>
      <c r="T916" s="12"/>
    </row>
    <row r="917" spans="1:20" s="27" customFormat="1" ht="27.75" customHeight="1" x14ac:dyDescent="0.2">
      <c r="A917" s="21">
        <v>912</v>
      </c>
      <c r="B917" s="32">
        <v>45632</v>
      </c>
      <c r="C917" s="33" t="s">
        <v>1945</v>
      </c>
      <c r="D917" s="24" t="s">
        <v>21</v>
      </c>
      <c r="E917" s="34" t="s">
        <v>1946</v>
      </c>
      <c r="F917" s="26">
        <v>3632220</v>
      </c>
      <c r="G917" s="26">
        <v>290578</v>
      </c>
      <c r="H917" s="26">
        <f t="shared" si="14"/>
        <v>3922798</v>
      </c>
      <c r="I917" s="12"/>
      <c r="J917" s="12"/>
      <c r="K917" s="81"/>
      <c r="L917" s="12"/>
      <c r="M917" s="81"/>
      <c r="N917" s="81"/>
      <c r="O917" s="81"/>
      <c r="P917" s="12"/>
      <c r="Q917" s="12"/>
      <c r="R917" s="12"/>
      <c r="S917" s="12"/>
      <c r="T917" s="12"/>
    </row>
    <row r="918" spans="1:20" s="27" customFormat="1" ht="27.75" customHeight="1" x14ac:dyDescent="0.2">
      <c r="A918" s="21">
        <v>913</v>
      </c>
      <c r="B918" s="32">
        <v>45632</v>
      </c>
      <c r="C918" s="33" t="s">
        <v>1947</v>
      </c>
      <c r="D918" s="24" t="s">
        <v>21</v>
      </c>
      <c r="E918" s="34" t="s">
        <v>1948</v>
      </c>
      <c r="F918" s="26">
        <v>701967</v>
      </c>
      <c r="G918" s="26">
        <v>56157</v>
      </c>
      <c r="H918" s="26">
        <f t="shared" si="14"/>
        <v>758124</v>
      </c>
      <c r="I918" s="12"/>
      <c r="J918" s="12"/>
      <c r="K918" s="81"/>
      <c r="L918" s="12"/>
      <c r="M918" s="81"/>
      <c r="N918" s="81"/>
      <c r="O918" s="81"/>
      <c r="P918" s="12"/>
      <c r="Q918" s="12"/>
      <c r="R918" s="12"/>
      <c r="S918" s="12"/>
      <c r="T918" s="12"/>
    </row>
    <row r="919" spans="1:20" s="27" customFormat="1" ht="27.75" customHeight="1" x14ac:dyDescent="0.2">
      <c r="A919" s="21">
        <v>914</v>
      </c>
      <c r="B919" s="32">
        <v>45632</v>
      </c>
      <c r="C919" s="33" t="s">
        <v>1949</v>
      </c>
      <c r="D919" s="24" t="s">
        <v>21</v>
      </c>
      <c r="E919" s="34" t="s">
        <v>1950</v>
      </c>
      <c r="F919" s="26">
        <v>1094010</v>
      </c>
      <c r="G919" s="26">
        <v>87521</v>
      </c>
      <c r="H919" s="26">
        <f t="shared" si="14"/>
        <v>1181531</v>
      </c>
      <c r="I919" s="12"/>
      <c r="J919" s="12"/>
      <c r="K919" s="81"/>
      <c r="L919" s="12"/>
      <c r="M919" s="81"/>
      <c r="N919" s="81"/>
      <c r="O919" s="81"/>
      <c r="P919" s="12"/>
      <c r="Q919" s="12"/>
      <c r="R919" s="12"/>
      <c r="S919" s="12"/>
      <c r="T919" s="12"/>
    </row>
    <row r="920" spans="1:20" s="27" customFormat="1" ht="27.75" customHeight="1" x14ac:dyDescent="0.2">
      <c r="A920" s="21">
        <v>915</v>
      </c>
      <c r="B920" s="32">
        <v>45632</v>
      </c>
      <c r="C920" s="33" t="s">
        <v>1951</v>
      </c>
      <c r="D920" s="24" t="s">
        <v>21</v>
      </c>
      <c r="E920" s="34" t="s">
        <v>1952</v>
      </c>
      <c r="F920" s="26">
        <v>716832</v>
      </c>
      <c r="G920" s="26">
        <v>57347</v>
      </c>
      <c r="H920" s="26">
        <f t="shared" si="14"/>
        <v>774179</v>
      </c>
      <c r="I920" s="12"/>
      <c r="J920" s="12"/>
      <c r="K920" s="81"/>
      <c r="L920" s="12"/>
      <c r="M920" s="81"/>
      <c r="N920" s="81"/>
      <c r="O920" s="81"/>
      <c r="P920" s="12"/>
      <c r="Q920" s="12"/>
      <c r="R920" s="12"/>
      <c r="S920" s="12"/>
      <c r="T920" s="12"/>
    </row>
    <row r="921" spans="1:20" s="27" customFormat="1" ht="27.75" customHeight="1" x14ac:dyDescent="0.2">
      <c r="A921" s="21">
        <v>916</v>
      </c>
      <c r="B921" s="32">
        <v>45632</v>
      </c>
      <c r="C921" s="33" t="s">
        <v>1953</v>
      </c>
      <c r="D921" s="24" t="s">
        <v>21</v>
      </c>
      <c r="E921" s="34" t="s">
        <v>1954</v>
      </c>
      <c r="F921" s="26">
        <v>1304352</v>
      </c>
      <c r="G921" s="26">
        <v>104348</v>
      </c>
      <c r="H921" s="26">
        <f t="shared" si="14"/>
        <v>1408700</v>
      </c>
      <c r="I921" s="12"/>
      <c r="J921" s="12"/>
      <c r="K921" s="81"/>
      <c r="L921" s="12"/>
      <c r="M921" s="81"/>
      <c r="N921" s="81"/>
      <c r="O921" s="81"/>
      <c r="P921" s="12"/>
      <c r="Q921" s="12"/>
      <c r="R921" s="12"/>
      <c r="S921" s="12"/>
      <c r="T921" s="12"/>
    </row>
    <row r="922" spans="1:20" s="27" customFormat="1" ht="27.75" customHeight="1" x14ac:dyDescent="0.2">
      <c r="A922" s="21">
        <v>917</v>
      </c>
      <c r="B922" s="32">
        <v>45632</v>
      </c>
      <c r="C922" s="33" t="s">
        <v>1955</v>
      </c>
      <c r="D922" s="24" t="s">
        <v>21</v>
      </c>
      <c r="E922" s="34" t="s">
        <v>1956</v>
      </c>
      <c r="F922" s="26">
        <v>750474</v>
      </c>
      <c r="G922" s="26">
        <v>60038</v>
      </c>
      <c r="H922" s="26">
        <f t="shared" si="14"/>
        <v>810512</v>
      </c>
      <c r="I922" s="12"/>
      <c r="J922" s="12"/>
      <c r="K922" s="81"/>
      <c r="L922" s="12"/>
      <c r="M922" s="81"/>
      <c r="N922" s="81"/>
      <c r="O922" s="81"/>
      <c r="P922" s="12"/>
      <c r="Q922" s="12"/>
      <c r="R922" s="12"/>
      <c r="S922" s="12"/>
      <c r="T922" s="12"/>
    </row>
    <row r="923" spans="1:20" s="27" customFormat="1" ht="27.75" customHeight="1" x14ac:dyDescent="0.2">
      <c r="A923" s="21">
        <v>918</v>
      </c>
      <c r="B923" s="32">
        <v>45632</v>
      </c>
      <c r="C923" s="33" t="s">
        <v>1957</v>
      </c>
      <c r="D923" s="24" t="s">
        <v>21</v>
      </c>
      <c r="E923" s="34" t="s">
        <v>1958</v>
      </c>
      <c r="F923" s="26">
        <v>828032</v>
      </c>
      <c r="G923" s="26">
        <v>66243</v>
      </c>
      <c r="H923" s="26">
        <f t="shared" si="14"/>
        <v>894275</v>
      </c>
      <c r="I923" s="12"/>
      <c r="J923" s="12"/>
      <c r="K923" s="81"/>
      <c r="L923" s="12"/>
      <c r="M923" s="81"/>
      <c r="N923" s="81"/>
      <c r="O923" s="81"/>
      <c r="P923" s="12"/>
      <c r="Q923" s="12"/>
      <c r="R923" s="12"/>
      <c r="S923" s="12"/>
      <c r="T923" s="12"/>
    </row>
    <row r="924" spans="1:20" s="27" customFormat="1" ht="27.75" customHeight="1" x14ac:dyDescent="0.2">
      <c r="A924" s="21">
        <v>919</v>
      </c>
      <c r="B924" s="32">
        <v>45632</v>
      </c>
      <c r="C924" s="33" t="s">
        <v>1959</v>
      </c>
      <c r="D924" s="24" t="s">
        <v>21</v>
      </c>
      <c r="E924" s="34" t="s">
        <v>1960</v>
      </c>
      <c r="F924" s="26">
        <v>1124876</v>
      </c>
      <c r="G924" s="26">
        <v>89990</v>
      </c>
      <c r="H924" s="26">
        <f t="shared" si="14"/>
        <v>1214866</v>
      </c>
      <c r="I924" s="12"/>
      <c r="J924" s="12"/>
      <c r="K924" s="81"/>
      <c r="L924" s="12"/>
      <c r="M924" s="81"/>
      <c r="N924" s="81"/>
      <c r="O924" s="81"/>
      <c r="P924" s="12"/>
      <c r="Q924" s="12"/>
      <c r="R924" s="12"/>
      <c r="S924" s="12"/>
      <c r="T924" s="12"/>
    </row>
    <row r="925" spans="1:20" s="27" customFormat="1" ht="27.75" customHeight="1" x14ac:dyDescent="0.2">
      <c r="A925" s="21">
        <v>920</v>
      </c>
      <c r="B925" s="32">
        <v>45632</v>
      </c>
      <c r="C925" s="33" t="s">
        <v>1961</v>
      </c>
      <c r="D925" s="24" t="s">
        <v>21</v>
      </c>
      <c r="E925" s="34" t="s">
        <v>1962</v>
      </c>
      <c r="F925" s="26">
        <v>1201323</v>
      </c>
      <c r="G925" s="26">
        <v>96106</v>
      </c>
      <c r="H925" s="26">
        <f t="shared" si="14"/>
        <v>1297429</v>
      </c>
      <c r="I925" s="12"/>
      <c r="J925" s="12"/>
      <c r="K925" s="81"/>
      <c r="L925" s="12"/>
      <c r="M925" s="81"/>
      <c r="N925" s="81"/>
      <c r="O925" s="81"/>
      <c r="P925" s="12"/>
      <c r="Q925" s="12"/>
      <c r="R925" s="12"/>
      <c r="S925" s="12"/>
      <c r="T925" s="12"/>
    </row>
    <row r="926" spans="1:20" s="27" customFormat="1" ht="27.75" customHeight="1" x14ac:dyDescent="0.2">
      <c r="A926" s="21">
        <v>921</v>
      </c>
      <c r="B926" s="32">
        <v>45632</v>
      </c>
      <c r="C926" s="33" t="s">
        <v>1963</v>
      </c>
      <c r="D926" s="24" t="s">
        <v>21</v>
      </c>
      <c r="E926" s="34" t="s">
        <v>1964</v>
      </c>
      <c r="F926" s="26">
        <v>923898</v>
      </c>
      <c r="G926" s="26">
        <v>73912</v>
      </c>
      <c r="H926" s="26">
        <f t="shared" si="14"/>
        <v>997810</v>
      </c>
      <c r="I926" s="12"/>
      <c r="J926" s="12"/>
      <c r="K926" s="81"/>
      <c r="L926" s="12"/>
      <c r="M926" s="81"/>
      <c r="N926" s="81"/>
      <c r="O926" s="81"/>
      <c r="P926" s="12"/>
      <c r="Q926" s="12"/>
      <c r="R926" s="12"/>
      <c r="S926" s="12"/>
      <c r="T926" s="12"/>
    </row>
    <row r="927" spans="1:20" s="27" customFormat="1" ht="27.75" customHeight="1" x14ac:dyDescent="0.2">
      <c r="A927" s="21">
        <v>922</v>
      </c>
      <c r="B927" s="32">
        <v>45632</v>
      </c>
      <c r="C927" s="33" t="s">
        <v>1965</v>
      </c>
      <c r="D927" s="24" t="s">
        <v>21</v>
      </c>
      <c r="E927" s="34" t="s">
        <v>1966</v>
      </c>
      <c r="F927" s="26">
        <v>1130135</v>
      </c>
      <c r="G927" s="26">
        <v>90411</v>
      </c>
      <c r="H927" s="26">
        <f t="shared" si="14"/>
        <v>1220546</v>
      </c>
      <c r="I927" s="12"/>
      <c r="J927" s="12"/>
      <c r="K927" s="81"/>
      <c r="L927" s="12"/>
      <c r="M927" s="81"/>
      <c r="N927" s="81"/>
      <c r="O927" s="81"/>
      <c r="P927" s="12"/>
      <c r="Q927" s="12"/>
      <c r="R927" s="12"/>
      <c r="S927" s="12"/>
      <c r="T927" s="12"/>
    </row>
    <row r="928" spans="1:20" s="27" customFormat="1" ht="27.75" customHeight="1" x14ac:dyDescent="0.2">
      <c r="A928" s="21">
        <v>923</v>
      </c>
      <c r="B928" s="32">
        <v>45632</v>
      </c>
      <c r="C928" s="33" t="s">
        <v>1967</v>
      </c>
      <c r="D928" s="24" t="s">
        <v>21</v>
      </c>
      <c r="E928" s="34" t="s">
        <v>1968</v>
      </c>
      <c r="F928" s="26">
        <v>922445</v>
      </c>
      <c r="G928" s="26">
        <v>73796</v>
      </c>
      <c r="H928" s="26">
        <f t="shared" si="14"/>
        <v>996241</v>
      </c>
      <c r="I928" s="12"/>
      <c r="J928" s="12"/>
      <c r="K928" s="81"/>
      <c r="L928" s="12"/>
      <c r="M928" s="81"/>
      <c r="N928" s="81"/>
      <c r="O928" s="81"/>
      <c r="P928" s="12"/>
      <c r="Q928" s="12"/>
      <c r="R928" s="12"/>
      <c r="S928" s="12"/>
      <c r="T928" s="12"/>
    </row>
    <row r="929" spans="1:20" s="27" customFormat="1" ht="27.75" customHeight="1" x14ac:dyDescent="0.2">
      <c r="A929" s="21">
        <v>924</v>
      </c>
      <c r="B929" s="32">
        <v>45632</v>
      </c>
      <c r="C929" s="33" t="s">
        <v>1969</v>
      </c>
      <c r="D929" s="24" t="s">
        <v>21</v>
      </c>
      <c r="E929" s="34" t="s">
        <v>1970</v>
      </c>
      <c r="F929" s="26">
        <v>1090090</v>
      </c>
      <c r="G929" s="26">
        <v>87207</v>
      </c>
      <c r="H929" s="26">
        <f t="shared" si="14"/>
        <v>1177297</v>
      </c>
      <c r="I929" s="12"/>
      <c r="J929" s="12"/>
      <c r="K929" s="81"/>
      <c r="L929" s="12"/>
      <c r="M929" s="81"/>
      <c r="N929" s="81"/>
      <c r="O929" s="81"/>
      <c r="P929" s="12"/>
      <c r="Q929" s="12"/>
      <c r="R929" s="12"/>
      <c r="S929" s="12"/>
      <c r="T929" s="12"/>
    </row>
    <row r="930" spans="1:20" s="27" customFormat="1" ht="27.75" customHeight="1" x14ac:dyDescent="0.2">
      <c r="A930" s="21">
        <v>925</v>
      </c>
      <c r="B930" s="32">
        <v>45632</v>
      </c>
      <c r="C930" s="33" t="s">
        <v>1971</v>
      </c>
      <c r="D930" s="24" t="s">
        <v>21</v>
      </c>
      <c r="E930" s="34" t="s">
        <v>1972</v>
      </c>
      <c r="F930" s="26">
        <v>787535</v>
      </c>
      <c r="G930" s="26">
        <v>63003</v>
      </c>
      <c r="H930" s="26">
        <f t="shared" si="14"/>
        <v>850538</v>
      </c>
      <c r="I930" s="12"/>
      <c r="J930" s="12"/>
      <c r="K930" s="81"/>
      <c r="L930" s="12"/>
      <c r="M930" s="81"/>
      <c r="N930" s="81"/>
      <c r="O930" s="81"/>
      <c r="P930" s="12"/>
      <c r="Q930" s="12"/>
      <c r="R930" s="12"/>
      <c r="S930" s="12"/>
      <c r="T930" s="12"/>
    </row>
    <row r="931" spans="1:20" s="27" customFormat="1" ht="27.75" customHeight="1" x14ac:dyDescent="0.2">
      <c r="A931" s="21">
        <v>926</v>
      </c>
      <c r="B931" s="32">
        <v>45632</v>
      </c>
      <c r="C931" s="33" t="s">
        <v>1973</v>
      </c>
      <c r="D931" s="24" t="s">
        <v>21</v>
      </c>
      <c r="E931" s="34" t="s">
        <v>1974</v>
      </c>
      <c r="F931" s="26">
        <v>1041508</v>
      </c>
      <c r="G931" s="26">
        <v>83321</v>
      </c>
      <c r="H931" s="26">
        <f t="shared" si="14"/>
        <v>1124829</v>
      </c>
      <c r="I931" s="12"/>
      <c r="J931" s="12"/>
      <c r="K931" s="81"/>
      <c r="L931" s="12"/>
      <c r="M931" s="81"/>
      <c r="N931" s="81"/>
      <c r="O931" s="81"/>
      <c r="P931" s="12"/>
      <c r="Q931" s="12"/>
      <c r="R931" s="12"/>
      <c r="S931" s="12"/>
      <c r="T931" s="12"/>
    </row>
    <row r="932" spans="1:20" s="27" customFormat="1" ht="27.75" customHeight="1" x14ac:dyDescent="0.2">
      <c r="A932" s="21">
        <v>927</v>
      </c>
      <c r="B932" s="32">
        <v>45632</v>
      </c>
      <c r="C932" s="33" t="s">
        <v>1975</v>
      </c>
      <c r="D932" s="24" t="s">
        <v>21</v>
      </c>
      <c r="E932" s="34" t="s">
        <v>1976</v>
      </c>
      <c r="F932" s="26">
        <v>1335161</v>
      </c>
      <c r="G932" s="26">
        <v>106813</v>
      </c>
      <c r="H932" s="26">
        <f t="shared" si="14"/>
        <v>1441974</v>
      </c>
      <c r="I932" s="12"/>
      <c r="J932" s="12"/>
      <c r="K932" s="81"/>
      <c r="L932" s="12"/>
      <c r="M932" s="81"/>
      <c r="N932" s="81"/>
      <c r="O932" s="81"/>
      <c r="P932" s="12"/>
      <c r="Q932" s="12"/>
      <c r="R932" s="12"/>
      <c r="S932" s="12"/>
      <c r="T932" s="12"/>
    </row>
    <row r="933" spans="1:20" s="27" customFormat="1" ht="27.75" customHeight="1" x14ac:dyDescent="0.2">
      <c r="A933" s="21">
        <v>928</v>
      </c>
      <c r="B933" s="32">
        <v>45632</v>
      </c>
      <c r="C933" s="33" t="s">
        <v>1977</v>
      </c>
      <c r="D933" s="24" t="s">
        <v>21</v>
      </c>
      <c r="E933" s="34" t="s">
        <v>1978</v>
      </c>
      <c r="F933" s="26">
        <v>1753255</v>
      </c>
      <c r="G933" s="26">
        <v>140260</v>
      </c>
      <c r="H933" s="26">
        <f t="shared" si="14"/>
        <v>1893515</v>
      </c>
      <c r="I933" s="12"/>
      <c r="J933" s="12"/>
      <c r="K933" s="81"/>
      <c r="L933" s="12"/>
      <c r="M933" s="81"/>
      <c r="N933" s="81"/>
      <c r="O933" s="81"/>
      <c r="P933" s="12"/>
      <c r="Q933" s="12"/>
      <c r="R933" s="12"/>
      <c r="S933" s="12"/>
      <c r="T933" s="12"/>
    </row>
    <row r="934" spans="1:20" s="27" customFormat="1" ht="27.75" customHeight="1" x14ac:dyDescent="0.2">
      <c r="A934" s="21">
        <v>929</v>
      </c>
      <c r="B934" s="32">
        <v>45632</v>
      </c>
      <c r="C934" s="33" t="s">
        <v>1979</v>
      </c>
      <c r="D934" s="24" t="s">
        <v>21</v>
      </c>
      <c r="E934" s="34" t="s">
        <v>1980</v>
      </c>
      <c r="F934" s="26">
        <v>1299664</v>
      </c>
      <c r="G934" s="26">
        <v>103973</v>
      </c>
      <c r="H934" s="26">
        <f t="shared" si="14"/>
        <v>1403637</v>
      </c>
      <c r="I934" s="12"/>
      <c r="J934" s="12"/>
      <c r="K934" s="81"/>
      <c r="L934" s="12"/>
      <c r="M934" s="81"/>
      <c r="N934" s="81"/>
      <c r="O934" s="81"/>
      <c r="P934" s="12"/>
      <c r="Q934" s="12"/>
      <c r="R934" s="12"/>
      <c r="S934" s="12"/>
      <c r="T934" s="12"/>
    </row>
    <row r="935" spans="1:20" s="66" customFormat="1" ht="27.75" customHeight="1" x14ac:dyDescent="0.2">
      <c r="A935" s="21">
        <v>930</v>
      </c>
      <c r="B935" s="67">
        <v>45632</v>
      </c>
      <c r="C935" s="85" t="s">
        <v>1981</v>
      </c>
      <c r="D935" s="64" t="s">
        <v>21</v>
      </c>
      <c r="E935" s="60" t="s">
        <v>1982</v>
      </c>
      <c r="F935" s="69">
        <v>1289600</v>
      </c>
      <c r="G935" s="69">
        <v>103168</v>
      </c>
      <c r="H935" s="26">
        <f t="shared" si="14"/>
        <v>1392768</v>
      </c>
      <c r="I935" s="12"/>
      <c r="J935" s="84"/>
      <c r="K935" s="88"/>
      <c r="L935" s="84"/>
      <c r="M935" s="88"/>
      <c r="N935" s="88"/>
      <c r="O935" s="88"/>
      <c r="P935" s="84"/>
      <c r="Q935" s="84"/>
      <c r="R935" s="84"/>
      <c r="S935" s="84"/>
      <c r="T935" s="84"/>
    </row>
    <row r="936" spans="1:20" s="66" customFormat="1" ht="27.75" customHeight="1" x14ac:dyDescent="0.2">
      <c r="A936" s="21">
        <v>931</v>
      </c>
      <c r="B936" s="67">
        <v>45632</v>
      </c>
      <c r="C936" s="85" t="s">
        <v>1983</v>
      </c>
      <c r="D936" s="64" t="s">
        <v>21</v>
      </c>
      <c r="E936" s="60" t="s">
        <v>1984</v>
      </c>
      <c r="F936" s="69">
        <v>1193719</v>
      </c>
      <c r="G936" s="69">
        <v>95498</v>
      </c>
      <c r="H936" s="26">
        <f t="shared" si="14"/>
        <v>1289217</v>
      </c>
      <c r="I936" s="12"/>
      <c r="J936" s="84"/>
      <c r="K936" s="88"/>
      <c r="L936" s="84"/>
      <c r="M936" s="88"/>
      <c r="N936" s="88"/>
      <c r="O936" s="88"/>
      <c r="P936" s="84"/>
      <c r="Q936" s="84"/>
      <c r="R936" s="84"/>
      <c r="S936" s="84"/>
      <c r="T936" s="84"/>
    </row>
    <row r="937" spans="1:20" s="27" customFormat="1" ht="27.75" customHeight="1" x14ac:dyDescent="0.2">
      <c r="A937" s="21">
        <v>932</v>
      </c>
      <c r="B937" s="32">
        <v>45632</v>
      </c>
      <c r="C937" s="33" t="s">
        <v>1985</v>
      </c>
      <c r="D937" s="24" t="s">
        <v>21</v>
      </c>
      <c r="E937" s="34" t="s">
        <v>1986</v>
      </c>
      <c r="F937" s="26">
        <v>2062240</v>
      </c>
      <c r="G937" s="26">
        <v>164979</v>
      </c>
      <c r="H937" s="26">
        <f t="shared" si="14"/>
        <v>2227219</v>
      </c>
      <c r="I937" s="12"/>
      <c r="J937" s="12"/>
      <c r="K937" s="81"/>
      <c r="L937" s="12"/>
      <c r="M937" s="81"/>
      <c r="N937" s="81"/>
      <c r="O937" s="81"/>
      <c r="P937" s="12"/>
      <c r="Q937" s="12"/>
      <c r="R937" s="12"/>
      <c r="S937" s="12"/>
      <c r="T937" s="12"/>
    </row>
    <row r="938" spans="1:20" s="27" customFormat="1" ht="27.75" customHeight="1" x14ac:dyDescent="0.2">
      <c r="A938" s="21">
        <v>933</v>
      </c>
      <c r="B938" s="32">
        <v>45632</v>
      </c>
      <c r="C938" s="33" t="s">
        <v>1987</v>
      </c>
      <c r="D938" s="24" t="s">
        <v>21</v>
      </c>
      <c r="E938" s="34" t="s">
        <v>1988</v>
      </c>
      <c r="F938" s="26">
        <v>1452088</v>
      </c>
      <c r="G938" s="26">
        <v>116167</v>
      </c>
      <c r="H938" s="26">
        <f t="shared" si="14"/>
        <v>1568255</v>
      </c>
      <c r="I938" s="12"/>
      <c r="J938" s="12"/>
      <c r="K938" s="81"/>
      <c r="L938" s="12"/>
      <c r="M938" s="81"/>
      <c r="N938" s="81"/>
      <c r="O938" s="81"/>
      <c r="P938" s="12"/>
      <c r="Q938" s="12"/>
      <c r="R938" s="12"/>
      <c r="S938" s="12"/>
      <c r="T938" s="12"/>
    </row>
    <row r="939" spans="1:20" s="27" customFormat="1" ht="27.75" customHeight="1" x14ac:dyDescent="0.2">
      <c r="A939" s="21">
        <v>934</v>
      </c>
      <c r="B939" s="32">
        <v>45632</v>
      </c>
      <c r="C939" s="33" t="s">
        <v>1989</v>
      </c>
      <c r="D939" s="24" t="s">
        <v>21</v>
      </c>
      <c r="E939" s="34" t="s">
        <v>1990</v>
      </c>
      <c r="F939" s="26">
        <v>1439121</v>
      </c>
      <c r="G939" s="26">
        <v>115130</v>
      </c>
      <c r="H939" s="26">
        <f t="shared" si="14"/>
        <v>1554251</v>
      </c>
      <c r="I939" s="12"/>
      <c r="J939" s="12"/>
      <c r="K939" s="81"/>
      <c r="L939" s="12"/>
      <c r="M939" s="81"/>
      <c r="N939" s="81"/>
      <c r="O939" s="81"/>
      <c r="P939" s="12"/>
      <c r="Q939" s="12"/>
      <c r="R939" s="12"/>
      <c r="S939" s="12"/>
      <c r="T939" s="12"/>
    </row>
    <row r="940" spans="1:20" s="27" customFormat="1" ht="27.75" customHeight="1" x14ac:dyDescent="0.2">
      <c r="A940" s="21">
        <v>935</v>
      </c>
      <c r="B940" s="32">
        <v>45632</v>
      </c>
      <c r="C940" s="33" t="s">
        <v>1991</v>
      </c>
      <c r="D940" s="24" t="s">
        <v>21</v>
      </c>
      <c r="E940" s="34" t="s">
        <v>1992</v>
      </c>
      <c r="F940" s="26">
        <v>555695</v>
      </c>
      <c r="G940" s="26">
        <v>44456</v>
      </c>
      <c r="H940" s="26">
        <f t="shared" si="14"/>
        <v>600151</v>
      </c>
      <c r="I940" s="12"/>
      <c r="J940" s="12"/>
      <c r="K940" s="81"/>
      <c r="L940" s="12"/>
      <c r="M940" s="81"/>
      <c r="N940" s="81"/>
      <c r="O940" s="81"/>
      <c r="P940" s="12"/>
      <c r="Q940" s="12"/>
      <c r="R940" s="12"/>
      <c r="S940" s="12"/>
      <c r="T940" s="12"/>
    </row>
    <row r="941" spans="1:20" s="27" customFormat="1" ht="27.75" customHeight="1" x14ac:dyDescent="0.2">
      <c r="A941" s="21">
        <v>936</v>
      </c>
      <c r="B941" s="32">
        <v>45632</v>
      </c>
      <c r="C941" s="33" t="s">
        <v>1993</v>
      </c>
      <c r="D941" s="24" t="s">
        <v>21</v>
      </c>
      <c r="E941" s="34" t="s">
        <v>1994</v>
      </c>
      <c r="F941" s="26">
        <v>601250</v>
      </c>
      <c r="G941" s="26">
        <v>48100</v>
      </c>
      <c r="H941" s="26">
        <f t="shared" si="14"/>
        <v>649350</v>
      </c>
      <c r="I941" s="12"/>
      <c r="J941" s="12"/>
      <c r="K941" s="81"/>
      <c r="L941" s="12"/>
      <c r="M941" s="81"/>
      <c r="N941" s="81"/>
      <c r="O941" s="81"/>
      <c r="P941" s="12"/>
      <c r="Q941" s="12"/>
      <c r="R941" s="12"/>
      <c r="S941" s="12"/>
      <c r="T941" s="12"/>
    </row>
    <row r="942" spans="1:20" s="27" customFormat="1" ht="27.75" customHeight="1" x14ac:dyDescent="0.2">
      <c r="A942" s="21">
        <v>937</v>
      </c>
      <c r="B942" s="32">
        <v>45632</v>
      </c>
      <c r="C942" s="33" t="s">
        <v>1995</v>
      </c>
      <c r="D942" s="24" t="s">
        <v>21</v>
      </c>
      <c r="E942" s="34" t="s">
        <v>1996</v>
      </c>
      <c r="F942" s="26">
        <v>517701</v>
      </c>
      <c r="G942" s="26">
        <v>41416</v>
      </c>
      <c r="H942" s="26">
        <f t="shared" si="14"/>
        <v>559117</v>
      </c>
      <c r="I942" s="12"/>
      <c r="J942" s="12"/>
      <c r="K942" s="81"/>
      <c r="L942" s="12"/>
      <c r="M942" s="81"/>
      <c r="N942" s="81"/>
      <c r="O942" s="81"/>
      <c r="P942" s="12"/>
      <c r="Q942" s="12"/>
      <c r="R942" s="12"/>
      <c r="S942" s="12"/>
      <c r="T942" s="12"/>
    </row>
    <row r="943" spans="1:20" s="27" customFormat="1" ht="27.75" customHeight="1" x14ac:dyDescent="0.2">
      <c r="A943" s="21">
        <v>938</v>
      </c>
      <c r="B943" s="32">
        <v>45632</v>
      </c>
      <c r="C943" s="33" t="s">
        <v>1997</v>
      </c>
      <c r="D943" s="24" t="s">
        <v>21</v>
      </c>
      <c r="E943" s="34" t="s">
        <v>1998</v>
      </c>
      <c r="F943" s="26">
        <v>1985183</v>
      </c>
      <c r="G943" s="26">
        <v>158815</v>
      </c>
      <c r="H943" s="26">
        <f t="shared" si="14"/>
        <v>2143998</v>
      </c>
      <c r="I943" s="12"/>
      <c r="J943" s="12"/>
      <c r="K943" s="81"/>
      <c r="L943" s="12"/>
      <c r="M943" s="81"/>
      <c r="N943" s="81"/>
      <c r="O943" s="81"/>
      <c r="P943" s="12"/>
      <c r="Q943" s="12"/>
      <c r="R943" s="12"/>
      <c r="S943" s="12"/>
      <c r="T943" s="12"/>
    </row>
    <row r="944" spans="1:20" s="27" customFormat="1" ht="27.75" customHeight="1" x14ac:dyDescent="0.2">
      <c r="A944" s="21">
        <v>939</v>
      </c>
      <c r="B944" s="32">
        <v>45632</v>
      </c>
      <c r="C944" s="33" t="s">
        <v>1999</v>
      </c>
      <c r="D944" s="24" t="s">
        <v>21</v>
      </c>
      <c r="E944" s="34" t="s">
        <v>2000</v>
      </c>
      <c r="F944" s="26">
        <v>480910</v>
      </c>
      <c r="G944" s="26">
        <v>38473</v>
      </c>
      <c r="H944" s="26">
        <f t="shared" si="14"/>
        <v>519383</v>
      </c>
      <c r="I944" s="12"/>
      <c r="J944" s="12"/>
      <c r="K944" s="81"/>
      <c r="L944" s="12"/>
      <c r="M944" s="81"/>
      <c r="N944" s="81"/>
      <c r="O944" s="81"/>
      <c r="P944" s="12"/>
      <c r="Q944" s="12"/>
      <c r="R944" s="12"/>
      <c r="S944" s="12"/>
      <c r="T944" s="12"/>
    </row>
    <row r="945" spans="1:20" s="27" customFormat="1" ht="27.75" customHeight="1" x14ac:dyDescent="0.2">
      <c r="A945" s="21">
        <v>940</v>
      </c>
      <c r="B945" s="32">
        <v>45632</v>
      </c>
      <c r="C945" s="33" t="s">
        <v>2001</v>
      </c>
      <c r="D945" s="24" t="s">
        <v>21</v>
      </c>
      <c r="E945" s="34" t="s">
        <v>2002</v>
      </c>
      <c r="F945" s="26">
        <v>1297790</v>
      </c>
      <c r="G945" s="26">
        <v>103823</v>
      </c>
      <c r="H945" s="26">
        <f t="shared" si="14"/>
        <v>1401613</v>
      </c>
      <c r="I945" s="12"/>
      <c r="J945" s="12"/>
      <c r="K945" s="81"/>
      <c r="L945" s="12"/>
      <c r="M945" s="81"/>
      <c r="N945" s="81"/>
      <c r="O945" s="81"/>
      <c r="P945" s="12"/>
      <c r="Q945" s="12"/>
      <c r="R945" s="12"/>
      <c r="S945" s="12"/>
      <c r="T945" s="12"/>
    </row>
    <row r="946" spans="1:20" s="27" customFormat="1" ht="27.75" customHeight="1" x14ac:dyDescent="0.2">
      <c r="A946" s="21">
        <v>941</v>
      </c>
      <c r="B946" s="32">
        <v>45632</v>
      </c>
      <c r="C946" s="33" t="s">
        <v>2003</v>
      </c>
      <c r="D946" s="24" t="s">
        <v>21</v>
      </c>
      <c r="E946" s="34" t="s">
        <v>2004</v>
      </c>
      <c r="F946" s="26">
        <v>1039086</v>
      </c>
      <c r="G946" s="26">
        <v>83127</v>
      </c>
      <c r="H946" s="26">
        <f t="shared" si="14"/>
        <v>1122213</v>
      </c>
      <c r="I946" s="12"/>
      <c r="J946" s="12"/>
      <c r="K946" s="81"/>
      <c r="L946" s="12"/>
      <c r="M946" s="81"/>
      <c r="N946" s="81"/>
      <c r="O946" s="81"/>
      <c r="P946" s="12"/>
      <c r="Q946" s="12"/>
      <c r="R946" s="12"/>
      <c r="S946" s="12"/>
      <c r="T946" s="12"/>
    </row>
    <row r="947" spans="1:20" s="27" customFormat="1" ht="27.75" customHeight="1" x14ac:dyDescent="0.2">
      <c r="A947" s="21">
        <v>942</v>
      </c>
      <c r="B947" s="32">
        <v>45632</v>
      </c>
      <c r="C947" s="33" t="s">
        <v>2005</v>
      </c>
      <c r="D947" s="24" t="s">
        <v>21</v>
      </c>
      <c r="E947" s="34" t="s">
        <v>2006</v>
      </c>
      <c r="F947" s="26">
        <v>1644972</v>
      </c>
      <c r="G947" s="26">
        <v>131598</v>
      </c>
      <c r="H947" s="26">
        <f t="shared" si="14"/>
        <v>1776570</v>
      </c>
      <c r="I947" s="12"/>
      <c r="J947" s="12"/>
      <c r="K947" s="81"/>
      <c r="L947" s="12"/>
      <c r="M947" s="81"/>
      <c r="N947" s="81"/>
      <c r="O947" s="81"/>
      <c r="P947" s="12"/>
      <c r="Q947" s="12"/>
      <c r="R947" s="12"/>
      <c r="S947" s="12"/>
      <c r="T947" s="12"/>
    </row>
    <row r="948" spans="1:20" s="27" customFormat="1" ht="27.75" customHeight="1" x14ac:dyDescent="0.2">
      <c r="A948" s="21">
        <v>943</v>
      </c>
      <c r="B948" s="32">
        <v>45632</v>
      </c>
      <c r="C948" s="33" t="s">
        <v>2007</v>
      </c>
      <c r="D948" s="24" t="s">
        <v>21</v>
      </c>
      <c r="E948" s="34" t="s">
        <v>2008</v>
      </c>
      <c r="F948" s="26">
        <v>1173556</v>
      </c>
      <c r="G948" s="26">
        <v>93884</v>
      </c>
      <c r="H948" s="26">
        <f t="shared" si="14"/>
        <v>1267440</v>
      </c>
      <c r="I948" s="12"/>
      <c r="J948" s="12"/>
      <c r="K948" s="81"/>
      <c r="L948" s="12"/>
      <c r="M948" s="81"/>
      <c r="N948" s="81"/>
      <c r="O948" s="81"/>
      <c r="P948" s="12"/>
      <c r="Q948" s="12"/>
      <c r="R948" s="12"/>
      <c r="S948" s="12"/>
      <c r="T948" s="12"/>
    </row>
    <row r="949" spans="1:20" s="27" customFormat="1" ht="27.75" customHeight="1" x14ac:dyDescent="0.2">
      <c r="A949" s="21">
        <v>944</v>
      </c>
      <c r="B949" s="32">
        <v>45632</v>
      </c>
      <c r="C949" s="33" t="s">
        <v>2009</v>
      </c>
      <c r="D949" s="24" t="s">
        <v>21</v>
      </c>
      <c r="E949" s="34" t="s">
        <v>2010</v>
      </c>
      <c r="F949" s="26">
        <v>1274461</v>
      </c>
      <c r="G949" s="26">
        <v>101957</v>
      </c>
      <c r="H949" s="26">
        <f t="shared" si="14"/>
        <v>1376418</v>
      </c>
      <c r="I949" s="12"/>
      <c r="J949" s="12"/>
      <c r="K949" s="81"/>
      <c r="L949" s="12"/>
      <c r="M949" s="81"/>
      <c r="N949" s="81"/>
      <c r="O949" s="81"/>
      <c r="P949" s="12"/>
      <c r="Q949" s="12"/>
      <c r="R949" s="12"/>
      <c r="S949" s="12"/>
      <c r="T949" s="12"/>
    </row>
    <row r="950" spans="1:20" s="27" customFormat="1" ht="27.75" customHeight="1" x14ac:dyDescent="0.2">
      <c r="A950" s="21">
        <v>945</v>
      </c>
      <c r="B950" s="32">
        <v>45632</v>
      </c>
      <c r="C950" s="33" t="s">
        <v>2011</v>
      </c>
      <c r="D950" s="24" t="s">
        <v>21</v>
      </c>
      <c r="E950" s="34" t="s">
        <v>2012</v>
      </c>
      <c r="F950" s="26">
        <v>1101465</v>
      </c>
      <c r="G950" s="26">
        <v>88117</v>
      </c>
      <c r="H950" s="26">
        <f t="shared" si="14"/>
        <v>1189582</v>
      </c>
      <c r="I950" s="12"/>
      <c r="J950" s="12"/>
      <c r="K950" s="81"/>
      <c r="L950" s="12"/>
      <c r="M950" s="81"/>
      <c r="N950" s="81"/>
      <c r="O950" s="81"/>
      <c r="P950" s="12"/>
      <c r="Q950" s="12"/>
      <c r="R950" s="12"/>
      <c r="S950" s="12"/>
      <c r="T950" s="12"/>
    </row>
    <row r="951" spans="1:20" s="27" customFormat="1" ht="27.75" customHeight="1" x14ac:dyDescent="0.2">
      <c r="A951" s="21">
        <v>946</v>
      </c>
      <c r="B951" s="32">
        <v>45632</v>
      </c>
      <c r="C951" s="33" t="s">
        <v>2013</v>
      </c>
      <c r="D951" s="24" t="s">
        <v>21</v>
      </c>
      <c r="E951" s="34" t="s">
        <v>2014</v>
      </c>
      <c r="F951" s="26">
        <v>922445</v>
      </c>
      <c r="G951" s="26">
        <v>73796</v>
      </c>
      <c r="H951" s="26">
        <f t="shared" si="14"/>
        <v>996241</v>
      </c>
      <c r="I951" s="12"/>
      <c r="J951" s="12"/>
      <c r="K951" s="81"/>
      <c r="L951" s="12"/>
      <c r="M951" s="81"/>
      <c r="N951" s="81"/>
      <c r="O951" s="81"/>
      <c r="P951" s="12"/>
      <c r="Q951" s="12"/>
      <c r="R951" s="12"/>
      <c r="S951" s="12"/>
      <c r="T951" s="12"/>
    </row>
    <row r="952" spans="1:20" s="27" customFormat="1" ht="27.75" customHeight="1" x14ac:dyDescent="0.2">
      <c r="A952" s="21">
        <v>947</v>
      </c>
      <c r="B952" s="32">
        <v>45632</v>
      </c>
      <c r="C952" s="33" t="s">
        <v>2015</v>
      </c>
      <c r="D952" s="24" t="s">
        <v>21</v>
      </c>
      <c r="E952" s="34" t="s">
        <v>2016</v>
      </c>
      <c r="F952" s="26">
        <v>7343100</v>
      </c>
      <c r="G952" s="26">
        <v>587448</v>
      </c>
      <c r="H952" s="26">
        <f t="shared" si="14"/>
        <v>7930548</v>
      </c>
      <c r="I952" s="12"/>
      <c r="J952" s="12"/>
      <c r="K952" s="81"/>
      <c r="L952" s="12"/>
      <c r="M952" s="81"/>
      <c r="N952" s="81"/>
      <c r="O952" s="81"/>
      <c r="P952" s="12"/>
      <c r="Q952" s="12"/>
      <c r="R952" s="12"/>
      <c r="S952" s="12"/>
      <c r="T952" s="12"/>
    </row>
    <row r="953" spans="1:20" s="27" customFormat="1" ht="27.75" customHeight="1" x14ac:dyDescent="0.2">
      <c r="A953" s="21">
        <v>948</v>
      </c>
      <c r="B953" s="32">
        <v>45632</v>
      </c>
      <c r="C953" s="33" t="s">
        <v>2017</v>
      </c>
      <c r="D953" s="24" t="s">
        <v>21</v>
      </c>
      <c r="E953" s="34" t="s">
        <v>2018</v>
      </c>
      <c r="F953" s="26">
        <v>721689</v>
      </c>
      <c r="G953" s="26">
        <v>57735</v>
      </c>
      <c r="H953" s="26">
        <f t="shared" si="14"/>
        <v>779424</v>
      </c>
      <c r="I953" s="12"/>
      <c r="J953" s="12"/>
      <c r="K953" s="81"/>
      <c r="L953" s="12"/>
      <c r="M953" s="81"/>
      <c r="N953" s="81"/>
      <c r="O953" s="81"/>
      <c r="P953" s="12"/>
      <c r="Q953" s="12"/>
      <c r="R953" s="12"/>
      <c r="S953" s="12"/>
      <c r="T953" s="12"/>
    </row>
    <row r="954" spans="1:20" s="27" customFormat="1" ht="27.75" customHeight="1" x14ac:dyDescent="0.2">
      <c r="A954" s="21">
        <v>949</v>
      </c>
      <c r="B954" s="32">
        <v>45632</v>
      </c>
      <c r="C954" s="33" t="s">
        <v>2019</v>
      </c>
      <c r="D954" s="24" t="s">
        <v>21</v>
      </c>
      <c r="E954" s="34" t="s">
        <v>2020</v>
      </c>
      <c r="F954" s="26">
        <v>1552983</v>
      </c>
      <c r="G954" s="26">
        <v>124239</v>
      </c>
      <c r="H954" s="26">
        <f t="shared" si="14"/>
        <v>1677222</v>
      </c>
      <c r="I954" s="12"/>
      <c r="J954" s="12"/>
      <c r="K954" s="81"/>
      <c r="L954" s="12"/>
      <c r="M954" s="81"/>
      <c r="N954" s="81"/>
      <c r="O954" s="81"/>
      <c r="P954" s="12"/>
      <c r="Q954" s="12"/>
      <c r="R954" s="12"/>
      <c r="S954" s="12"/>
      <c r="T954" s="12"/>
    </row>
    <row r="955" spans="1:20" s="27" customFormat="1" ht="27.75" customHeight="1" x14ac:dyDescent="0.2">
      <c r="A955" s="21">
        <v>950</v>
      </c>
      <c r="B955" s="32">
        <v>45632</v>
      </c>
      <c r="C955" s="33" t="s">
        <v>2021</v>
      </c>
      <c r="D955" s="24" t="s">
        <v>21</v>
      </c>
      <c r="E955" s="34" t="s">
        <v>2022</v>
      </c>
      <c r="F955" s="26">
        <v>2129355</v>
      </c>
      <c r="G955" s="26">
        <v>170348</v>
      </c>
      <c r="H955" s="26">
        <f t="shared" si="14"/>
        <v>2299703</v>
      </c>
      <c r="I955" s="12"/>
      <c r="J955" s="12"/>
      <c r="K955" s="81"/>
      <c r="L955" s="12"/>
      <c r="M955" s="81"/>
      <c r="N955" s="81"/>
      <c r="O955" s="81"/>
      <c r="P955" s="12"/>
      <c r="Q955" s="12"/>
      <c r="R955" s="12"/>
      <c r="S955" s="12"/>
      <c r="T955" s="12"/>
    </row>
    <row r="956" spans="1:20" s="27" customFormat="1" ht="27.75" customHeight="1" x14ac:dyDescent="0.2">
      <c r="A956" s="21">
        <v>951</v>
      </c>
      <c r="B956" s="32">
        <v>45632</v>
      </c>
      <c r="C956" s="33" t="s">
        <v>2023</v>
      </c>
      <c r="D956" s="24" t="s">
        <v>21</v>
      </c>
      <c r="E956" s="34" t="s">
        <v>2024</v>
      </c>
      <c r="F956" s="26">
        <v>1844890</v>
      </c>
      <c r="G956" s="26">
        <v>147591</v>
      </c>
      <c r="H956" s="26">
        <f t="shared" si="14"/>
        <v>1992481</v>
      </c>
      <c r="I956" s="12"/>
      <c r="J956" s="12"/>
      <c r="K956" s="81"/>
      <c r="L956" s="12"/>
      <c r="M956" s="81"/>
      <c r="N956" s="81"/>
      <c r="O956" s="81"/>
      <c r="P956" s="12"/>
      <c r="Q956" s="12"/>
      <c r="R956" s="12"/>
      <c r="S956" s="12"/>
      <c r="T956" s="12"/>
    </row>
    <row r="957" spans="1:20" s="27" customFormat="1" ht="27.75" customHeight="1" x14ac:dyDescent="0.2">
      <c r="A957" s="21">
        <v>952</v>
      </c>
      <c r="B957" s="32">
        <v>45632</v>
      </c>
      <c r="C957" s="33" t="s">
        <v>2025</v>
      </c>
      <c r="D957" s="24" t="s">
        <v>21</v>
      </c>
      <c r="E957" s="34" t="s">
        <v>2026</v>
      </c>
      <c r="F957" s="26">
        <v>367155</v>
      </c>
      <c r="G957" s="26">
        <v>29372</v>
      </c>
      <c r="H957" s="26">
        <f t="shared" si="14"/>
        <v>396527</v>
      </c>
      <c r="I957" s="12"/>
      <c r="J957" s="12"/>
      <c r="K957" s="81"/>
      <c r="L957" s="12"/>
      <c r="M957" s="81"/>
      <c r="N957" s="81"/>
      <c r="O957" s="81"/>
      <c r="P957" s="12"/>
      <c r="Q957" s="12"/>
      <c r="R957" s="12"/>
      <c r="S957" s="12"/>
      <c r="T957" s="12"/>
    </row>
    <row r="958" spans="1:20" s="27" customFormat="1" ht="27.75" customHeight="1" x14ac:dyDescent="0.2">
      <c r="A958" s="21">
        <v>953</v>
      </c>
      <c r="B958" s="32">
        <v>45632</v>
      </c>
      <c r="C958" s="33" t="s">
        <v>2027</v>
      </c>
      <c r="D958" s="24" t="s">
        <v>21</v>
      </c>
      <c r="E958" s="34" t="s">
        <v>2028</v>
      </c>
      <c r="F958" s="26">
        <v>900135</v>
      </c>
      <c r="G958" s="26">
        <v>72011</v>
      </c>
      <c r="H958" s="26">
        <f t="shared" si="14"/>
        <v>972146</v>
      </c>
      <c r="I958" s="12"/>
      <c r="J958" s="12"/>
      <c r="K958" s="81"/>
      <c r="L958" s="12"/>
      <c r="M958" s="81"/>
      <c r="N958" s="81"/>
      <c r="O958" s="81"/>
      <c r="P958" s="12"/>
      <c r="Q958" s="12"/>
      <c r="R958" s="12"/>
      <c r="S958" s="12"/>
      <c r="T958" s="12"/>
    </row>
    <row r="959" spans="1:20" s="27" customFormat="1" ht="27.75" customHeight="1" x14ac:dyDescent="0.2">
      <c r="A959" s="21">
        <v>954</v>
      </c>
      <c r="B959" s="32">
        <v>45632</v>
      </c>
      <c r="C959" s="33" t="s">
        <v>2029</v>
      </c>
      <c r="D959" s="24" t="s">
        <v>21</v>
      </c>
      <c r="E959" s="34" t="s">
        <v>2030</v>
      </c>
      <c r="F959" s="26">
        <v>1978154</v>
      </c>
      <c r="G959" s="26">
        <v>158252</v>
      </c>
      <c r="H959" s="26">
        <f t="shared" si="14"/>
        <v>2136406</v>
      </c>
      <c r="I959" s="12"/>
      <c r="J959" s="12"/>
      <c r="K959" s="81"/>
      <c r="L959" s="12"/>
      <c r="M959" s="81"/>
      <c r="N959" s="81"/>
      <c r="O959" s="81"/>
      <c r="P959" s="12"/>
      <c r="Q959" s="12"/>
      <c r="R959" s="12"/>
      <c r="S959" s="12"/>
      <c r="T959" s="12"/>
    </row>
    <row r="960" spans="1:20" s="27" customFormat="1" ht="27.75" customHeight="1" x14ac:dyDescent="0.2">
      <c r="A960" s="21">
        <v>955</v>
      </c>
      <c r="B960" s="32">
        <v>45632</v>
      </c>
      <c r="C960" s="33" t="s">
        <v>2031</v>
      </c>
      <c r="D960" s="24" t="s">
        <v>21</v>
      </c>
      <c r="E960" s="34" t="s">
        <v>358</v>
      </c>
      <c r="F960" s="26">
        <v>277975</v>
      </c>
      <c r="G960" s="26">
        <v>22238</v>
      </c>
      <c r="H960" s="26">
        <f t="shared" si="14"/>
        <v>300213</v>
      </c>
      <c r="I960" s="12"/>
      <c r="J960" s="12"/>
      <c r="K960" s="81"/>
      <c r="L960" s="12"/>
      <c r="M960" s="81"/>
      <c r="N960" s="81"/>
      <c r="O960" s="81"/>
      <c r="P960" s="12"/>
      <c r="Q960" s="12"/>
      <c r="R960" s="12"/>
      <c r="S960" s="12"/>
      <c r="T960" s="12"/>
    </row>
    <row r="961" spans="1:20" s="27" customFormat="1" ht="27.75" customHeight="1" x14ac:dyDescent="0.2">
      <c r="A961" s="21">
        <v>956</v>
      </c>
      <c r="B961" s="32">
        <v>45632</v>
      </c>
      <c r="C961" s="33" t="s">
        <v>2032</v>
      </c>
      <c r="D961" s="24" t="s">
        <v>21</v>
      </c>
      <c r="E961" s="34" t="s">
        <v>2033</v>
      </c>
      <c r="F961" s="26">
        <v>212850</v>
      </c>
      <c r="G961" s="26">
        <v>17028</v>
      </c>
      <c r="H961" s="26">
        <f t="shared" si="14"/>
        <v>229878</v>
      </c>
      <c r="I961" s="12"/>
      <c r="J961" s="12"/>
      <c r="K961" s="81"/>
      <c r="L961" s="12"/>
      <c r="M961" s="81"/>
      <c r="N961" s="81"/>
      <c r="O961" s="81"/>
      <c r="P961" s="12"/>
      <c r="Q961" s="12"/>
      <c r="R961" s="12"/>
      <c r="S961" s="12"/>
      <c r="T961" s="12"/>
    </row>
    <row r="962" spans="1:20" s="27" customFormat="1" ht="27.75" customHeight="1" x14ac:dyDescent="0.2">
      <c r="A962" s="21">
        <v>957</v>
      </c>
      <c r="B962" s="32">
        <v>45632</v>
      </c>
      <c r="C962" s="33" t="s">
        <v>2034</v>
      </c>
      <c r="D962" s="24" t="s">
        <v>21</v>
      </c>
      <c r="E962" s="34" t="s">
        <v>952</v>
      </c>
      <c r="F962" s="26">
        <v>555950</v>
      </c>
      <c r="G962" s="26">
        <v>44476</v>
      </c>
      <c r="H962" s="26">
        <f t="shared" si="14"/>
        <v>600426</v>
      </c>
      <c r="I962" s="12"/>
      <c r="J962" s="12"/>
      <c r="K962" s="81"/>
      <c r="L962" s="12"/>
      <c r="M962" s="81"/>
      <c r="N962" s="81"/>
      <c r="O962" s="81"/>
      <c r="P962" s="12"/>
      <c r="Q962" s="12"/>
      <c r="R962" s="12"/>
      <c r="S962" s="12"/>
      <c r="T962" s="12"/>
    </row>
    <row r="963" spans="1:20" s="27" customFormat="1" ht="27.75" customHeight="1" x14ac:dyDescent="0.2">
      <c r="A963" s="21">
        <v>958</v>
      </c>
      <c r="B963" s="32">
        <v>45632</v>
      </c>
      <c r="C963" s="33" t="s">
        <v>2035</v>
      </c>
      <c r="D963" s="24" t="s">
        <v>21</v>
      </c>
      <c r="E963" s="34" t="s">
        <v>2637</v>
      </c>
      <c r="F963" s="26">
        <v>955060</v>
      </c>
      <c r="G963" s="26">
        <v>76405</v>
      </c>
      <c r="H963" s="26">
        <f t="shared" si="14"/>
        <v>1031465</v>
      </c>
      <c r="I963" s="12"/>
      <c r="J963" s="12"/>
      <c r="K963" s="81"/>
      <c r="L963" s="12"/>
      <c r="M963" s="81"/>
      <c r="N963" s="81"/>
      <c r="O963" s="81"/>
      <c r="P963" s="12"/>
      <c r="Q963" s="12"/>
      <c r="R963" s="12"/>
      <c r="S963" s="12"/>
      <c r="T963" s="12"/>
    </row>
    <row r="964" spans="1:20" s="27" customFormat="1" ht="27.75" customHeight="1" x14ac:dyDescent="0.2">
      <c r="A964" s="21">
        <v>959</v>
      </c>
      <c r="B964" s="32">
        <v>45632</v>
      </c>
      <c r="C964" s="33" t="s">
        <v>2039</v>
      </c>
      <c r="D964" s="24" t="s">
        <v>21</v>
      </c>
      <c r="E964" s="34" t="s">
        <v>2638</v>
      </c>
      <c r="F964" s="26">
        <v>973662</v>
      </c>
      <c r="G964" s="26">
        <v>77893</v>
      </c>
      <c r="H964" s="26">
        <f t="shared" si="14"/>
        <v>1051555</v>
      </c>
      <c r="I964" s="12"/>
      <c r="J964" s="12"/>
      <c r="K964" s="81"/>
      <c r="L964" s="12"/>
      <c r="M964" s="81"/>
      <c r="N964" s="81"/>
      <c r="O964" s="81"/>
      <c r="P964" s="12"/>
      <c r="Q964" s="12"/>
      <c r="R964" s="12"/>
      <c r="S964" s="12"/>
      <c r="T964" s="12"/>
    </row>
    <row r="965" spans="1:20" s="27" customFormat="1" ht="27.75" customHeight="1" x14ac:dyDescent="0.2">
      <c r="A965" s="21">
        <v>960</v>
      </c>
      <c r="B965" s="32">
        <v>45632</v>
      </c>
      <c r="C965" s="33" t="s">
        <v>2041</v>
      </c>
      <c r="D965" s="24" t="s">
        <v>21</v>
      </c>
      <c r="E965" s="34" t="s">
        <v>2639</v>
      </c>
      <c r="F965" s="26">
        <v>1516078</v>
      </c>
      <c r="G965" s="26">
        <v>121286</v>
      </c>
      <c r="H965" s="26">
        <f t="shared" si="14"/>
        <v>1637364</v>
      </c>
      <c r="I965" s="12"/>
      <c r="J965" s="12"/>
      <c r="K965" s="81"/>
      <c r="L965" s="12"/>
      <c r="M965" s="81"/>
      <c r="N965" s="81"/>
      <c r="O965" s="81"/>
      <c r="P965" s="12"/>
      <c r="Q965" s="12"/>
      <c r="R965" s="12"/>
      <c r="S965" s="12"/>
      <c r="T965" s="12"/>
    </row>
    <row r="966" spans="1:20" s="27" customFormat="1" ht="27.75" customHeight="1" x14ac:dyDescent="0.2">
      <c r="A966" s="21">
        <v>961</v>
      </c>
      <c r="B966" s="32">
        <v>45632</v>
      </c>
      <c r="C966" s="33" t="s">
        <v>2043</v>
      </c>
      <c r="D966" s="24" t="s">
        <v>21</v>
      </c>
      <c r="E966" s="34" t="s">
        <v>2640</v>
      </c>
      <c r="F966" s="26">
        <v>922445</v>
      </c>
      <c r="G966" s="26">
        <v>73796</v>
      </c>
      <c r="H966" s="26">
        <f t="shared" si="14"/>
        <v>996241</v>
      </c>
      <c r="I966" s="12"/>
      <c r="J966" s="12"/>
      <c r="K966" s="81"/>
      <c r="L966" s="12"/>
      <c r="M966" s="81"/>
      <c r="N966" s="81"/>
      <c r="O966" s="81"/>
      <c r="P966" s="12"/>
      <c r="Q966" s="12"/>
      <c r="R966" s="12"/>
      <c r="S966" s="12"/>
      <c r="T966" s="12"/>
    </row>
    <row r="967" spans="1:20" s="27" customFormat="1" ht="27.75" customHeight="1" x14ac:dyDescent="0.2">
      <c r="A967" s="21">
        <v>962</v>
      </c>
      <c r="B967" s="32">
        <v>45632</v>
      </c>
      <c r="C967" s="33" t="s">
        <v>2045</v>
      </c>
      <c r="D967" s="24" t="s">
        <v>21</v>
      </c>
      <c r="E967" s="34" t="s">
        <v>2641</v>
      </c>
      <c r="F967" s="26">
        <v>230000</v>
      </c>
      <c r="G967" s="26">
        <v>18400</v>
      </c>
      <c r="H967" s="26">
        <f t="shared" ref="H967:H1030" si="15">G967+F967</f>
        <v>248400</v>
      </c>
      <c r="I967" s="12"/>
      <c r="J967" s="12"/>
      <c r="K967" s="81"/>
      <c r="L967" s="12"/>
      <c r="M967" s="81"/>
      <c r="N967" s="81"/>
      <c r="O967" s="81"/>
      <c r="P967" s="12"/>
      <c r="Q967" s="12"/>
      <c r="R967" s="12"/>
      <c r="S967" s="12"/>
      <c r="T967" s="12"/>
    </row>
    <row r="968" spans="1:20" s="27" customFormat="1" ht="27.75" customHeight="1" x14ac:dyDescent="0.2">
      <c r="A968" s="21">
        <v>963</v>
      </c>
      <c r="B968" s="32">
        <v>45632</v>
      </c>
      <c r="C968" s="33" t="s">
        <v>2047</v>
      </c>
      <c r="D968" s="24" t="s">
        <v>21</v>
      </c>
      <c r="E968" s="34" t="s">
        <v>2642</v>
      </c>
      <c r="F968" s="26">
        <v>1559325</v>
      </c>
      <c r="G968" s="26">
        <v>124746</v>
      </c>
      <c r="H968" s="26">
        <f t="shared" si="15"/>
        <v>1684071</v>
      </c>
      <c r="I968" s="12"/>
      <c r="J968" s="12"/>
      <c r="K968" s="81"/>
      <c r="L968" s="12"/>
      <c r="M968" s="81"/>
      <c r="N968" s="81"/>
      <c r="O968" s="81"/>
      <c r="P968" s="12"/>
      <c r="Q968" s="12"/>
      <c r="R968" s="12"/>
      <c r="S968" s="12"/>
      <c r="T968" s="12"/>
    </row>
    <row r="969" spans="1:20" s="27" customFormat="1" ht="27.75" customHeight="1" x14ac:dyDescent="0.2">
      <c r="A969" s="21">
        <v>964</v>
      </c>
      <c r="B969" s="32">
        <v>45632</v>
      </c>
      <c r="C969" s="33" t="s">
        <v>2049</v>
      </c>
      <c r="D969" s="24" t="s">
        <v>21</v>
      </c>
      <c r="E969" s="34" t="s">
        <v>2643</v>
      </c>
      <c r="F969" s="26">
        <v>1822955</v>
      </c>
      <c r="G969" s="26">
        <v>145836</v>
      </c>
      <c r="H969" s="26">
        <f t="shared" si="15"/>
        <v>1968791</v>
      </c>
      <c r="I969" s="12"/>
      <c r="J969" s="12"/>
      <c r="K969" s="81"/>
      <c r="L969" s="12"/>
      <c r="M969" s="81"/>
      <c r="N969" s="81"/>
      <c r="O969" s="81"/>
      <c r="P969" s="12"/>
      <c r="Q969" s="12"/>
      <c r="R969" s="12"/>
      <c r="S969" s="12"/>
      <c r="T969" s="12"/>
    </row>
    <row r="970" spans="1:20" s="27" customFormat="1" ht="27.75" customHeight="1" x14ac:dyDescent="0.2">
      <c r="A970" s="21">
        <v>965</v>
      </c>
      <c r="B970" s="32">
        <v>45632</v>
      </c>
      <c r="C970" s="33" t="s">
        <v>2051</v>
      </c>
      <c r="D970" s="24" t="s">
        <v>21</v>
      </c>
      <c r="E970" s="34" t="s">
        <v>2644</v>
      </c>
      <c r="F970" s="26">
        <v>1477735</v>
      </c>
      <c r="G970" s="26">
        <v>118219</v>
      </c>
      <c r="H970" s="26">
        <f t="shared" si="15"/>
        <v>1595954</v>
      </c>
      <c r="I970" s="12"/>
      <c r="J970" s="12"/>
      <c r="K970" s="81"/>
      <c r="L970" s="12"/>
      <c r="M970" s="81"/>
      <c r="N970" s="81"/>
      <c r="O970" s="81"/>
      <c r="P970" s="12"/>
      <c r="Q970" s="12"/>
      <c r="R970" s="12"/>
      <c r="S970" s="12"/>
      <c r="T970" s="12"/>
    </row>
    <row r="971" spans="1:20" s="27" customFormat="1" ht="27.75" customHeight="1" x14ac:dyDescent="0.2">
      <c r="A971" s="21">
        <v>966</v>
      </c>
      <c r="B971" s="32">
        <v>45632</v>
      </c>
      <c r="C971" s="33" t="s">
        <v>2053</v>
      </c>
      <c r="D971" s="24" t="s">
        <v>21</v>
      </c>
      <c r="E971" s="34" t="s">
        <v>2645</v>
      </c>
      <c r="F971" s="26">
        <v>734310</v>
      </c>
      <c r="G971" s="26">
        <v>58745</v>
      </c>
      <c r="H971" s="26">
        <f t="shared" si="15"/>
        <v>793055</v>
      </c>
      <c r="I971" s="12"/>
      <c r="J971" s="12"/>
      <c r="K971" s="81"/>
      <c r="L971" s="12"/>
      <c r="M971" s="81"/>
      <c r="N971" s="81"/>
      <c r="O971" s="81"/>
      <c r="P971" s="12"/>
      <c r="Q971" s="12"/>
      <c r="R971" s="12"/>
      <c r="S971" s="12"/>
      <c r="T971" s="12"/>
    </row>
    <row r="972" spans="1:20" s="27" customFormat="1" ht="27.75" customHeight="1" x14ac:dyDescent="0.2">
      <c r="A972" s="21">
        <v>967</v>
      </c>
      <c r="B972" s="32">
        <v>45632</v>
      </c>
      <c r="C972" s="33" t="s">
        <v>2055</v>
      </c>
      <c r="D972" s="24" t="s">
        <v>21</v>
      </c>
      <c r="E972" s="34" t="s">
        <v>2646</v>
      </c>
      <c r="F972" s="26">
        <v>250910</v>
      </c>
      <c r="G972" s="26">
        <v>20073</v>
      </c>
      <c r="H972" s="26">
        <f t="shared" si="15"/>
        <v>270983</v>
      </c>
      <c r="I972" s="12"/>
      <c r="J972" s="12"/>
      <c r="K972" s="81"/>
      <c r="L972" s="12"/>
      <c r="M972" s="81"/>
      <c r="N972" s="81"/>
      <c r="O972" s="81"/>
      <c r="P972" s="12"/>
      <c r="Q972" s="12"/>
      <c r="R972" s="12"/>
      <c r="S972" s="12"/>
      <c r="T972" s="12"/>
    </row>
    <row r="973" spans="1:20" s="27" customFormat="1" ht="27.75" customHeight="1" x14ac:dyDescent="0.2">
      <c r="A973" s="21">
        <v>968</v>
      </c>
      <c r="B973" s="32">
        <v>45632</v>
      </c>
      <c r="C973" s="33" t="s">
        <v>2057</v>
      </c>
      <c r="D973" s="24" t="s">
        <v>21</v>
      </c>
      <c r="E973" s="34" t="s">
        <v>2647</v>
      </c>
      <c r="F973" s="26">
        <v>760960</v>
      </c>
      <c r="G973" s="26">
        <v>60877</v>
      </c>
      <c r="H973" s="26">
        <f t="shared" si="15"/>
        <v>821837</v>
      </c>
      <c r="I973" s="12"/>
      <c r="J973" s="12"/>
      <c r="K973" s="81"/>
      <c r="L973" s="12"/>
      <c r="M973" s="81"/>
      <c r="N973" s="81"/>
      <c r="O973" s="81"/>
      <c r="P973" s="12"/>
      <c r="Q973" s="12"/>
      <c r="R973" s="12"/>
      <c r="S973" s="12"/>
      <c r="T973" s="12"/>
    </row>
    <row r="974" spans="1:20" s="27" customFormat="1" ht="27.75" customHeight="1" x14ac:dyDescent="0.2">
      <c r="A974" s="21">
        <v>969</v>
      </c>
      <c r="B974" s="32">
        <v>45632</v>
      </c>
      <c r="C974" s="33" t="s">
        <v>2059</v>
      </c>
      <c r="D974" s="24" t="s">
        <v>21</v>
      </c>
      <c r="E974" s="34" t="s">
        <v>2648</v>
      </c>
      <c r="F974" s="26">
        <v>1822270</v>
      </c>
      <c r="G974" s="26">
        <v>145782</v>
      </c>
      <c r="H974" s="26">
        <f t="shared" si="15"/>
        <v>1968052</v>
      </c>
      <c r="I974" s="12"/>
      <c r="J974" s="12"/>
      <c r="K974" s="81"/>
      <c r="L974" s="12"/>
      <c r="M974" s="81"/>
      <c r="N974" s="81"/>
      <c r="O974" s="81"/>
      <c r="P974" s="12"/>
      <c r="Q974" s="12"/>
      <c r="R974" s="12"/>
      <c r="S974" s="12"/>
      <c r="T974" s="12"/>
    </row>
    <row r="975" spans="1:20" s="27" customFormat="1" ht="27.75" customHeight="1" x14ac:dyDescent="0.2">
      <c r="A975" s="21">
        <v>970</v>
      </c>
      <c r="B975" s="32">
        <v>45632</v>
      </c>
      <c r="C975" s="33" t="s">
        <v>2061</v>
      </c>
      <c r="D975" s="24" t="s">
        <v>21</v>
      </c>
      <c r="E975" s="34" t="s">
        <v>2649</v>
      </c>
      <c r="F975" s="26">
        <v>888464</v>
      </c>
      <c r="G975" s="26">
        <v>71077</v>
      </c>
      <c r="H975" s="26">
        <f t="shared" si="15"/>
        <v>959541</v>
      </c>
      <c r="I975" s="12"/>
      <c r="J975" s="12"/>
      <c r="K975" s="81"/>
      <c r="L975" s="12"/>
      <c r="M975" s="81"/>
      <c r="N975" s="81"/>
      <c r="O975" s="81"/>
      <c r="P975" s="12"/>
      <c r="Q975" s="12"/>
      <c r="R975" s="12"/>
      <c r="S975" s="12"/>
      <c r="T975" s="12"/>
    </row>
    <row r="976" spans="1:20" s="27" customFormat="1" ht="27.75" customHeight="1" x14ac:dyDescent="0.2">
      <c r="A976" s="21">
        <v>971</v>
      </c>
      <c r="B976" s="32">
        <v>45632</v>
      </c>
      <c r="C976" s="33" t="s">
        <v>2063</v>
      </c>
      <c r="D976" s="24" t="s">
        <v>21</v>
      </c>
      <c r="E976" s="34" t="s">
        <v>2650</v>
      </c>
      <c r="F976" s="26">
        <v>1673515</v>
      </c>
      <c r="G976" s="26">
        <v>133881</v>
      </c>
      <c r="H976" s="26">
        <f t="shared" si="15"/>
        <v>1807396</v>
      </c>
      <c r="I976" s="12"/>
      <c r="J976" s="12"/>
      <c r="K976" s="81"/>
      <c r="L976" s="12"/>
      <c r="M976" s="81"/>
      <c r="N976" s="81"/>
      <c r="O976" s="81"/>
      <c r="P976" s="12"/>
      <c r="Q976" s="12"/>
      <c r="R976" s="12"/>
      <c r="S976" s="12"/>
      <c r="T976" s="12"/>
    </row>
    <row r="977" spans="1:20" s="27" customFormat="1" ht="27.75" customHeight="1" x14ac:dyDescent="0.2">
      <c r="A977" s="21">
        <v>972</v>
      </c>
      <c r="B977" s="32">
        <v>45632</v>
      </c>
      <c r="C977" s="33" t="s">
        <v>2065</v>
      </c>
      <c r="D977" s="24" t="s">
        <v>21</v>
      </c>
      <c r="E977" s="34" t="s">
        <v>2651</v>
      </c>
      <c r="F977" s="26">
        <v>1989165</v>
      </c>
      <c r="G977" s="26">
        <v>159133</v>
      </c>
      <c r="H977" s="26">
        <f t="shared" si="15"/>
        <v>2148298</v>
      </c>
      <c r="I977" s="12"/>
      <c r="J977" s="12"/>
      <c r="K977" s="81"/>
      <c r="L977" s="12"/>
      <c r="M977" s="81"/>
      <c r="N977" s="81"/>
      <c r="O977" s="81"/>
      <c r="P977" s="12"/>
      <c r="Q977" s="12"/>
      <c r="R977" s="12"/>
      <c r="S977" s="12"/>
      <c r="T977" s="12"/>
    </row>
    <row r="978" spans="1:20" s="27" customFormat="1" ht="27.75" customHeight="1" x14ac:dyDescent="0.2">
      <c r="A978" s="21">
        <v>973</v>
      </c>
      <c r="B978" s="32">
        <v>45632</v>
      </c>
      <c r="C978" s="33" t="s">
        <v>2067</v>
      </c>
      <c r="D978" s="24" t="s">
        <v>21</v>
      </c>
      <c r="E978" s="34" t="s">
        <v>2652</v>
      </c>
      <c r="F978" s="26">
        <v>2202755</v>
      </c>
      <c r="G978" s="26">
        <v>176220</v>
      </c>
      <c r="H978" s="26">
        <f t="shared" si="15"/>
        <v>2378975</v>
      </c>
      <c r="I978" s="12"/>
      <c r="J978" s="12"/>
      <c r="K978" s="81"/>
      <c r="L978" s="12"/>
      <c r="M978" s="81"/>
      <c r="N978" s="81"/>
      <c r="O978" s="81"/>
      <c r="P978" s="12"/>
      <c r="Q978" s="12"/>
      <c r="R978" s="12"/>
      <c r="S978" s="12"/>
      <c r="T978" s="12"/>
    </row>
    <row r="979" spans="1:20" s="27" customFormat="1" ht="27.75" customHeight="1" x14ac:dyDescent="0.2">
      <c r="A979" s="21">
        <v>974</v>
      </c>
      <c r="B979" s="32">
        <v>45632</v>
      </c>
      <c r="C979" s="33" t="s">
        <v>2069</v>
      </c>
      <c r="D979" s="24" t="s">
        <v>21</v>
      </c>
      <c r="E979" s="34" t="s">
        <v>2653</v>
      </c>
      <c r="F979" s="26">
        <v>1110580</v>
      </c>
      <c r="G979" s="26">
        <v>88846</v>
      </c>
      <c r="H979" s="26">
        <f t="shared" si="15"/>
        <v>1199426</v>
      </c>
      <c r="I979" s="12"/>
      <c r="J979" s="12"/>
      <c r="K979" s="81"/>
      <c r="L979" s="12"/>
      <c r="M979" s="81"/>
      <c r="N979" s="81"/>
      <c r="O979" s="81"/>
      <c r="P979" s="12"/>
      <c r="Q979" s="12"/>
      <c r="R979" s="12"/>
      <c r="S979" s="12"/>
      <c r="T979" s="12"/>
    </row>
    <row r="980" spans="1:20" s="27" customFormat="1" ht="27.75" customHeight="1" x14ac:dyDescent="0.2">
      <c r="A980" s="21">
        <v>975</v>
      </c>
      <c r="B980" s="32">
        <v>45632</v>
      </c>
      <c r="C980" s="33" t="s">
        <v>2071</v>
      </c>
      <c r="D980" s="24" t="s">
        <v>21</v>
      </c>
      <c r="E980" s="34" t="s">
        <v>2654</v>
      </c>
      <c r="F980" s="26">
        <v>1711520</v>
      </c>
      <c r="G980" s="26">
        <v>136922</v>
      </c>
      <c r="H980" s="26">
        <f t="shared" si="15"/>
        <v>1848442</v>
      </c>
      <c r="I980" s="12"/>
      <c r="J980" s="12"/>
      <c r="K980" s="81"/>
      <c r="L980" s="12"/>
      <c r="M980" s="81"/>
      <c r="N980" s="81"/>
      <c r="O980" s="81"/>
      <c r="P980" s="12"/>
      <c r="Q980" s="12"/>
      <c r="R980" s="12"/>
      <c r="S980" s="12"/>
      <c r="T980" s="12"/>
    </row>
    <row r="981" spans="1:20" s="27" customFormat="1" ht="27.75" customHeight="1" x14ac:dyDescent="0.2">
      <c r="A981" s="21">
        <v>976</v>
      </c>
      <c r="B981" s="32">
        <v>45632</v>
      </c>
      <c r="C981" s="33" t="s">
        <v>2073</v>
      </c>
      <c r="D981" s="24" t="s">
        <v>21</v>
      </c>
      <c r="E981" s="34" t="s">
        <v>2655</v>
      </c>
      <c r="F981" s="26">
        <v>670950</v>
      </c>
      <c r="G981" s="26">
        <v>53676</v>
      </c>
      <c r="H981" s="26">
        <f t="shared" si="15"/>
        <v>724626</v>
      </c>
      <c r="I981" s="12"/>
      <c r="J981" s="12"/>
      <c r="K981" s="81"/>
      <c r="L981" s="12"/>
      <c r="M981" s="81"/>
      <c r="N981" s="81"/>
      <c r="O981" s="81"/>
      <c r="P981" s="12"/>
      <c r="Q981" s="12"/>
      <c r="R981" s="12"/>
      <c r="S981" s="12"/>
      <c r="T981" s="12"/>
    </row>
    <row r="982" spans="1:20" s="27" customFormat="1" ht="27.75" customHeight="1" x14ac:dyDescent="0.2">
      <c r="A982" s="21">
        <v>977</v>
      </c>
      <c r="B982" s="32">
        <v>45632</v>
      </c>
      <c r="C982" s="33" t="s">
        <v>2075</v>
      </c>
      <c r="D982" s="24" t="s">
        <v>21</v>
      </c>
      <c r="E982" s="34" t="s">
        <v>2656</v>
      </c>
      <c r="F982" s="26">
        <v>1591940</v>
      </c>
      <c r="G982" s="26">
        <v>127355</v>
      </c>
      <c r="H982" s="26">
        <f t="shared" si="15"/>
        <v>1719295</v>
      </c>
      <c r="I982" s="12"/>
      <c r="J982" s="12"/>
      <c r="K982" s="81"/>
      <c r="L982" s="12"/>
      <c r="M982" s="81"/>
      <c r="N982" s="81"/>
      <c r="O982" s="81"/>
      <c r="P982" s="12"/>
      <c r="Q982" s="12"/>
      <c r="R982" s="12"/>
      <c r="S982" s="12"/>
      <c r="T982" s="12"/>
    </row>
    <row r="983" spans="1:20" s="27" customFormat="1" ht="27.75" customHeight="1" x14ac:dyDescent="0.2">
      <c r="A983" s="21">
        <v>978</v>
      </c>
      <c r="B983" s="32">
        <v>45632</v>
      </c>
      <c r="C983" s="33" t="s">
        <v>2077</v>
      </c>
      <c r="D983" s="24" t="s">
        <v>21</v>
      </c>
      <c r="E983" s="34" t="s">
        <v>2657</v>
      </c>
      <c r="F983" s="26">
        <v>1110580</v>
      </c>
      <c r="G983" s="26">
        <v>88846</v>
      </c>
      <c r="H983" s="26">
        <f t="shared" si="15"/>
        <v>1199426</v>
      </c>
      <c r="I983" s="12"/>
      <c r="J983" s="12"/>
      <c r="K983" s="81"/>
      <c r="L983" s="12"/>
      <c r="M983" s="81"/>
      <c r="N983" s="81"/>
      <c r="O983" s="81"/>
      <c r="P983" s="12"/>
      <c r="Q983" s="12"/>
      <c r="R983" s="12"/>
      <c r="S983" s="12"/>
      <c r="T983" s="12"/>
    </row>
    <row r="984" spans="1:20" s="27" customFormat="1" ht="27.75" customHeight="1" x14ac:dyDescent="0.2">
      <c r="A984" s="21">
        <v>979</v>
      </c>
      <c r="B984" s="32">
        <v>45632</v>
      </c>
      <c r="C984" s="33" t="s">
        <v>2079</v>
      </c>
      <c r="D984" s="24" t="s">
        <v>21</v>
      </c>
      <c r="E984" s="34" t="s">
        <v>2658</v>
      </c>
      <c r="F984" s="26">
        <v>1554812</v>
      </c>
      <c r="G984" s="26">
        <v>124385</v>
      </c>
      <c r="H984" s="26">
        <f t="shared" si="15"/>
        <v>1679197</v>
      </c>
      <c r="I984" s="12"/>
      <c r="J984" s="12"/>
      <c r="K984" s="81"/>
      <c r="L984" s="12"/>
      <c r="M984" s="81"/>
      <c r="N984" s="81"/>
      <c r="O984" s="81"/>
      <c r="P984" s="12"/>
      <c r="Q984" s="12"/>
      <c r="R984" s="12"/>
      <c r="S984" s="12"/>
      <c r="T984" s="12"/>
    </row>
    <row r="985" spans="1:20" s="27" customFormat="1" ht="27.75" customHeight="1" x14ac:dyDescent="0.2">
      <c r="A985" s="21">
        <v>980</v>
      </c>
      <c r="B985" s="32">
        <v>45632</v>
      </c>
      <c r="C985" s="33" t="s">
        <v>2081</v>
      </c>
      <c r="D985" s="24" t="s">
        <v>21</v>
      </c>
      <c r="E985" s="34" t="s">
        <v>2659</v>
      </c>
      <c r="F985" s="26">
        <v>48698831</v>
      </c>
      <c r="G985" s="26">
        <v>3895906</v>
      </c>
      <c r="H985" s="26">
        <f t="shared" si="15"/>
        <v>52594737</v>
      </c>
      <c r="I985" s="12"/>
      <c r="J985" s="12"/>
      <c r="K985" s="81"/>
      <c r="L985" s="12"/>
      <c r="M985" s="81"/>
      <c r="N985" s="81"/>
      <c r="O985" s="81"/>
      <c r="P985" s="12"/>
      <c r="Q985" s="12"/>
      <c r="R985" s="12"/>
      <c r="S985" s="12"/>
      <c r="T985" s="12"/>
    </row>
    <row r="986" spans="1:20" s="27" customFormat="1" ht="27.75" customHeight="1" x14ac:dyDescent="0.2">
      <c r="A986" s="21">
        <v>981</v>
      </c>
      <c r="B986" s="32">
        <v>45632</v>
      </c>
      <c r="C986" s="33" t="s">
        <v>2085</v>
      </c>
      <c r="D986" s="24" t="s">
        <v>21</v>
      </c>
      <c r="E986" s="34" t="s">
        <v>2660</v>
      </c>
      <c r="F986" s="26">
        <v>3193090</v>
      </c>
      <c r="G986" s="26">
        <v>255447</v>
      </c>
      <c r="H986" s="26">
        <f t="shared" si="15"/>
        <v>3448537</v>
      </c>
      <c r="I986" s="12"/>
      <c r="J986" s="12"/>
      <c r="K986" s="81"/>
      <c r="L986" s="12"/>
      <c r="M986" s="81"/>
      <c r="N986" s="81"/>
      <c r="O986" s="81"/>
      <c r="P986" s="12"/>
      <c r="Q986" s="12"/>
      <c r="R986" s="12"/>
      <c r="S986" s="12"/>
      <c r="T986" s="12"/>
    </row>
    <row r="987" spans="1:20" s="27" customFormat="1" ht="27.75" customHeight="1" x14ac:dyDescent="0.2">
      <c r="A987" s="21">
        <v>982</v>
      </c>
      <c r="B987" s="32">
        <v>45632</v>
      </c>
      <c r="C987" s="33" t="s">
        <v>2087</v>
      </c>
      <c r="D987" s="24" t="s">
        <v>21</v>
      </c>
      <c r="E987" s="34" t="s">
        <v>2661</v>
      </c>
      <c r="F987" s="26">
        <v>1139370</v>
      </c>
      <c r="G987" s="26">
        <v>91150</v>
      </c>
      <c r="H987" s="26">
        <f t="shared" si="15"/>
        <v>1230520</v>
      </c>
      <c r="I987" s="12"/>
      <c r="J987" s="12"/>
      <c r="K987" s="81"/>
      <c r="L987" s="12"/>
      <c r="M987" s="81"/>
      <c r="N987" s="81"/>
      <c r="O987" s="81"/>
      <c r="P987" s="12"/>
      <c r="Q987" s="12"/>
      <c r="R987" s="12"/>
      <c r="S987" s="12"/>
      <c r="T987" s="12"/>
    </row>
    <row r="988" spans="1:20" s="27" customFormat="1" ht="27.75" customHeight="1" x14ac:dyDescent="0.2">
      <c r="A988" s="21">
        <v>983</v>
      </c>
      <c r="B988" s="32">
        <v>45632</v>
      </c>
      <c r="C988" s="33" t="s">
        <v>2091</v>
      </c>
      <c r="D988" s="24" t="s">
        <v>21</v>
      </c>
      <c r="E988" s="34" t="s">
        <v>2662</v>
      </c>
      <c r="F988" s="26">
        <v>2120276</v>
      </c>
      <c r="G988" s="26">
        <v>169622</v>
      </c>
      <c r="H988" s="26">
        <f t="shared" si="15"/>
        <v>2289898</v>
      </c>
      <c r="I988" s="12"/>
      <c r="J988" s="12"/>
      <c r="K988" s="81"/>
      <c r="L988" s="12"/>
      <c r="M988" s="81"/>
      <c r="N988" s="81"/>
      <c r="O988" s="81"/>
      <c r="P988" s="12"/>
      <c r="Q988" s="12"/>
      <c r="R988" s="12"/>
      <c r="S988" s="12"/>
      <c r="T988" s="12"/>
    </row>
    <row r="989" spans="1:20" s="27" customFormat="1" ht="27.75" customHeight="1" x14ac:dyDescent="0.2">
      <c r="A989" s="21">
        <v>984</v>
      </c>
      <c r="B989" s="32">
        <v>45632</v>
      </c>
      <c r="C989" s="33" t="s">
        <v>2095</v>
      </c>
      <c r="D989" s="24" t="s">
        <v>21</v>
      </c>
      <c r="E989" s="34" t="s">
        <v>2663</v>
      </c>
      <c r="F989" s="26">
        <v>1972948</v>
      </c>
      <c r="G989" s="26">
        <v>157836</v>
      </c>
      <c r="H989" s="26">
        <f t="shared" si="15"/>
        <v>2130784</v>
      </c>
      <c r="I989" s="12"/>
      <c r="J989" s="12"/>
      <c r="K989" s="81"/>
      <c r="L989" s="12"/>
      <c r="M989" s="81"/>
      <c r="N989" s="81"/>
      <c r="O989" s="81"/>
      <c r="P989" s="12"/>
      <c r="Q989" s="12"/>
      <c r="R989" s="12"/>
      <c r="S989" s="12"/>
      <c r="T989" s="12"/>
    </row>
    <row r="990" spans="1:20" s="27" customFormat="1" ht="27.75" customHeight="1" x14ac:dyDescent="0.2">
      <c r="A990" s="21">
        <v>985</v>
      </c>
      <c r="B990" s="32">
        <v>45632</v>
      </c>
      <c r="C990" s="33" t="s">
        <v>2099</v>
      </c>
      <c r="D990" s="24" t="s">
        <v>21</v>
      </c>
      <c r="E990" s="34" t="s">
        <v>2664</v>
      </c>
      <c r="F990" s="26">
        <v>731106</v>
      </c>
      <c r="G990" s="26">
        <v>58488</v>
      </c>
      <c r="H990" s="26">
        <f t="shared" si="15"/>
        <v>789594</v>
      </c>
      <c r="I990" s="12"/>
      <c r="J990" s="12"/>
      <c r="K990" s="81"/>
      <c r="L990" s="12"/>
      <c r="M990" s="81"/>
      <c r="N990" s="81"/>
      <c r="O990" s="81"/>
      <c r="P990" s="12"/>
      <c r="Q990" s="12"/>
      <c r="R990" s="12"/>
      <c r="S990" s="12"/>
      <c r="T990" s="12"/>
    </row>
    <row r="991" spans="1:20" s="27" customFormat="1" ht="27.75" customHeight="1" x14ac:dyDescent="0.2">
      <c r="A991" s="21">
        <v>986</v>
      </c>
      <c r="B991" s="32">
        <v>45632</v>
      </c>
      <c r="C991" s="33" t="s">
        <v>2103</v>
      </c>
      <c r="D991" s="24" t="s">
        <v>21</v>
      </c>
      <c r="E991" s="34" t="s">
        <v>2665</v>
      </c>
      <c r="F991" s="26">
        <v>752695</v>
      </c>
      <c r="G991" s="26">
        <v>60216</v>
      </c>
      <c r="H991" s="26">
        <f t="shared" si="15"/>
        <v>812911</v>
      </c>
      <c r="I991" s="12"/>
      <c r="J991" s="12"/>
      <c r="K991" s="81"/>
      <c r="L991" s="12"/>
      <c r="M991" s="81"/>
      <c r="N991" s="81"/>
      <c r="O991" s="81"/>
      <c r="P991" s="12"/>
      <c r="Q991" s="12"/>
      <c r="R991" s="12"/>
      <c r="S991" s="12"/>
      <c r="T991" s="12"/>
    </row>
    <row r="992" spans="1:20" s="27" customFormat="1" ht="27.75" customHeight="1" x14ac:dyDescent="0.2">
      <c r="A992" s="21">
        <v>987</v>
      </c>
      <c r="B992" s="32">
        <v>45632</v>
      </c>
      <c r="C992" s="33" t="s">
        <v>2105</v>
      </c>
      <c r="D992" s="24" t="s">
        <v>21</v>
      </c>
      <c r="E992" s="60" t="s">
        <v>2666</v>
      </c>
      <c r="F992" s="26">
        <v>827619</v>
      </c>
      <c r="G992" s="26">
        <v>66210</v>
      </c>
      <c r="H992" s="26">
        <f t="shared" si="15"/>
        <v>893829</v>
      </c>
      <c r="I992" s="12"/>
      <c r="J992" s="12"/>
      <c r="K992" s="81"/>
      <c r="L992" s="12"/>
      <c r="M992" s="81"/>
      <c r="N992" s="81"/>
      <c r="O992" s="81"/>
      <c r="P992" s="12"/>
      <c r="Q992" s="12"/>
      <c r="R992" s="12"/>
      <c r="S992" s="12"/>
      <c r="T992" s="12"/>
    </row>
    <row r="993" spans="1:20" s="27" customFormat="1" ht="27.75" customHeight="1" x14ac:dyDescent="0.2">
      <c r="A993" s="21">
        <v>988</v>
      </c>
      <c r="B993" s="32">
        <v>45632</v>
      </c>
      <c r="C993" s="33" t="s">
        <v>2109</v>
      </c>
      <c r="D993" s="24" t="s">
        <v>21</v>
      </c>
      <c r="E993" s="60" t="s">
        <v>2667</v>
      </c>
      <c r="F993" s="26">
        <v>849836</v>
      </c>
      <c r="G993" s="26">
        <v>67987</v>
      </c>
      <c r="H993" s="26">
        <f t="shared" si="15"/>
        <v>917823</v>
      </c>
      <c r="I993" s="12"/>
      <c r="J993" s="12"/>
      <c r="K993" s="81"/>
      <c r="L993" s="12"/>
      <c r="M993" s="81"/>
      <c r="N993" s="81"/>
      <c r="O993" s="81"/>
      <c r="P993" s="12"/>
      <c r="Q993" s="12"/>
      <c r="R993" s="12"/>
      <c r="S993" s="12"/>
      <c r="T993" s="12"/>
    </row>
    <row r="994" spans="1:20" s="27" customFormat="1" ht="27.75" customHeight="1" x14ac:dyDescent="0.2">
      <c r="A994" s="21">
        <v>989</v>
      </c>
      <c r="B994" s="32">
        <v>45632</v>
      </c>
      <c r="C994" s="61" t="s">
        <v>2111</v>
      </c>
      <c r="D994" s="24" t="s">
        <v>21</v>
      </c>
      <c r="E994" s="60" t="s">
        <v>2668</v>
      </c>
      <c r="F994" s="26">
        <v>1152657</v>
      </c>
      <c r="G994" s="26">
        <v>92213</v>
      </c>
      <c r="H994" s="26">
        <f t="shared" si="15"/>
        <v>1244870</v>
      </c>
      <c r="I994" s="12"/>
      <c r="J994" s="12"/>
      <c r="K994" s="81"/>
      <c r="L994" s="12"/>
      <c r="M994" s="81"/>
      <c r="N994" s="81"/>
      <c r="O994" s="81"/>
      <c r="P994" s="12"/>
      <c r="Q994" s="12"/>
      <c r="R994" s="12"/>
      <c r="S994" s="12"/>
      <c r="T994" s="12"/>
    </row>
    <row r="995" spans="1:20" s="27" customFormat="1" ht="27.75" customHeight="1" x14ac:dyDescent="0.2">
      <c r="A995" s="21">
        <v>990</v>
      </c>
      <c r="B995" s="32">
        <v>45632</v>
      </c>
      <c r="C995" s="33" t="s">
        <v>2113</v>
      </c>
      <c r="D995" s="24" t="s">
        <v>21</v>
      </c>
      <c r="E995" s="34" t="s">
        <v>2669</v>
      </c>
      <c r="F995" s="26">
        <v>3051790</v>
      </c>
      <c r="G995" s="26">
        <v>244143</v>
      </c>
      <c r="H995" s="26">
        <f t="shared" si="15"/>
        <v>3295933</v>
      </c>
      <c r="I995" s="12"/>
      <c r="J995" s="12"/>
      <c r="K995" s="81"/>
      <c r="L995" s="12"/>
      <c r="M995" s="81"/>
      <c r="N995" s="81"/>
      <c r="O995" s="81"/>
      <c r="P995" s="12"/>
      <c r="Q995" s="12"/>
      <c r="R995" s="12"/>
      <c r="S995" s="12"/>
      <c r="T995" s="12"/>
    </row>
    <row r="996" spans="1:20" s="27" customFormat="1" ht="27.75" customHeight="1" x14ac:dyDescent="0.2">
      <c r="A996" s="21">
        <v>991</v>
      </c>
      <c r="B996" s="32">
        <v>45632</v>
      </c>
      <c r="C996" s="33" t="s">
        <v>2117</v>
      </c>
      <c r="D996" s="24" t="s">
        <v>21</v>
      </c>
      <c r="E996" s="34" t="s">
        <v>2670</v>
      </c>
      <c r="F996" s="26">
        <v>921880</v>
      </c>
      <c r="G996" s="26">
        <v>73750</v>
      </c>
      <c r="H996" s="26">
        <f t="shared" si="15"/>
        <v>995630</v>
      </c>
      <c r="I996" s="12"/>
      <c r="J996" s="12"/>
      <c r="K996" s="81"/>
      <c r="L996" s="12"/>
      <c r="M996" s="81"/>
      <c r="N996" s="81"/>
      <c r="O996" s="81"/>
      <c r="P996" s="12"/>
      <c r="Q996" s="12"/>
      <c r="R996" s="12"/>
      <c r="S996" s="12"/>
      <c r="T996" s="12"/>
    </row>
    <row r="997" spans="1:20" s="27" customFormat="1" ht="27.75" customHeight="1" x14ac:dyDescent="0.2">
      <c r="A997" s="21">
        <v>992</v>
      </c>
      <c r="B997" s="32">
        <v>45632</v>
      </c>
      <c r="C997" s="33" t="s">
        <v>2119</v>
      </c>
      <c r="D997" s="24" t="s">
        <v>21</v>
      </c>
      <c r="E997" s="34" t="s">
        <v>2671</v>
      </c>
      <c r="F997" s="26">
        <v>715617</v>
      </c>
      <c r="G997" s="26">
        <v>57249</v>
      </c>
      <c r="H997" s="26">
        <f t="shared" si="15"/>
        <v>772866</v>
      </c>
      <c r="I997" s="12"/>
      <c r="J997" s="12"/>
      <c r="K997" s="81"/>
      <c r="L997" s="12"/>
      <c r="M997" s="81"/>
      <c r="N997" s="81"/>
      <c r="O997" s="81"/>
      <c r="P997" s="12"/>
      <c r="Q997" s="12"/>
      <c r="R997" s="12"/>
      <c r="S997" s="12"/>
      <c r="T997" s="12"/>
    </row>
    <row r="998" spans="1:20" s="27" customFormat="1" ht="27.75" customHeight="1" x14ac:dyDescent="0.2">
      <c r="A998" s="21">
        <v>993</v>
      </c>
      <c r="B998" s="32">
        <v>45632</v>
      </c>
      <c r="C998" s="33" t="s">
        <v>2121</v>
      </c>
      <c r="D998" s="24" t="s">
        <v>21</v>
      </c>
      <c r="E998" s="34" t="s">
        <v>2672</v>
      </c>
      <c r="F998" s="26">
        <v>755456</v>
      </c>
      <c r="G998" s="26">
        <v>60436</v>
      </c>
      <c r="H998" s="26">
        <f t="shared" si="15"/>
        <v>815892</v>
      </c>
      <c r="I998" s="12"/>
      <c r="J998" s="12"/>
      <c r="K998" s="81"/>
      <c r="L998" s="12"/>
      <c r="M998" s="81"/>
      <c r="N998" s="81"/>
      <c r="O998" s="81"/>
      <c r="P998" s="12"/>
      <c r="Q998" s="12"/>
      <c r="R998" s="12"/>
      <c r="S998" s="12"/>
      <c r="T998" s="12"/>
    </row>
    <row r="999" spans="1:20" s="27" customFormat="1" ht="27.75" customHeight="1" x14ac:dyDescent="0.2">
      <c r="A999" s="21">
        <v>994</v>
      </c>
      <c r="B999" s="32">
        <v>45632</v>
      </c>
      <c r="C999" s="33" t="s">
        <v>2123</v>
      </c>
      <c r="D999" s="24" t="s">
        <v>21</v>
      </c>
      <c r="E999" s="34" t="s">
        <v>2673</v>
      </c>
      <c r="F999" s="26">
        <v>715532</v>
      </c>
      <c r="G999" s="26">
        <v>57243</v>
      </c>
      <c r="H999" s="26">
        <f t="shared" si="15"/>
        <v>772775</v>
      </c>
      <c r="I999" s="12"/>
      <c r="J999" s="12"/>
      <c r="K999" s="81"/>
      <c r="L999" s="12"/>
      <c r="M999" s="81"/>
      <c r="N999" s="81"/>
      <c r="O999" s="81"/>
      <c r="P999" s="12"/>
      <c r="Q999" s="12"/>
      <c r="R999" s="12"/>
      <c r="S999" s="12"/>
      <c r="T999" s="12"/>
    </row>
    <row r="1000" spans="1:20" s="27" customFormat="1" ht="27.75" customHeight="1" x14ac:dyDescent="0.2">
      <c r="A1000" s="21">
        <v>995</v>
      </c>
      <c r="B1000" s="32">
        <v>45632</v>
      </c>
      <c r="C1000" s="33" t="s">
        <v>2127</v>
      </c>
      <c r="D1000" s="24" t="s">
        <v>21</v>
      </c>
      <c r="E1000" s="34" t="s">
        <v>2674</v>
      </c>
      <c r="F1000" s="26">
        <v>1343026</v>
      </c>
      <c r="G1000" s="26">
        <v>107442</v>
      </c>
      <c r="H1000" s="26">
        <f t="shared" si="15"/>
        <v>1450468</v>
      </c>
      <c r="I1000" s="12"/>
      <c r="J1000" s="12"/>
      <c r="K1000" s="81"/>
      <c r="L1000" s="12"/>
      <c r="M1000" s="81"/>
      <c r="N1000" s="81"/>
      <c r="O1000" s="81"/>
      <c r="P1000" s="12"/>
      <c r="Q1000" s="12"/>
      <c r="R1000" s="12"/>
      <c r="S1000" s="12"/>
      <c r="T1000" s="12"/>
    </row>
    <row r="1001" spans="1:20" s="27" customFormat="1" ht="27.75" customHeight="1" x14ac:dyDescent="0.2">
      <c r="A1001" s="21">
        <v>996</v>
      </c>
      <c r="B1001" s="32">
        <v>45632</v>
      </c>
      <c r="C1001" s="33" t="s">
        <v>2129</v>
      </c>
      <c r="D1001" s="24" t="s">
        <v>21</v>
      </c>
      <c r="E1001" s="34" t="s">
        <v>2675</v>
      </c>
      <c r="F1001" s="26">
        <v>1588766</v>
      </c>
      <c r="G1001" s="26">
        <v>127101</v>
      </c>
      <c r="H1001" s="26">
        <f t="shared" si="15"/>
        <v>1715867</v>
      </c>
      <c r="I1001" s="12"/>
      <c r="J1001" s="12"/>
      <c r="K1001" s="81"/>
      <c r="L1001" s="12"/>
      <c r="M1001" s="81"/>
      <c r="N1001" s="81"/>
      <c r="O1001" s="81"/>
      <c r="P1001" s="12"/>
      <c r="Q1001" s="12"/>
      <c r="R1001" s="12"/>
      <c r="S1001" s="12"/>
      <c r="T1001" s="12"/>
    </row>
    <row r="1002" spans="1:20" s="27" customFormat="1" ht="27.75" customHeight="1" x14ac:dyDescent="0.2">
      <c r="A1002" s="21">
        <v>997</v>
      </c>
      <c r="B1002" s="32">
        <v>45632</v>
      </c>
      <c r="C1002" s="33" t="s">
        <v>2131</v>
      </c>
      <c r="D1002" s="24" t="s">
        <v>21</v>
      </c>
      <c r="E1002" s="34" t="s">
        <v>2676</v>
      </c>
      <c r="F1002" s="26">
        <v>875608</v>
      </c>
      <c r="G1002" s="26">
        <v>70049</v>
      </c>
      <c r="H1002" s="26">
        <f t="shared" si="15"/>
        <v>945657</v>
      </c>
      <c r="I1002" s="12"/>
      <c r="J1002" s="12"/>
      <c r="K1002" s="81"/>
      <c r="L1002" s="12"/>
      <c r="M1002" s="81"/>
      <c r="N1002" s="81"/>
      <c r="O1002" s="81"/>
      <c r="P1002" s="12"/>
      <c r="Q1002" s="12"/>
      <c r="R1002" s="12"/>
      <c r="S1002" s="12"/>
      <c r="T1002" s="12"/>
    </row>
    <row r="1003" spans="1:20" s="27" customFormat="1" ht="27.75" customHeight="1" x14ac:dyDescent="0.2">
      <c r="A1003" s="21">
        <v>998</v>
      </c>
      <c r="B1003" s="32">
        <v>45632</v>
      </c>
      <c r="C1003" s="33" t="s">
        <v>2133</v>
      </c>
      <c r="D1003" s="24" t="s">
        <v>21</v>
      </c>
      <c r="E1003" s="34" t="s">
        <v>2677</v>
      </c>
      <c r="F1003" s="26">
        <v>740639</v>
      </c>
      <c r="G1003" s="26">
        <v>59251</v>
      </c>
      <c r="H1003" s="26">
        <f t="shared" si="15"/>
        <v>799890</v>
      </c>
      <c r="I1003" s="12"/>
      <c r="J1003" s="12"/>
      <c r="K1003" s="81"/>
      <c r="L1003" s="12"/>
      <c r="M1003" s="81"/>
      <c r="N1003" s="81"/>
      <c r="O1003" s="81"/>
      <c r="P1003" s="12"/>
      <c r="Q1003" s="12"/>
      <c r="R1003" s="12"/>
      <c r="S1003" s="12"/>
      <c r="T1003" s="12"/>
    </row>
    <row r="1004" spans="1:20" s="27" customFormat="1" ht="27.75" customHeight="1" x14ac:dyDescent="0.2">
      <c r="A1004" s="21">
        <v>999</v>
      </c>
      <c r="B1004" s="32">
        <v>45632</v>
      </c>
      <c r="C1004" s="33" t="s">
        <v>2135</v>
      </c>
      <c r="D1004" s="24" t="s">
        <v>21</v>
      </c>
      <c r="E1004" s="34" t="s">
        <v>2678</v>
      </c>
      <c r="F1004" s="26">
        <v>1428451</v>
      </c>
      <c r="G1004" s="26">
        <v>114276</v>
      </c>
      <c r="H1004" s="26">
        <f t="shared" si="15"/>
        <v>1542727</v>
      </c>
      <c r="I1004" s="12"/>
      <c r="J1004" s="12"/>
      <c r="K1004" s="81"/>
      <c r="L1004" s="12"/>
      <c r="M1004" s="81"/>
      <c r="N1004" s="81"/>
      <c r="O1004" s="81"/>
      <c r="P1004" s="12"/>
      <c r="Q1004" s="12"/>
      <c r="R1004" s="12"/>
      <c r="S1004" s="12"/>
      <c r="T1004" s="12"/>
    </row>
    <row r="1005" spans="1:20" s="27" customFormat="1" ht="27.75" customHeight="1" x14ac:dyDescent="0.2">
      <c r="A1005" s="21">
        <v>1000</v>
      </c>
      <c r="B1005" s="32">
        <v>45632</v>
      </c>
      <c r="C1005" s="33" t="s">
        <v>2137</v>
      </c>
      <c r="D1005" s="24" t="s">
        <v>21</v>
      </c>
      <c r="E1005" s="34" t="s">
        <v>2679</v>
      </c>
      <c r="F1005" s="26">
        <v>758328</v>
      </c>
      <c r="G1005" s="26">
        <v>60666</v>
      </c>
      <c r="H1005" s="26">
        <f t="shared" si="15"/>
        <v>818994</v>
      </c>
      <c r="I1005" s="12"/>
      <c r="J1005" s="12"/>
      <c r="K1005" s="81"/>
      <c r="L1005" s="12"/>
      <c r="M1005" s="81"/>
      <c r="N1005" s="81"/>
      <c r="O1005" s="81"/>
      <c r="P1005" s="12"/>
      <c r="Q1005" s="12"/>
      <c r="R1005" s="12"/>
      <c r="S1005" s="12"/>
      <c r="T1005" s="12"/>
    </row>
    <row r="1006" spans="1:20" s="27" customFormat="1" ht="27.75" customHeight="1" x14ac:dyDescent="0.2">
      <c r="A1006" s="21">
        <v>1001</v>
      </c>
      <c r="B1006" s="32">
        <v>45632</v>
      </c>
      <c r="C1006" s="33" t="s">
        <v>2139</v>
      </c>
      <c r="D1006" s="24" t="s">
        <v>21</v>
      </c>
      <c r="E1006" s="34" t="s">
        <v>2680</v>
      </c>
      <c r="F1006" s="26">
        <v>743424</v>
      </c>
      <c r="G1006" s="26">
        <v>59474</v>
      </c>
      <c r="H1006" s="26">
        <f t="shared" si="15"/>
        <v>802898</v>
      </c>
      <c r="I1006" s="12"/>
      <c r="J1006" s="12"/>
      <c r="K1006" s="81"/>
      <c r="L1006" s="12"/>
      <c r="M1006" s="81"/>
      <c r="N1006" s="81"/>
      <c r="O1006" s="81"/>
      <c r="P1006" s="12"/>
      <c r="Q1006" s="12"/>
      <c r="R1006" s="12"/>
      <c r="S1006" s="12"/>
      <c r="T1006" s="12"/>
    </row>
    <row r="1007" spans="1:20" s="27" customFormat="1" ht="27.75" customHeight="1" x14ac:dyDescent="0.2">
      <c r="A1007" s="21">
        <v>1002</v>
      </c>
      <c r="B1007" s="32">
        <v>45632</v>
      </c>
      <c r="C1007" s="33" t="s">
        <v>2141</v>
      </c>
      <c r="D1007" s="24" t="s">
        <v>21</v>
      </c>
      <c r="E1007" s="34" t="s">
        <v>2681</v>
      </c>
      <c r="F1007" s="26">
        <v>719078</v>
      </c>
      <c r="G1007" s="26">
        <v>57526</v>
      </c>
      <c r="H1007" s="26">
        <f t="shared" si="15"/>
        <v>776604</v>
      </c>
      <c r="I1007" s="12"/>
      <c r="J1007" s="12"/>
      <c r="K1007" s="81"/>
      <c r="L1007" s="12"/>
      <c r="M1007" s="81"/>
      <c r="N1007" s="81"/>
      <c r="O1007" s="81"/>
      <c r="P1007" s="12"/>
      <c r="Q1007" s="12"/>
      <c r="R1007" s="12"/>
      <c r="S1007" s="12"/>
      <c r="T1007" s="12"/>
    </row>
    <row r="1008" spans="1:20" s="27" customFormat="1" ht="27.75" customHeight="1" x14ac:dyDescent="0.2">
      <c r="A1008" s="21">
        <v>1003</v>
      </c>
      <c r="B1008" s="32">
        <v>45632</v>
      </c>
      <c r="C1008" s="33" t="s">
        <v>2143</v>
      </c>
      <c r="D1008" s="24" t="s">
        <v>21</v>
      </c>
      <c r="E1008" s="34" t="s">
        <v>2682</v>
      </c>
      <c r="F1008" s="26">
        <v>748182</v>
      </c>
      <c r="G1008" s="26">
        <v>59855</v>
      </c>
      <c r="H1008" s="26">
        <f t="shared" si="15"/>
        <v>808037</v>
      </c>
      <c r="I1008" s="12"/>
      <c r="J1008" s="12"/>
      <c r="K1008" s="81"/>
      <c r="L1008" s="12"/>
      <c r="M1008" s="81"/>
      <c r="N1008" s="81"/>
      <c r="O1008" s="81"/>
      <c r="P1008" s="12"/>
      <c r="Q1008" s="12"/>
      <c r="R1008" s="12"/>
      <c r="S1008" s="12"/>
      <c r="T1008" s="12"/>
    </row>
    <row r="1009" spans="1:20" s="27" customFormat="1" ht="27.75" customHeight="1" x14ac:dyDescent="0.2">
      <c r="A1009" s="21">
        <v>1004</v>
      </c>
      <c r="B1009" s="32">
        <v>45632</v>
      </c>
      <c r="C1009" s="33" t="s">
        <v>2145</v>
      </c>
      <c r="D1009" s="24" t="s">
        <v>21</v>
      </c>
      <c r="E1009" s="34" t="s">
        <v>2683</v>
      </c>
      <c r="F1009" s="26">
        <v>738489</v>
      </c>
      <c r="G1009" s="26">
        <v>59079</v>
      </c>
      <c r="H1009" s="26">
        <f t="shared" si="15"/>
        <v>797568</v>
      </c>
      <c r="I1009" s="12"/>
      <c r="J1009" s="12"/>
      <c r="K1009" s="81"/>
      <c r="L1009" s="12"/>
      <c r="M1009" s="81"/>
      <c r="N1009" s="81"/>
      <c r="O1009" s="81"/>
      <c r="P1009" s="12"/>
      <c r="Q1009" s="12"/>
      <c r="R1009" s="12"/>
      <c r="S1009" s="12"/>
      <c r="T1009" s="12"/>
    </row>
    <row r="1010" spans="1:20" s="27" customFormat="1" ht="27.75" customHeight="1" x14ac:dyDescent="0.2">
      <c r="A1010" s="21">
        <v>1005</v>
      </c>
      <c r="B1010" s="32">
        <v>45632</v>
      </c>
      <c r="C1010" s="33" t="s">
        <v>2147</v>
      </c>
      <c r="D1010" s="24" t="s">
        <v>21</v>
      </c>
      <c r="E1010" s="34" t="s">
        <v>2684</v>
      </c>
      <c r="F1010" s="26">
        <v>745371</v>
      </c>
      <c r="G1010" s="26">
        <v>59630</v>
      </c>
      <c r="H1010" s="26">
        <f t="shared" si="15"/>
        <v>805001</v>
      </c>
      <c r="I1010" s="12"/>
      <c r="J1010" s="12"/>
      <c r="K1010" s="81"/>
      <c r="L1010" s="12"/>
      <c r="M1010" s="81"/>
      <c r="N1010" s="81"/>
      <c r="O1010" s="81"/>
      <c r="P1010" s="12"/>
      <c r="Q1010" s="12"/>
      <c r="R1010" s="12"/>
      <c r="S1010" s="12"/>
      <c r="T1010" s="12"/>
    </row>
    <row r="1011" spans="1:20" s="27" customFormat="1" ht="27.75" customHeight="1" x14ac:dyDescent="0.2">
      <c r="A1011" s="21">
        <v>1006</v>
      </c>
      <c r="B1011" s="32">
        <v>45632</v>
      </c>
      <c r="C1011" s="33" t="s">
        <v>2149</v>
      </c>
      <c r="D1011" s="24" t="s">
        <v>21</v>
      </c>
      <c r="E1011" s="34" t="s">
        <v>2685</v>
      </c>
      <c r="F1011" s="26">
        <v>724506</v>
      </c>
      <c r="G1011" s="26">
        <v>57960</v>
      </c>
      <c r="H1011" s="26">
        <f t="shared" si="15"/>
        <v>782466</v>
      </c>
      <c r="I1011" s="12"/>
      <c r="J1011" s="12"/>
      <c r="K1011" s="81"/>
      <c r="L1011" s="12"/>
      <c r="M1011" s="81"/>
      <c r="N1011" s="81"/>
      <c r="O1011" s="81"/>
      <c r="P1011" s="12"/>
      <c r="Q1011" s="12"/>
      <c r="R1011" s="12"/>
      <c r="S1011" s="12"/>
      <c r="T1011" s="12"/>
    </row>
    <row r="1012" spans="1:20" s="27" customFormat="1" ht="27.75" customHeight="1" x14ac:dyDescent="0.2">
      <c r="A1012" s="21">
        <v>1007</v>
      </c>
      <c r="B1012" s="32">
        <v>45632</v>
      </c>
      <c r="C1012" s="33" t="s">
        <v>2151</v>
      </c>
      <c r="D1012" s="24" t="s">
        <v>21</v>
      </c>
      <c r="E1012" s="34" t="s">
        <v>2686</v>
      </c>
      <c r="F1012" s="26">
        <v>791544</v>
      </c>
      <c r="G1012" s="26">
        <v>63324</v>
      </c>
      <c r="H1012" s="26">
        <f t="shared" si="15"/>
        <v>854868</v>
      </c>
      <c r="I1012" s="12"/>
      <c r="J1012" s="12"/>
      <c r="K1012" s="81"/>
      <c r="L1012" s="12"/>
      <c r="M1012" s="81"/>
      <c r="N1012" s="81"/>
      <c r="O1012" s="81"/>
      <c r="P1012" s="12"/>
      <c r="Q1012" s="12"/>
      <c r="R1012" s="12"/>
      <c r="S1012" s="12"/>
      <c r="T1012" s="12"/>
    </row>
    <row r="1013" spans="1:20" s="27" customFormat="1" ht="27.75" customHeight="1" x14ac:dyDescent="0.2">
      <c r="A1013" s="21">
        <v>1008</v>
      </c>
      <c r="B1013" s="32">
        <v>45632</v>
      </c>
      <c r="C1013" s="33" t="s">
        <v>2153</v>
      </c>
      <c r="D1013" s="24" t="s">
        <v>21</v>
      </c>
      <c r="E1013" s="34" t="s">
        <v>2687</v>
      </c>
      <c r="F1013" s="26">
        <v>1005718</v>
      </c>
      <c r="G1013" s="26">
        <v>80457</v>
      </c>
      <c r="H1013" s="26">
        <f t="shared" si="15"/>
        <v>1086175</v>
      </c>
      <c r="I1013" s="12"/>
      <c r="J1013" s="12"/>
      <c r="K1013" s="81"/>
      <c r="L1013" s="12"/>
      <c r="M1013" s="81"/>
      <c r="N1013" s="81"/>
      <c r="O1013" s="81"/>
      <c r="P1013" s="12"/>
      <c r="Q1013" s="12"/>
      <c r="R1013" s="12"/>
      <c r="S1013" s="12"/>
      <c r="T1013" s="12"/>
    </row>
    <row r="1014" spans="1:20" s="27" customFormat="1" ht="27.75" customHeight="1" x14ac:dyDescent="0.2">
      <c r="A1014" s="21">
        <v>1009</v>
      </c>
      <c r="B1014" s="32">
        <v>45632</v>
      </c>
      <c r="C1014" s="33" t="s">
        <v>2155</v>
      </c>
      <c r="D1014" s="24" t="s">
        <v>21</v>
      </c>
      <c r="E1014" s="34" t="s">
        <v>2688</v>
      </c>
      <c r="F1014" s="26">
        <v>809938</v>
      </c>
      <c r="G1014" s="26">
        <v>64795</v>
      </c>
      <c r="H1014" s="26">
        <f t="shared" si="15"/>
        <v>874733</v>
      </c>
      <c r="I1014" s="12"/>
      <c r="J1014" s="12"/>
      <c r="K1014" s="81"/>
      <c r="L1014" s="12"/>
      <c r="M1014" s="81"/>
      <c r="N1014" s="81"/>
      <c r="O1014" s="81"/>
      <c r="P1014" s="12"/>
      <c r="Q1014" s="12"/>
      <c r="R1014" s="12"/>
      <c r="S1014" s="12"/>
      <c r="T1014" s="12"/>
    </row>
    <row r="1015" spans="1:20" s="27" customFormat="1" ht="27.75" customHeight="1" x14ac:dyDescent="0.2">
      <c r="A1015" s="21">
        <v>1010</v>
      </c>
      <c r="B1015" s="32">
        <v>45632</v>
      </c>
      <c r="C1015" s="33" t="s">
        <v>2157</v>
      </c>
      <c r="D1015" s="24" t="s">
        <v>21</v>
      </c>
      <c r="E1015" s="34" t="s">
        <v>2689</v>
      </c>
      <c r="F1015" s="26">
        <v>754231</v>
      </c>
      <c r="G1015" s="26">
        <v>60338</v>
      </c>
      <c r="H1015" s="26">
        <f t="shared" si="15"/>
        <v>814569</v>
      </c>
      <c r="I1015" s="12"/>
      <c r="J1015" s="12"/>
      <c r="K1015" s="81"/>
      <c r="L1015" s="12"/>
      <c r="M1015" s="81"/>
      <c r="N1015" s="81"/>
      <c r="O1015" s="81"/>
      <c r="P1015" s="12"/>
      <c r="Q1015" s="12"/>
      <c r="R1015" s="12"/>
      <c r="S1015" s="12"/>
      <c r="T1015" s="12"/>
    </row>
    <row r="1016" spans="1:20" s="27" customFormat="1" ht="27.75" customHeight="1" x14ac:dyDescent="0.2">
      <c r="A1016" s="21">
        <v>1011</v>
      </c>
      <c r="B1016" s="32">
        <v>45632</v>
      </c>
      <c r="C1016" s="33" t="s">
        <v>2159</v>
      </c>
      <c r="D1016" s="24" t="s">
        <v>21</v>
      </c>
      <c r="E1016" s="34" t="s">
        <v>2690</v>
      </c>
      <c r="F1016" s="26">
        <v>954734</v>
      </c>
      <c r="G1016" s="26">
        <v>76379</v>
      </c>
      <c r="H1016" s="26">
        <f t="shared" si="15"/>
        <v>1031113</v>
      </c>
      <c r="I1016" s="12"/>
      <c r="J1016" s="12"/>
      <c r="K1016" s="81"/>
      <c r="L1016" s="12"/>
      <c r="M1016" s="81"/>
      <c r="N1016" s="81"/>
      <c r="O1016" s="81"/>
      <c r="P1016" s="12"/>
      <c r="Q1016" s="12"/>
      <c r="R1016" s="12"/>
      <c r="S1016" s="12"/>
      <c r="T1016" s="12"/>
    </row>
    <row r="1017" spans="1:20" s="27" customFormat="1" ht="27.75" customHeight="1" x14ac:dyDescent="0.2">
      <c r="A1017" s="21">
        <v>1012</v>
      </c>
      <c r="B1017" s="32">
        <v>45632</v>
      </c>
      <c r="C1017" s="33" t="s">
        <v>2161</v>
      </c>
      <c r="D1017" s="24" t="s">
        <v>21</v>
      </c>
      <c r="E1017" s="34" t="s">
        <v>2691</v>
      </c>
      <c r="F1017" s="26">
        <v>1293100</v>
      </c>
      <c r="G1017" s="26">
        <v>103448</v>
      </c>
      <c r="H1017" s="26">
        <f t="shared" si="15"/>
        <v>1396548</v>
      </c>
      <c r="I1017" s="12"/>
      <c r="J1017" s="12"/>
      <c r="K1017" s="81"/>
      <c r="L1017" s="12"/>
      <c r="M1017" s="81"/>
      <c r="N1017" s="81"/>
      <c r="O1017" s="81"/>
      <c r="P1017" s="12"/>
      <c r="Q1017" s="12"/>
      <c r="R1017" s="12"/>
      <c r="S1017" s="12"/>
      <c r="T1017" s="12"/>
    </row>
    <row r="1018" spans="1:20" s="27" customFormat="1" ht="27.75" customHeight="1" x14ac:dyDescent="0.2">
      <c r="A1018" s="21">
        <v>1013</v>
      </c>
      <c r="B1018" s="32">
        <v>45632</v>
      </c>
      <c r="C1018" s="33" t="s">
        <v>2163</v>
      </c>
      <c r="D1018" s="24" t="s">
        <v>21</v>
      </c>
      <c r="E1018" s="34" t="s">
        <v>2692</v>
      </c>
      <c r="F1018" s="26">
        <v>902338</v>
      </c>
      <c r="G1018" s="26">
        <v>72187</v>
      </c>
      <c r="H1018" s="26">
        <f t="shared" si="15"/>
        <v>974525</v>
      </c>
      <c r="I1018" s="12"/>
      <c r="J1018" s="12"/>
      <c r="K1018" s="81"/>
      <c r="L1018" s="12"/>
      <c r="M1018" s="81"/>
      <c r="N1018" s="81"/>
      <c r="O1018" s="81"/>
      <c r="P1018" s="12"/>
      <c r="Q1018" s="12"/>
      <c r="R1018" s="12"/>
      <c r="S1018" s="12"/>
      <c r="T1018" s="12"/>
    </row>
    <row r="1019" spans="1:20" s="27" customFormat="1" ht="27.75" customHeight="1" x14ac:dyDescent="0.2">
      <c r="A1019" s="21">
        <v>1014</v>
      </c>
      <c r="B1019" s="32">
        <v>45632</v>
      </c>
      <c r="C1019" s="33" t="s">
        <v>2165</v>
      </c>
      <c r="D1019" s="24" t="s">
        <v>21</v>
      </c>
      <c r="E1019" s="60" t="s">
        <v>2693</v>
      </c>
      <c r="F1019" s="26">
        <v>795052</v>
      </c>
      <c r="G1019" s="26">
        <v>63604</v>
      </c>
      <c r="H1019" s="26">
        <f t="shared" si="15"/>
        <v>858656</v>
      </c>
      <c r="I1019" s="12"/>
      <c r="J1019" s="12"/>
      <c r="K1019" s="81"/>
      <c r="L1019" s="12"/>
      <c r="M1019" s="81"/>
      <c r="N1019" s="81"/>
      <c r="O1019" s="81"/>
      <c r="P1019" s="12"/>
      <c r="Q1019" s="12"/>
      <c r="R1019" s="12"/>
      <c r="S1019" s="12"/>
      <c r="T1019" s="12"/>
    </row>
    <row r="1020" spans="1:20" s="27" customFormat="1" ht="27.75" customHeight="1" x14ac:dyDescent="0.2">
      <c r="A1020" s="21">
        <v>1015</v>
      </c>
      <c r="B1020" s="32">
        <v>45632</v>
      </c>
      <c r="C1020" s="33" t="s">
        <v>2167</v>
      </c>
      <c r="D1020" s="24" t="s">
        <v>21</v>
      </c>
      <c r="E1020" s="34" t="s">
        <v>2694</v>
      </c>
      <c r="F1020" s="26">
        <v>733988</v>
      </c>
      <c r="G1020" s="26">
        <v>58719</v>
      </c>
      <c r="H1020" s="26">
        <f t="shared" si="15"/>
        <v>792707</v>
      </c>
      <c r="I1020" s="12"/>
      <c r="J1020" s="12"/>
      <c r="K1020" s="81"/>
      <c r="L1020" s="12"/>
      <c r="M1020" s="81"/>
      <c r="N1020" s="81"/>
      <c r="O1020" s="81"/>
      <c r="P1020" s="12"/>
      <c r="Q1020" s="12"/>
      <c r="R1020" s="12"/>
      <c r="S1020" s="12"/>
      <c r="T1020" s="12"/>
    </row>
    <row r="1021" spans="1:20" s="27" customFormat="1" ht="27.75" customHeight="1" x14ac:dyDescent="0.2">
      <c r="A1021" s="21">
        <v>1016</v>
      </c>
      <c r="B1021" s="32">
        <v>45632</v>
      </c>
      <c r="C1021" s="33" t="s">
        <v>2169</v>
      </c>
      <c r="D1021" s="24" t="s">
        <v>21</v>
      </c>
      <c r="E1021" s="34" t="s">
        <v>2695</v>
      </c>
      <c r="F1021" s="26">
        <v>752110</v>
      </c>
      <c r="G1021" s="26">
        <v>60169</v>
      </c>
      <c r="H1021" s="26">
        <f t="shared" si="15"/>
        <v>812279</v>
      </c>
      <c r="I1021" s="12"/>
      <c r="J1021" s="12"/>
      <c r="K1021" s="81"/>
      <c r="L1021" s="12"/>
      <c r="M1021" s="81"/>
      <c r="N1021" s="81"/>
      <c r="O1021" s="81"/>
      <c r="P1021" s="12"/>
      <c r="Q1021" s="12"/>
      <c r="R1021" s="12"/>
      <c r="S1021" s="12"/>
      <c r="T1021" s="12"/>
    </row>
    <row r="1022" spans="1:20" s="27" customFormat="1" ht="27.75" customHeight="1" x14ac:dyDescent="0.2">
      <c r="A1022" s="21">
        <v>1017</v>
      </c>
      <c r="B1022" s="32">
        <v>45632</v>
      </c>
      <c r="C1022" s="33" t="s">
        <v>2171</v>
      </c>
      <c r="D1022" s="24" t="s">
        <v>21</v>
      </c>
      <c r="E1022" s="34" t="s">
        <v>2696</v>
      </c>
      <c r="F1022" s="26">
        <v>2035016</v>
      </c>
      <c r="G1022" s="26">
        <v>162801</v>
      </c>
      <c r="H1022" s="26">
        <f t="shared" si="15"/>
        <v>2197817</v>
      </c>
      <c r="I1022" s="12"/>
      <c r="J1022" s="12"/>
      <c r="K1022" s="81"/>
      <c r="L1022" s="12"/>
      <c r="M1022" s="81"/>
      <c r="N1022" s="81"/>
      <c r="O1022" s="81"/>
      <c r="P1022" s="12"/>
      <c r="Q1022" s="12"/>
      <c r="R1022" s="12"/>
      <c r="S1022" s="12"/>
      <c r="T1022" s="12"/>
    </row>
    <row r="1023" spans="1:20" s="27" customFormat="1" ht="27.75" customHeight="1" x14ac:dyDescent="0.2">
      <c r="A1023" s="21">
        <v>1018</v>
      </c>
      <c r="B1023" s="32">
        <v>45632</v>
      </c>
      <c r="C1023" s="33" t="s">
        <v>2173</v>
      </c>
      <c r="D1023" s="24" t="s">
        <v>21</v>
      </c>
      <c r="E1023" s="60" t="s">
        <v>2697</v>
      </c>
      <c r="F1023" s="26">
        <v>1730714</v>
      </c>
      <c r="G1023" s="26">
        <v>138457</v>
      </c>
      <c r="H1023" s="26">
        <f t="shared" si="15"/>
        <v>1869171</v>
      </c>
      <c r="I1023" s="12"/>
      <c r="J1023" s="12"/>
      <c r="K1023" s="81"/>
      <c r="L1023" s="12"/>
      <c r="M1023" s="81"/>
      <c r="N1023" s="81"/>
      <c r="O1023" s="81"/>
      <c r="P1023" s="12"/>
      <c r="Q1023" s="12"/>
      <c r="R1023" s="12"/>
      <c r="S1023" s="12"/>
      <c r="T1023" s="12"/>
    </row>
    <row r="1024" spans="1:20" s="27" customFormat="1" ht="27.75" customHeight="1" x14ac:dyDescent="0.2">
      <c r="A1024" s="21">
        <v>1019</v>
      </c>
      <c r="B1024" s="32">
        <v>45632</v>
      </c>
      <c r="C1024" s="33" t="s">
        <v>2175</v>
      </c>
      <c r="D1024" s="24" t="s">
        <v>21</v>
      </c>
      <c r="E1024" s="34" t="s">
        <v>2698</v>
      </c>
      <c r="F1024" s="26">
        <v>798058</v>
      </c>
      <c r="G1024" s="26">
        <v>63845</v>
      </c>
      <c r="H1024" s="26">
        <f t="shared" si="15"/>
        <v>861903</v>
      </c>
      <c r="I1024" s="12"/>
      <c r="J1024" s="12"/>
      <c r="K1024" s="81"/>
      <c r="L1024" s="12"/>
      <c r="M1024" s="81"/>
      <c r="N1024" s="81"/>
      <c r="O1024" s="81"/>
      <c r="P1024" s="12"/>
      <c r="Q1024" s="12"/>
      <c r="R1024" s="12"/>
      <c r="S1024" s="12"/>
      <c r="T1024" s="12"/>
    </row>
    <row r="1025" spans="1:20" s="27" customFormat="1" ht="27.75" customHeight="1" x14ac:dyDescent="0.2">
      <c r="A1025" s="21">
        <v>1020</v>
      </c>
      <c r="B1025" s="32">
        <v>45632</v>
      </c>
      <c r="C1025" s="33" t="s">
        <v>2177</v>
      </c>
      <c r="D1025" s="24" t="s">
        <v>21</v>
      </c>
      <c r="E1025" s="34" t="s">
        <v>2699</v>
      </c>
      <c r="F1025" s="26">
        <v>717433</v>
      </c>
      <c r="G1025" s="26">
        <v>57395</v>
      </c>
      <c r="H1025" s="26">
        <f t="shared" si="15"/>
        <v>774828</v>
      </c>
      <c r="I1025" s="12"/>
      <c r="J1025" s="12"/>
      <c r="K1025" s="81"/>
      <c r="L1025" s="12"/>
      <c r="M1025" s="81"/>
      <c r="N1025" s="81"/>
      <c r="O1025" s="81"/>
      <c r="P1025" s="12"/>
      <c r="Q1025" s="12"/>
      <c r="R1025" s="12"/>
      <c r="S1025" s="12"/>
      <c r="T1025" s="12"/>
    </row>
    <row r="1026" spans="1:20" s="27" customFormat="1" ht="27.75" customHeight="1" x14ac:dyDescent="0.2">
      <c r="A1026" s="21">
        <v>1021</v>
      </c>
      <c r="B1026" s="32">
        <v>45632</v>
      </c>
      <c r="C1026" s="33" t="s">
        <v>2179</v>
      </c>
      <c r="D1026" s="24" t="s">
        <v>21</v>
      </c>
      <c r="E1026" s="34" t="s">
        <v>2700</v>
      </c>
      <c r="F1026" s="26">
        <v>774490</v>
      </c>
      <c r="G1026" s="26">
        <v>61959</v>
      </c>
      <c r="H1026" s="26">
        <f t="shared" si="15"/>
        <v>836449</v>
      </c>
      <c r="I1026" s="12"/>
      <c r="J1026" s="12"/>
      <c r="K1026" s="81"/>
      <c r="L1026" s="12"/>
      <c r="M1026" s="81"/>
      <c r="N1026" s="81"/>
      <c r="O1026" s="81"/>
      <c r="P1026" s="12"/>
      <c r="Q1026" s="12"/>
      <c r="R1026" s="12"/>
      <c r="S1026" s="12"/>
      <c r="T1026" s="12"/>
    </row>
    <row r="1027" spans="1:20" s="27" customFormat="1" ht="27.75" customHeight="1" x14ac:dyDescent="0.2">
      <c r="A1027" s="21">
        <v>1022</v>
      </c>
      <c r="B1027" s="32">
        <v>45632</v>
      </c>
      <c r="C1027" s="33" t="s">
        <v>2181</v>
      </c>
      <c r="D1027" s="24" t="s">
        <v>21</v>
      </c>
      <c r="E1027" s="34" t="s">
        <v>2701</v>
      </c>
      <c r="F1027" s="26">
        <v>1191388</v>
      </c>
      <c r="G1027" s="26">
        <v>95311</v>
      </c>
      <c r="H1027" s="26">
        <f t="shared" si="15"/>
        <v>1286699</v>
      </c>
      <c r="I1027" s="12"/>
      <c r="J1027" s="12"/>
      <c r="K1027" s="81"/>
      <c r="L1027" s="12"/>
      <c r="M1027" s="81"/>
      <c r="N1027" s="81"/>
      <c r="O1027" s="81"/>
      <c r="P1027" s="12"/>
      <c r="Q1027" s="12"/>
      <c r="R1027" s="12"/>
      <c r="S1027" s="12"/>
      <c r="T1027" s="12"/>
    </row>
    <row r="1028" spans="1:20" s="27" customFormat="1" ht="27.75" customHeight="1" x14ac:dyDescent="0.2">
      <c r="A1028" s="21">
        <v>1023</v>
      </c>
      <c r="B1028" s="32">
        <v>45632</v>
      </c>
      <c r="C1028" s="33" t="s">
        <v>2183</v>
      </c>
      <c r="D1028" s="24" t="s">
        <v>21</v>
      </c>
      <c r="E1028" s="34" t="s">
        <v>2702</v>
      </c>
      <c r="F1028" s="26">
        <v>795506</v>
      </c>
      <c r="G1028" s="26">
        <v>63640</v>
      </c>
      <c r="H1028" s="26">
        <f t="shared" si="15"/>
        <v>859146</v>
      </c>
      <c r="I1028" s="12"/>
      <c r="J1028" s="12"/>
      <c r="K1028" s="81"/>
      <c r="L1028" s="12"/>
      <c r="M1028" s="81"/>
      <c r="N1028" s="81"/>
      <c r="O1028" s="81"/>
      <c r="P1028" s="12"/>
      <c r="Q1028" s="12"/>
      <c r="R1028" s="12"/>
      <c r="S1028" s="12"/>
      <c r="T1028" s="12"/>
    </row>
    <row r="1029" spans="1:20" s="27" customFormat="1" ht="27.75" customHeight="1" x14ac:dyDescent="0.2">
      <c r="A1029" s="21">
        <v>1024</v>
      </c>
      <c r="B1029" s="32">
        <v>45632</v>
      </c>
      <c r="C1029" s="33" t="s">
        <v>2185</v>
      </c>
      <c r="D1029" s="24" t="s">
        <v>21</v>
      </c>
      <c r="E1029" s="34" t="s">
        <v>2703</v>
      </c>
      <c r="F1029" s="26">
        <v>1350834</v>
      </c>
      <c r="G1029" s="26">
        <v>108067</v>
      </c>
      <c r="H1029" s="26">
        <f t="shared" si="15"/>
        <v>1458901</v>
      </c>
      <c r="I1029" s="12"/>
      <c r="J1029" s="12"/>
      <c r="K1029" s="81"/>
      <c r="L1029" s="12"/>
      <c r="M1029" s="81"/>
      <c r="N1029" s="81"/>
      <c r="O1029" s="81"/>
      <c r="P1029" s="12"/>
      <c r="Q1029" s="12"/>
      <c r="R1029" s="12"/>
      <c r="S1029" s="12"/>
      <c r="T1029" s="12"/>
    </row>
    <row r="1030" spans="1:20" s="27" customFormat="1" ht="27.75" customHeight="1" x14ac:dyDescent="0.2">
      <c r="A1030" s="21">
        <v>1025</v>
      </c>
      <c r="B1030" s="32">
        <v>45632</v>
      </c>
      <c r="C1030" s="33" t="s">
        <v>2187</v>
      </c>
      <c r="D1030" s="24" t="s">
        <v>21</v>
      </c>
      <c r="E1030" s="34" t="s">
        <v>2704</v>
      </c>
      <c r="F1030" s="26">
        <v>706470</v>
      </c>
      <c r="G1030" s="26">
        <v>56518</v>
      </c>
      <c r="H1030" s="26">
        <f t="shared" si="15"/>
        <v>762988</v>
      </c>
      <c r="I1030" s="12"/>
      <c r="J1030" s="12"/>
      <c r="K1030" s="81"/>
      <c r="L1030" s="12"/>
      <c r="M1030" s="81"/>
      <c r="N1030" s="81"/>
      <c r="O1030" s="81"/>
      <c r="P1030" s="12"/>
      <c r="Q1030" s="12"/>
      <c r="R1030" s="12"/>
      <c r="S1030" s="12"/>
      <c r="T1030" s="12"/>
    </row>
    <row r="1031" spans="1:20" s="27" customFormat="1" ht="27.75" customHeight="1" x14ac:dyDescent="0.2">
      <c r="A1031" s="21">
        <v>1026</v>
      </c>
      <c r="B1031" s="32">
        <v>45632</v>
      </c>
      <c r="C1031" s="33" t="s">
        <v>2189</v>
      </c>
      <c r="D1031" s="24" t="s">
        <v>21</v>
      </c>
      <c r="E1031" s="34" t="s">
        <v>2705</v>
      </c>
      <c r="F1031" s="26">
        <v>919320</v>
      </c>
      <c r="G1031" s="26">
        <v>73546</v>
      </c>
      <c r="H1031" s="26">
        <f t="shared" ref="H1031:H1094" si="16">G1031+F1031</f>
        <v>992866</v>
      </c>
      <c r="I1031" s="12"/>
      <c r="J1031" s="12"/>
      <c r="K1031" s="81"/>
      <c r="L1031" s="12"/>
      <c r="M1031" s="81"/>
      <c r="N1031" s="81"/>
      <c r="O1031" s="81"/>
      <c r="P1031" s="12"/>
      <c r="Q1031" s="12"/>
      <c r="R1031" s="12"/>
      <c r="S1031" s="12"/>
      <c r="T1031" s="12"/>
    </row>
    <row r="1032" spans="1:20" s="27" customFormat="1" ht="27.75" customHeight="1" x14ac:dyDescent="0.2">
      <c r="A1032" s="21">
        <v>1027</v>
      </c>
      <c r="B1032" s="32">
        <v>45632</v>
      </c>
      <c r="C1032" s="33" t="s">
        <v>2191</v>
      </c>
      <c r="D1032" s="24" t="s">
        <v>21</v>
      </c>
      <c r="E1032" s="34" t="s">
        <v>2706</v>
      </c>
      <c r="F1032" s="26">
        <v>435600</v>
      </c>
      <c r="G1032" s="26">
        <v>34848</v>
      </c>
      <c r="H1032" s="26">
        <f t="shared" si="16"/>
        <v>470448</v>
      </c>
      <c r="I1032" s="12"/>
      <c r="J1032" s="12"/>
      <c r="K1032" s="81"/>
      <c r="L1032" s="12"/>
      <c r="M1032" s="81"/>
      <c r="N1032" s="81"/>
      <c r="O1032" s="81"/>
      <c r="P1032" s="12"/>
      <c r="Q1032" s="12"/>
      <c r="R1032" s="12"/>
      <c r="S1032" s="12"/>
      <c r="T1032" s="12"/>
    </row>
    <row r="1033" spans="1:20" s="27" customFormat="1" ht="27.75" customHeight="1" x14ac:dyDescent="0.2">
      <c r="A1033" s="21">
        <v>1028</v>
      </c>
      <c r="B1033" s="32">
        <v>45632</v>
      </c>
      <c r="C1033" s="33" t="s">
        <v>2193</v>
      </c>
      <c r="D1033" s="24" t="s">
        <v>21</v>
      </c>
      <c r="E1033" s="34" t="s">
        <v>2707</v>
      </c>
      <c r="F1033" s="26">
        <v>2039175</v>
      </c>
      <c r="G1033" s="26">
        <v>163134</v>
      </c>
      <c r="H1033" s="26">
        <f t="shared" si="16"/>
        <v>2202309</v>
      </c>
      <c r="I1033" s="12"/>
      <c r="J1033" s="12"/>
      <c r="K1033" s="81"/>
      <c r="L1033" s="12"/>
      <c r="M1033" s="81"/>
      <c r="N1033" s="81"/>
      <c r="O1033" s="81"/>
      <c r="P1033" s="12"/>
      <c r="Q1033" s="12"/>
      <c r="R1033" s="12"/>
      <c r="S1033" s="12"/>
      <c r="T1033" s="12"/>
    </row>
    <row r="1034" spans="1:20" s="27" customFormat="1" ht="27.75" customHeight="1" x14ac:dyDescent="0.2">
      <c r="A1034" s="21">
        <v>1029</v>
      </c>
      <c r="B1034" s="32">
        <v>45632</v>
      </c>
      <c r="C1034" s="33" t="s">
        <v>2195</v>
      </c>
      <c r="D1034" s="24" t="s">
        <v>21</v>
      </c>
      <c r="E1034" s="34" t="s">
        <v>2708</v>
      </c>
      <c r="F1034" s="26">
        <v>865253</v>
      </c>
      <c r="G1034" s="26">
        <v>69220</v>
      </c>
      <c r="H1034" s="26">
        <f t="shared" si="16"/>
        <v>934473</v>
      </c>
      <c r="I1034" s="12"/>
      <c r="J1034" s="12"/>
      <c r="K1034" s="81"/>
      <c r="L1034" s="12"/>
      <c r="M1034" s="81"/>
      <c r="N1034" s="81"/>
      <c r="O1034" s="81"/>
      <c r="P1034" s="12"/>
      <c r="Q1034" s="12"/>
      <c r="R1034" s="12"/>
      <c r="S1034" s="12"/>
      <c r="T1034" s="12"/>
    </row>
    <row r="1035" spans="1:20" s="27" customFormat="1" ht="27.75" customHeight="1" x14ac:dyDescent="0.2">
      <c r="A1035" s="21">
        <v>1030</v>
      </c>
      <c r="B1035" s="32">
        <v>45632</v>
      </c>
      <c r="C1035" s="33" t="s">
        <v>2197</v>
      </c>
      <c r="D1035" s="24" t="s">
        <v>21</v>
      </c>
      <c r="E1035" s="34" t="s">
        <v>2709</v>
      </c>
      <c r="F1035" s="26">
        <v>865253</v>
      </c>
      <c r="G1035" s="26">
        <v>69220</v>
      </c>
      <c r="H1035" s="26">
        <f t="shared" si="16"/>
        <v>934473</v>
      </c>
      <c r="I1035" s="12"/>
      <c r="J1035" s="12"/>
      <c r="K1035" s="81"/>
      <c r="L1035" s="12"/>
      <c r="M1035" s="81"/>
      <c r="N1035" s="81"/>
      <c r="O1035" s="81"/>
      <c r="P1035" s="12"/>
      <c r="Q1035" s="12"/>
      <c r="R1035" s="12"/>
      <c r="S1035" s="12"/>
      <c r="T1035" s="12"/>
    </row>
    <row r="1036" spans="1:20" s="27" customFormat="1" ht="27.75" customHeight="1" x14ac:dyDescent="0.2">
      <c r="A1036" s="21">
        <v>1031</v>
      </c>
      <c r="B1036" s="32">
        <v>45632</v>
      </c>
      <c r="C1036" s="33" t="s">
        <v>2199</v>
      </c>
      <c r="D1036" s="24" t="s">
        <v>21</v>
      </c>
      <c r="E1036" s="34" t="s">
        <v>2710</v>
      </c>
      <c r="F1036" s="26">
        <v>1071168</v>
      </c>
      <c r="G1036" s="26">
        <v>85693</v>
      </c>
      <c r="H1036" s="26">
        <f t="shared" si="16"/>
        <v>1156861</v>
      </c>
      <c r="I1036" s="12"/>
      <c r="J1036" s="12"/>
      <c r="K1036" s="81"/>
      <c r="L1036" s="12"/>
      <c r="M1036" s="81"/>
      <c r="N1036" s="81"/>
      <c r="O1036" s="81"/>
      <c r="P1036" s="12"/>
      <c r="Q1036" s="12"/>
      <c r="R1036" s="12"/>
      <c r="S1036" s="12"/>
      <c r="T1036" s="12"/>
    </row>
    <row r="1037" spans="1:20" s="27" customFormat="1" ht="27.75" customHeight="1" x14ac:dyDescent="0.2">
      <c r="A1037" s="21">
        <v>1032</v>
      </c>
      <c r="B1037" s="32">
        <v>45632</v>
      </c>
      <c r="C1037" s="33" t="s">
        <v>2201</v>
      </c>
      <c r="D1037" s="24" t="s">
        <v>21</v>
      </c>
      <c r="E1037" s="34" t="s">
        <v>2711</v>
      </c>
      <c r="F1037" s="26">
        <v>1487262</v>
      </c>
      <c r="G1037" s="26">
        <v>118981</v>
      </c>
      <c r="H1037" s="26">
        <f t="shared" si="16"/>
        <v>1606243</v>
      </c>
      <c r="I1037" s="12"/>
      <c r="J1037" s="12"/>
      <c r="K1037" s="81"/>
      <c r="L1037" s="12"/>
      <c r="M1037" s="81"/>
      <c r="N1037" s="81"/>
      <c r="O1037" s="81"/>
      <c r="P1037" s="12"/>
      <c r="Q1037" s="12"/>
      <c r="R1037" s="12"/>
      <c r="S1037" s="12"/>
      <c r="T1037" s="12"/>
    </row>
    <row r="1038" spans="1:20" s="27" customFormat="1" ht="27.75" customHeight="1" x14ac:dyDescent="0.2">
      <c r="A1038" s="21">
        <v>1033</v>
      </c>
      <c r="B1038" s="32">
        <v>45632</v>
      </c>
      <c r="C1038" s="33" t="s">
        <v>2203</v>
      </c>
      <c r="D1038" s="24" t="s">
        <v>21</v>
      </c>
      <c r="E1038" s="34" t="s">
        <v>2712</v>
      </c>
      <c r="F1038" s="26">
        <v>865253</v>
      </c>
      <c r="G1038" s="26">
        <v>69220</v>
      </c>
      <c r="H1038" s="26">
        <f t="shared" si="16"/>
        <v>934473</v>
      </c>
      <c r="I1038" s="12"/>
      <c r="J1038" s="12"/>
      <c r="K1038" s="81"/>
      <c r="L1038" s="12"/>
      <c r="M1038" s="81"/>
      <c r="N1038" s="81"/>
      <c r="O1038" s="81"/>
      <c r="P1038" s="12"/>
      <c r="Q1038" s="12"/>
      <c r="R1038" s="12"/>
      <c r="S1038" s="12"/>
      <c r="T1038" s="12"/>
    </row>
    <row r="1039" spans="1:20" s="27" customFormat="1" ht="27.75" customHeight="1" x14ac:dyDescent="0.2">
      <c r="A1039" s="21">
        <v>1034</v>
      </c>
      <c r="B1039" s="32">
        <v>45632</v>
      </c>
      <c r="C1039" s="33" t="s">
        <v>2205</v>
      </c>
      <c r="D1039" s="24" t="s">
        <v>21</v>
      </c>
      <c r="E1039" s="34" t="s">
        <v>2713</v>
      </c>
      <c r="F1039" s="26">
        <v>865253</v>
      </c>
      <c r="G1039" s="26">
        <v>69220</v>
      </c>
      <c r="H1039" s="26">
        <f t="shared" si="16"/>
        <v>934473</v>
      </c>
      <c r="I1039" s="12"/>
      <c r="J1039" s="12"/>
      <c r="K1039" s="81"/>
      <c r="L1039" s="12"/>
      <c r="M1039" s="81"/>
      <c r="N1039" s="81"/>
      <c r="O1039" s="81"/>
      <c r="P1039" s="12"/>
      <c r="Q1039" s="12"/>
      <c r="R1039" s="12"/>
      <c r="S1039" s="12"/>
      <c r="T1039" s="12"/>
    </row>
    <row r="1040" spans="1:20" s="27" customFormat="1" ht="27.75" customHeight="1" x14ac:dyDescent="0.2">
      <c r="A1040" s="21">
        <v>1035</v>
      </c>
      <c r="B1040" s="32">
        <v>45632</v>
      </c>
      <c r="C1040" s="33" t="s">
        <v>2207</v>
      </c>
      <c r="D1040" s="24" t="s">
        <v>21</v>
      </c>
      <c r="E1040" s="34" t="s">
        <v>2714</v>
      </c>
      <c r="F1040" s="26">
        <v>1698830</v>
      </c>
      <c r="G1040" s="26">
        <v>135906</v>
      </c>
      <c r="H1040" s="26">
        <f t="shared" si="16"/>
        <v>1834736</v>
      </c>
      <c r="I1040" s="12"/>
      <c r="J1040" s="12"/>
      <c r="K1040" s="81"/>
      <c r="L1040" s="12"/>
      <c r="M1040" s="81"/>
      <c r="N1040" s="81"/>
      <c r="O1040" s="81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45632</v>
      </c>
      <c r="C1041" s="33" t="s">
        <v>2209</v>
      </c>
      <c r="D1041" s="24" t="s">
        <v>21</v>
      </c>
      <c r="E1041" s="34" t="s">
        <v>2715</v>
      </c>
      <c r="F1041" s="26">
        <v>1257480</v>
      </c>
      <c r="G1041" s="26">
        <v>100598</v>
      </c>
      <c r="H1041" s="26">
        <f t="shared" si="16"/>
        <v>1358078</v>
      </c>
      <c r="I1041" s="12"/>
      <c r="J1041" s="12"/>
      <c r="K1041" s="81"/>
      <c r="L1041" s="12"/>
      <c r="M1041" s="81"/>
      <c r="N1041" s="81"/>
      <c r="O1041" s="81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45632</v>
      </c>
      <c r="C1042" s="33" t="s">
        <v>2211</v>
      </c>
      <c r="D1042" s="24" t="s">
        <v>21</v>
      </c>
      <c r="E1042" s="34" t="s">
        <v>2716</v>
      </c>
      <c r="F1042" s="26">
        <v>865253</v>
      </c>
      <c r="G1042" s="26">
        <v>69220</v>
      </c>
      <c r="H1042" s="26">
        <f t="shared" si="16"/>
        <v>934473</v>
      </c>
      <c r="I1042" s="12"/>
      <c r="J1042" s="12"/>
      <c r="K1042" s="81"/>
      <c r="L1042" s="12"/>
      <c r="M1042" s="81"/>
      <c r="N1042" s="81"/>
      <c r="O1042" s="81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45632</v>
      </c>
      <c r="C1043" s="33" t="s">
        <v>2213</v>
      </c>
      <c r="D1043" s="24" t="s">
        <v>21</v>
      </c>
      <c r="E1043" s="34" t="s">
        <v>2717</v>
      </c>
      <c r="F1043" s="26">
        <v>1143540</v>
      </c>
      <c r="G1043" s="26">
        <v>91483</v>
      </c>
      <c r="H1043" s="26">
        <f t="shared" si="16"/>
        <v>1235023</v>
      </c>
      <c r="I1043" s="12"/>
      <c r="J1043" s="12"/>
      <c r="K1043" s="81"/>
      <c r="L1043" s="12"/>
      <c r="M1043" s="81"/>
      <c r="N1043" s="81"/>
      <c r="O1043" s="81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45632</v>
      </c>
      <c r="C1044" s="33" t="s">
        <v>2215</v>
      </c>
      <c r="D1044" s="24" t="s">
        <v>21</v>
      </c>
      <c r="E1044" s="34" t="s">
        <v>2718</v>
      </c>
      <c r="F1044" s="26">
        <v>777406</v>
      </c>
      <c r="G1044" s="26">
        <v>62192</v>
      </c>
      <c r="H1044" s="26">
        <f t="shared" si="16"/>
        <v>839598</v>
      </c>
      <c r="I1044" s="12"/>
      <c r="J1044" s="12"/>
      <c r="K1044" s="81"/>
      <c r="L1044" s="12"/>
      <c r="M1044" s="81"/>
      <c r="N1044" s="81"/>
      <c r="O1044" s="81"/>
      <c r="P1044" s="12"/>
      <c r="Q1044" s="12"/>
      <c r="R1044" s="12"/>
      <c r="S1044" s="12"/>
      <c r="T1044" s="12"/>
    </row>
    <row r="1045" spans="1:20" s="27" customFormat="1" ht="27" customHeight="1" x14ac:dyDescent="0.2">
      <c r="A1045" s="21">
        <v>1040</v>
      </c>
      <c r="B1045" s="32">
        <v>45632</v>
      </c>
      <c r="C1045" s="33" t="s">
        <v>2217</v>
      </c>
      <c r="D1045" s="24" t="s">
        <v>21</v>
      </c>
      <c r="E1045" s="34" t="s">
        <v>2719</v>
      </c>
      <c r="F1045" s="26">
        <v>960072</v>
      </c>
      <c r="G1045" s="26">
        <v>76806</v>
      </c>
      <c r="H1045" s="26">
        <f t="shared" si="16"/>
        <v>1036878</v>
      </c>
      <c r="I1045" s="12"/>
      <c r="J1045" s="12"/>
      <c r="K1045" s="81"/>
      <c r="L1045" s="12"/>
      <c r="M1045" s="81"/>
      <c r="N1045" s="81"/>
      <c r="O1045" s="81"/>
      <c r="P1045" s="12"/>
      <c r="Q1045" s="12"/>
      <c r="R1045" s="12"/>
      <c r="S1045" s="12"/>
      <c r="T1045" s="12"/>
    </row>
    <row r="1046" spans="1:20" s="27" customFormat="1" ht="27" customHeight="1" x14ac:dyDescent="0.2">
      <c r="A1046" s="21">
        <v>1041</v>
      </c>
      <c r="B1046" s="32">
        <v>45632</v>
      </c>
      <c r="C1046" s="33" t="s">
        <v>2219</v>
      </c>
      <c r="D1046" s="24" t="s">
        <v>21</v>
      </c>
      <c r="E1046" s="34" t="s">
        <v>2720</v>
      </c>
      <c r="F1046" s="26">
        <v>1017660</v>
      </c>
      <c r="G1046" s="26">
        <v>81413</v>
      </c>
      <c r="H1046" s="26">
        <f t="shared" si="16"/>
        <v>1099073</v>
      </c>
      <c r="I1046" s="12"/>
      <c r="J1046" s="12"/>
      <c r="K1046" s="81"/>
      <c r="L1046" s="12"/>
      <c r="M1046" s="81"/>
      <c r="N1046" s="81"/>
      <c r="O1046" s="81"/>
      <c r="P1046" s="12"/>
      <c r="Q1046" s="12"/>
      <c r="R1046" s="12"/>
      <c r="S1046" s="12"/>
      <c r="T1046" s="12"/>
    </row>
    <row r="1047" spans="1:20" s="27" customFormat="1" ht="27" customHeight="1" x14ac:dyDescent="0.2">
      <c r="A1047" s="21">
        <v>1042</v>
      </c>
      <c r="B1047" s="32">
        <v>45632</v>
      </c>
      <c r="C1047" s="33" t="s">
        <v>2221</v>
      </c>
      <c r="D1047" s="24" t="s">
        <v>21</v>
      </c>
      <c r="E1047" s="34" t="s">
        <v>2721</v>
      </c>
      <c r="F1047" s="26">
        <v>811387</v>
      </c>
      <c r="G1047" s="26">
        <v>64911</v>
      </c>
      <c r="H1047" s="26">
        <f t="shared" si="16"/>
        <v>876298</v>
      </c>
      <c r="I1047" s="12"/>
      <c r="J1047" s="12"/>
      <c r="K1047" s="81"/>
      <c r="L1047" s="12"/>
      <c r="M1047" s="81"/>
      <c r="N1047" s="81"/>
      <c r="O1047" s="81"/>
      <c r="P1047" s="12"/>
      <c r="Q1047" s="12"/>
      <c r="R1047" s="12"/>
      <c r="S1047" s="12"/>
      <c r="T1047" s="12"/>
    </row>
    <row r="1048" spans="1:20" s="27" customFormat="1" ht="27" customHeight="1" x14ac:dyDescent="0.2">
      <c r="A1048" s="21">
        <v>1043</v>
      </c>
      <c r="B1048" s="32">
        <v>45632</v>
      </c>
      <c r="C1048" s="33" t="s">
        <v>2223</v>
      </c>
      <c r="D1048" s="24" t="s">
        <v>21</v>
      </c>
      <c r="E1048" s="34" t="s">
        <v>2722</v>
      </c>
      <c r="F1048" s="26">
        <v>811387</v>
      </c>
      <c r="G1048" s="26">
        <v>64911</v>
      </c>
      <c r="H1048" s="26">
        <f t="shared" si="16"/>
        <v>876298</v>
      </c>
      <c r="I1048" s="12"/>
      <c r="J1048" s="12"/>
      <c r="K1048" s="81"/>
      <c r="L1048" s="12"/>
      <c r="M1048" s="81"/>
      <c r="N1048" s="81"/>
      <c r="O1048" s="81"/>
      <c r="P1048" s="12"/>
      <c r="Q1048" s="12"/>
      <c r="R1048" s="12"/>
      <c r="S1048" s="12"/>
      <c r="T1048" s="12"/>
    </row>
    <row r="1049" spans="1:20" s="27" customFormat="1" ht="27" customHeight="1" x14ac:dyDescent="0.2">
      <c r="A1049" s="21">
        <v>1044</v>
      </c>
      <c r="B1049" s="32">
        <v>45632</v>
      </c>
      <c r="C1049" s="33" t="s">
        <v>2225</v>
      </c>
      <c r="D1049" s="24" t="s">
        <v>21</v>
      </c>
      <c r="E1049" s="34" t="s">
        <v>2723</v>
      </c>
      <c r="F1049" s="26">
        <v>2377833</v>
      </c>
      <c r="G1049" s="26">
        <v>190227</v>
      </c>
      <c r="H1049" s="26">
        <f t="shared" si="16"/>
        <v>2568060</v>
      </c>
      <c r="I1049" s="12"/>
      <c r="J1049" s="12"/>
      <c r="K1049" s="81"/>
      <c r="L1049" s="12"/>
      <c r="M1049" s="81"/>
      <c r="N1049" s="81"/>
      <c r="O1049" s="81"/>
      <c r="P1049" s="12"/>
      <c r="Q1049" s="12"/>
      <c r="R1049" s="12"/>
      <c r="S1049" s="12"/>
      <c r="T1049" s="12"/>
    </row>
    <row r="1050" spans="1:20" s="27" customFormat="1" ht="27" customHeight="1" x14ac:dyDescent="0.2">
      <c r="A1050" s="21">
        <v>1045</v>
      </c>
      <c r="B1050" s="32">
        <v>45632</v>
      </c>
      <c r="C1050" s="33" t="s">
        <v>2227</v>
      </c>
      <c r="D1050" s="24" t="s">
        <v>21</v>
      </c>
      <c r="E1050" s="34" t="s">
        <v>2724</v>
      </c>
      <c r="F1050" s="26">
        <v>725961</v>
      </c>
      <c r="G1050" s="26">
        <v>58077</v>
      </c>
      <c r="H1050" s="26">
        <f t="shared" si="16"/>
        <v>784038</v>
      </c>
      <c r="I1050" s="12"/>
      <c r="J1050" s="12"/>
      <c r="K1050" s="81"/>
      <c r="L1050" s="12"/>
      <c r="M1050" s="81"/>
      <c r="N1050" s="81"/>
      <c r="O1050" s="81"/>
      <c r="P1050" s="12"/>
      <c r="Q1050" s="12"/>
      <c r="R1050" s="12"/>
      <c r="S1050" s="12"/>
      <c r="T1050" s="12"/>
    </row>
    <row r="1051" spans="1:20" s="27" customFormat="1" ht="27" customHeight="1" x14ac:dyDescent="0.2">
      <c r="A1051" s="21">
        <v>1046</v>
      </c>
      <c r="B1051" s="32">
        <v>45632</v>
      </c>
      <c r="C1051" s="33" t="s">
        <v>2229</v>
      </c>
      <c r="D1051" s="24" t="s">
        <v>21</v>
      </c>
      <c r="E1051" s="34" t="s">
        <v>2725</v>
      </c>
      <c r="F1051" s="26">
        <v>1323922</v>
      </c>
      <c r="G1051" s="26">
        <v>105914</v>
      </c>
      <c r="H1051" s="26">
        <f t="shared" si="16"/>
        <v>1429836</v>
      </c>
      <c r="I1051" s="12"/>
      <c r="J1051" s="12"/>
      <c r="K1051" s="81"/>
      <c r="L1051" s="12"/>
      <c r="M1051" s="81"/>
      <c r="N1051" s="81"/>
      <c r="O1051" s="81"/>
      <c r="P1051" s="12"/>
      <c r="Q1051" s="12"/>
      <c r="R1051" s="12"/>
      <c r="S1051" s="12"/>
      <c r="T1051" s="12"/>
    </row>
    <row r="1052" spans="1:20" s="27" customFormat="1" ht="27" customHeight="1" x14ac:dyDescent="0.2">
      <c r="A1052" s="21">
        <v>1047</v>
      </c>
      <c r="B1052" s="32">
        <v>45632</v>
      </c>
      <c r="C1052" s="33" t="s">
        <v>2231</v>
      </c>
      <c r="D1052" s="24" t="s">
        <v>21</v>
      </c>
      <c r="E1052" s="34" t="s">
        <v>2726</v>
      </c>
      <c r="F1052" s="26">
        <v>865253</v>
      </c>
      <c r="G1052" s="26">
        <v>69220</v>
      </c>
      <c r="H1052" s="26">
        <f t="shared" si="16"/>
        <v>934473</v>
      </c>
      <c r="I1052" s="12"/>
      <c r="J1052" s="12"/>
      <c r="K1052" s="81"/>
      <c r="L1052" s="12"/>
      <c r="M1052" s="81"/>
      <c r="N1052" s="81"/>
      <c r="O1052" s="81"/>
      <c r="P1052" s="12"/>
      <c r="Q1052" s="12"/>
      <c r="R1052" s="12"/>
      <c r="S1052" s="12"/>
      <c r="T1052" s="12"/>
    </row>
    <row r="1053" spans="1:20" s="27" customFormat="1" ht="27" customHeight="1" x14ac:dyDescent="0.2">
      <c r="A1053" s="21">
        <v>1048</v>
      </c>
      <c r="B1053" s="32">
        <v>45632</v>
      </c>
      <c r="C1053" s="33" t="s">
        <v>2233</v>
      </c>
      <c r="D1053" s="24" t="s">
        <v>21</v>
      </c>
      <c r="E1053" s="34" t="s">
        <v>2727</v>
      </c>
      <c r="F1053" s="26">
        <v>816894</v>
      </c>
      <c r="G1053" s="26">
        <v>65352</v>
      </c>
      <c r="H1053" s="26">
        <f t="shared" si="16"/>
        <v>882246</v>
      </c>
      <c r="I1053" s="12"/>
      <c r="J1053" s="12"/>
      <c r="K1053" s="81"/>
      <c r="L1053" s="12"/>
      <c r="M1053" s="81"/>
      <c r="N1053" s="81"/>
      <c r="O1053" s="81"/>
      <c r="P1053" s="12"/>
      <c r="Q1053" s="12"/>
      <c r="R1053" s="12"/>
      <c r="S1053" s="12"/>
      <c r="T1053" s="12"/>
    </row>
    <row r="1054" spans="1:20" s="27" customFormat="1" ht="27" customHeight="1" x14ac:dyDescent="0.2">
      <c r="A1054" s="21">
        <v>1049</v>
      </c>
      <c r="B1054" s="32">
        <v>45632</v>
      </c>
      <c r="C1054" s="33" t="s">
        <v>2235</v>
      </c>
      <c r="D1054" s="24" t="s">
        <v>21</v>
      </c>
      <c r="E1054" s="34" t="s">
        <v>2728</v>
      </c>
      <c r="F1054" s="26">
        <v>1085546</v>
      </c>
      <c r="G1054" s="26">
        <v>86844</v>
      </c>
      <c r="H1054" s="26">
        <f t="shared" si="16"/>
        <v>1172390</v>
      </c>
      <c r="I1054" s="12"/>
      <c r="J1054" s="12"/>
      <c r="K1054" s="81"/>
      <c r="L1054" s="12"/>
      <c r="M1054" s="81"/>
      <c r="N1054" s="81"/>
      <c r="O1054" s="81"/>
      <c r="P1054" s="12"/>
      <c r="Q1054" s="12"/>
      <c r="R1054" s="12"/>
      <c r="S1054" s="12"/>
      <c r="T1054" s="12"/>
    </row>
    <row r="1055" spans="1:20" s="27" customFormat="1" ht="27" customHeight="1" x14ac:dyDescent="0.2">
      <c r="A1055" s="21">
        <v>1050</v>
      </c>
      <c r="B1055" s="32">
        <v>45632</v>
      </c>
      <c r="C1055" s="33" t="s">
        <v>2237</v>
      </c>
      <c r="D1055" s="24" t="s">
        <v>21</v>
      </c>
      <c r="E1055" s="34" t="s">
        <v>2729</v>
      </c>
      <c r="F1055" s="26">
        <v>963756</v>
      </c>
      <c r="G1055" s="26">
        <v>77100</v>
      </c>
      <c r="H1055" s="26">
        <f t="shared" si="16"/>
        <v>1040856</v>
      </c>
      <c r="I1055" s="12"/>
      <c r="J1055" s="12"/>
      <c r="K1055" s="81"/>
      <c r="L1055" s="12"/>
      <c r="M1055" s="81"/>
      <c r="N1055" s="81"/>
      <c r="O1055" s="81"/>
      <c r="P1055" s="12"/>
      <c r="Q1055" s="12"/>
      <c r="R1055" s="12"/>
      <c r="S1055" s="12"/>
      <c r="T1055" s="12"/>
    </row>
    <row r="1056" spans="1:20" s="27" customFormat="1" ht="27" customHeight="1" x14ac:dyDescent="0.2">
      <c r="A1056" s="21">
        <v>1051</v>
      </c>
      <c r="B1056" s="32">
        <v>45632</v>
      </c>
      <c r="C1056" s="33" t="s">
        <v>2239</v>
      </c>
      <c r="D1056" s="24" t="s">
        <v>21</v>
      </c>
      <c r="E1056" s="34" t="s">
        <v>2730</v>
      </c>
      <c r="F1056" s="26">
        <v>773760</v>
      </c>
      <c r="G1056" s="26">
        <v>61901</v>
      </c>
      <c r="H1056" s="26">
        <f t="shared" si="16"/>
        <v>835661</v>
      </c>
      <c r="I1056" s="12"/>
      <c r="J1056" s="12"/>
      <c r="K1056" s="81"/>
      <c r="L1056" s="12"/>
      <c r="M1056" s="81"/>
      <c r="N1056" s="81"/>
      <c r="O1056" s="81"/>
      <c r="P1056" s="12"/>
      <c r="Q1056" s="12"/>
      <c r="R1056" s="12"/>
      <c r="S1056" s="12"/>
      <c r="T1056" s="12"/>
    </row>
    <row r="1057" spans="1:20" s="27" customFormat="1" ht="27" customHeight="1" x14ac:dyDescent="0.2">
      <c r="A1057" s="21">
        <v>1052</v>
      </c>
      <c r="B1057" s="32">
        <v>45632</v>
      </c>
      <c r="C1057" s="33" t="s">
        <v>2241</v>
      </c>
      <c r="D1057" s="24" t="s">
        <v>21</v>
      </c>
      <c r="E1057" s="34" t="s">
        <v>2731</v>
      </c>
      <c r="F1057" s="26">
        <v>737956</v>
      </c>
      <c r="G1057" s="26">
        <v>59036</v>
      </c>
      <c r="H1057" s="26">
        <f t="shared" si="16"/>
        <v>796992</v>
      </c>
      <c r="I1057" s="12"/>
      <c r="J1057" s="12"/>
      <c r="K1057" s="81"/>
      <c r="L1057" s="12"/>
      <c r="M1057" s="81"/>
      <c r="N1057" s="81"/>
      <c r="O1057" s="81"/>
      <c r="P1057" s="12"/>
      <c r="Q1057" s="12"/>
      <c r="R1057" s="12"/>
      <c r="S1057" s="12"/>
      <c r="T1057" s="12"/>
    </row>
    <row r="1058" spans="1:20" s="27" customFormat="1" ht="27" customHeight="1" x14ac:dyDescent="0.2">
      <c r="A1058" s="21">
        <v>1053</v>
      </c>
      <c r="B1058" s="32">
        <v>45632</v>
      </c>
      <c r="C1058" s="33" t="s">
        <v>2243</v>
      </c>
      <c r="D1058" s="24" t="s">
        <v>21</v>
      </c>
      <c r="E1058" s="34" t="s">
        <v>2732</v>
      </c>
      <c r="F1058" s="26">
        <v>1374284</v>
      </c>
      <c r="G1058" s="26">
        <v>109943</v>
      </c>
      <c r="H1058" s="26">
        <f t="shared" si="16"/>
        <v>1484227</v>
      </c>
      <c r="I1058" s="12"/>
      <c r="J1058" s="12"/>
      <c r="K1058" s="81"/>
      <c r="L1058" s="12"/>
      <c r="M1058" s="81"/>
      <c r="N1058" s="81"/>
      <c r="O1058" s="81"/>
      <c r="P1058" s="12"/>
      <c r="Q1058" s="12"/>
      <c r="R1058" s="12"/>
      <c r="S1058" s="12"/>
      <c r="T1058" s="12"/>
    </row>
    <row r="1059" spans="1:20" s="27" customFormat="1" ht="27" customHeight="1" x14ac:dyDescent="0.2">
      <c r="A1059" s="21">
        <v>1054</v>
      </c>
      <c r="B1059" s="32">
        <v>45632</v>
      </c>
      <c r="C1059" s="33" t="s">
        <v>2245</v>
      </c>
      <c r="D1059" s="24" t="s">
        <v>21</v>
      </c>
      <c r="E1059" s="34" t="s">
        <v>2733</v>
      </c>
      <c r="F1059" s="26">
        <v>1374284</v>
      </c>
      <c r="G1059" s="26">
        <v>109943</v>
      </c>
      <c r="H1059" s="26">
        <f t="shared" si="16"/>
        <v>1484227</v>
      </c>
      <c r="I1059" s="12"/>
      <c r="J1059" s="12"/>
      <c r="K1059" s="81"/>
      <c r="L1059" s="12"/>
      <c r="M1059" s="81"/>
      <c r="N1059" s="81"/>
      <c r="O1059" s="81"/>
      <c r="P1059" s="12"/>
      <c r="Q1059" s="12"/>
      <c r="R1059" s="12"/>
      <c r="S1059" s="12"/>
      <c r="T1059" s="12"/>
    </row>
    <row r="1060" spans="1:20" s="27" customFormat="1" ht="27" customHeight="1" x14ac:dyDescent="0.2">
      <c r="A1060" s="21">
        <v>1055</v>
      </c>
      <c r="B1060" s="32">
        <v>45632</v>
      </c>
      <c r="C1060" s="33" t="s">
        <v>2247</v>
      </c>
      <c r="D1060" s="24" t="s">
        <v>21</v>
      </c>
      <c r="E1060" s="34" t="s">
        <v>2734</v>
      </c>
      <c r="F1060" s="26">
        <v>919320</v>
      </c>
      <c r="G1060" s="26">
        <v>73546</v>
      </c>
      <c r="H1060" s="26">
        <f t="shared" si="16"/>
        <v>992866</v>
      </c>
      <c r="I1060" s="12"/>
      <c r="J1060" s="12"/>
      <c r="K1060" s="81"/>
      <c r="L1060" s="12"/>
      <c r="M1060" s="81"/>
      <c r="N1060" s="81"/>
      <c r="O1060" s="81"/>
      <c r="P1060" s="12"/>
      <c r="Q1060" s="12"/>
      <c r="R1060" s="12"/>
      <c r="S1060" s="12"/>
      <c r="T1060" s="12"/>
    </row>
    <row r="1061" spans="1:20" s="27" customFormat="1" ht="27" customHeight="1" x14ac:dyDescent="0.2">
      <c r="A1061" s="21">
        <v>1056</v>
      </c>
      <c r="B1061" s="32">
        <v>45632</v>
      </c>
      <c r="C1061" s="33" t="s">
        <v>2249</v>
      </c>
      <c r="D1061" s="24" t="s">
        <v>21</v>
      </c>
      <c r="E1061" s="34" t="s">
        <v>2735</v>
      </c>
      <c r="F1061" s="26">
        <v>938684</v>
      </c>
      <c r="G1061" s="26">
        <v>75095</v>
      </c>
      <c r="H1061" s="26">
        <f t="shared" si="16"/>
        <v>1013779</v>
      </c>
      <c r="I1061" s="12"/>
      <c r="J1061" s="12"/>
      <c r="K1061" s="81"/>
      <c r="L1061" s="12"/>
      <c r="M1061" s="81"/>
      <c r="N1061" s="81"/>
      <c r="O1061" s="81"/>
      <c r="P1061" s="12"/>
      <c r="Q1061" s="12"/>
      <c r="R1061" s="12"/>
      <c r="S1061" s="12"/>
      <c r="T1061" s="12"/>
    </row>
    <row r="1062" spans="1:20" s="27" customFormat="1" ht="27" customHeight="1" x14ac:dyDescent="0.2">
      <c r="A1062" s="21">
        <v>1057</v>
      </c>
      <c r="B1062" s="32">
        <v>45632</v>
      </c>
      <c r="C1062" s="33" t="s">
        <v>2251</v>
      </c>
      <c r="D1062" s="24" t="s">
        <v>21</v>
      </c>
      <c r="E1062" s="34" t="s">
        <v>2736</v>
      </c>
      <c r="F1062" s="26">
        <v>919320</v>
      </c>
      <c r="G1062" s="26">
        <v>73546</v>
      </c>
      <c r="H1062" s="26">
        <f t="shared" si="16"/>
        <v>992866</v>
      </c>
      <c r="I1062" s="12"/>
      <c r="J1062" s="12"/>
      <c r="K1062" s="81"/>
      <c r="L1062" s="12"/>
      <c r="M1062" s="81"/>
      <c r="N1062" s="81"/>
      <c r="O1062" s="81"/>
      <c r="P1062" s="12"/>
      <c r="Q1062" s="12"/>
      <c r="R1062" s="12"/>
      <c r="S1062" s="12"/>
      <c r="T1062" s="12"/>
    </row>
    <row r="1063" spans="1:20" s="27" customFormat="1" ht="27" customHeight="1" x14ac:dyDescent="0.2">
      <c r="A1063" s="21">
        <v>1058</v>
      </c>
      <c r="B1063" s="32">
        <v>45632</v>
      </c>
      <c r="C1063" s="33" t="s">
        <v>2253</v>
      </c>
      <c r="D1063" s="24" t="s">
        <v>21</v>
      </c>
      <c r="E1063" s="34" t="s">
        <v>2737</v>
      </c>
      <c r="F1063" s="26">
        <v>734310</v>
      </c>
      <c r="G1063" s="26">
        <v>58745</v>
      </c>
      <c r="H1063" s="26">
        <f t="shared" si="16"/>
        <v>793055</v>
      </c>
      <c r="I1063" s="12"/>
      <c r="J1063" s="12"/>
      <c r="K1063" s="81"/>
      <c r="L1063" s="12"/>
      <c r="M1063" s="81"/>
      <c r="N1063" s="81"/>
      <c r="O1063" s="81"/>
      <c r="P1063" s="12"/>
      <c r="Q1063" s="12"/>
      <c r="R1063" s="12"/>
      <c r="S1063" s="12"/>
      <c r="T1063" s="12"/>
    </row>
    <row r="1064" spans="1:20" s="27" customFormat="1" ht="27" customHeight="1" x14ac:dyDescent="0.2">
      <c r="A1064" s="21">
        <v>1059</v>
      </c>
      <c r="B1064" s="32">
        <v>45632</v>
      </c>
      <c r="C1064" s="33" t="s">
        <v>2257</v>
      </c>
      <c r="D1064" s="24" t="s">
        <v>21</v>
      </c>
      <c r="E1064" s="34" t="s">
        <v>2738</v>
      </c>
      <c r="F1064" s="26">
        <v>919320</v>
      </c>
      <c r="G1064" s="26">
        <v>73546</v>
      </c>
      <c r="H1064" s="26">
        <f t="shared" si="16"/>
        <v>992866</v>
      </c>
      <c r="I1064" s="12"/>
      <c r="J1064" s="12"/>
      <c r="K1064" s="81"/>
      <c r="L1064" s="12"/>
      <c r="M1064" s="81"/>
      <c r="N1064" s="81"/>
      <c r="O1064" s="81"/>
      <c r="P1064" s="12"/>
      <c r="Q1064" s="12"/>
      <c r="R1064" s="12"/>
      <c r="S1064" s="12"/>
      <c r="T1064" s="12"/>
    </row>
    <row r="1065" spans="1:20" s="27" customFormat="1" ht="27" customHeight="1" x14ac:dyDescent="0.2">
      <c r="A1065" s="21">
        <v>1060</v>
      </c>
      <c r="B1065" s="32">
        <v>45632</v>
      </c>
      <c r="C1065" s="33" t="s">
        <v>2259</v>
      </c>
      <c r="D1065" s="24" t="s">
        <v>21</v>
      </c>
      <c r="E1065" s="34" t="s">
        <v>2739</v>
      </c>
      <c r="F1065" s="26">
        <v>1435424</v>
      </c>
      <c r="G1065" s="26">
        <v>114834</v>
      </c>
      <c r="H1065" s="26">
        <f t="shared" si="16"/>
        <v>1550258</v>
      </c>
      <c r="I1065" s="12"/>
      <c r="J1065" s="12"/>
      <c r="K1065" s="81"/>
      <c r="L1065" s="12"/>
      <c r="M1065" s="81"/>
      <c r="N1065" s="81"/>
      <c r="O1065" s="81"/>
      <c r="P1065" s="12"/>
      <c r="Q1065" s="12"/>
      <c r="R1065" s="12"/>
      <c r="S1065" s="12"/>
      <c r="T1065" s="12"/>
    </row>
    <row r="1066" spans="1:20" s="27" customFormat="1" ht="27" customHeight="1" x14ac:dyDescent="0.2">
      <c r="A1066" s="21">
        <v>1061</v>
      </c>
      <c r="B1066" s="32">
        <v>45632</v>
      </c>
      <c r="C1066" s="33" t="s">
        <v>2261</v>
      </c>
      <c r="D1066" s="24" t="s">
        <v>21</v>
      </c>
      <c r="E1066" s="34" t="s">
        <v>2740</v>
      </c>
      <c r="F1066" s="26">
        <v>938684</v>
      </c>
      <c r="G1066" s="26">
        <v>75095</v>
      </c>
      <c r="H1066" s="26">
        <f t="shared" si="16"/>
        <v>1013779</v>
      </c>
      <c r="I1066" s="12"/>
      <c r="J1066" s="12"/>
      <c r="K1066" s="81"/>
      <c r="L1066" s="12"/>
      <c r="M1066" s="81"/>
      <c r="N1066" s="81"/>
      <c r="O1066" s="81"/>
      <c r="P1066" s="12"/>
      <c r="Q1066" s="12"/>
      <c r="R1066" s="12"/>
      <c r="S1066" s="12"/>
      <c r="T1066" s="12"/>
    </row>
    <row r="1067" spans="1:20" s="27" customFormat="1" ht="27" customHeight="1" x14ac:dyDescent="0.2">
      <c r="A1067" s="21">
        <v>1062</v>
      </c>
      <c r="B1067" s="32">
        <v>45632</v>
      </c>
      <c r="C1067" s="33" t="s">
        <v>2263</v>
      </c>
      <c r="D1067" s="24" t="s">
        <v>21</v>
      </c>
      <c r="E1067" s="34" t="s">
        <v>2741</v>
      </c>
      <c r="F1067" s="26">
        <v>1818780</v>
      </c>
      <c r="G1067" s="26">
        <v>145502</v>
      </c>
      <c r="H1067" s="26">
        <f t="shared" si="16"/>
        <v>1964282</v>
      </c>
      <c r="I1067" s="12"/>
      <c r="J1067" s="12"/>
      <c r="K1067" s="81"/>
      <c r="L1067" s="12"/>
      <c r="M1067" s="81"/>
      <c r="N1067" s="81"/>
      <c r="O1067" s="81"/>
      <c r="P1067" s="12"/>
      <c r="Q1067" s="12"/>
      <c r="R1067" s="12"/>
      <c r="S1067" s="12"/>
      <c r="T1067" s="12"/>
    </row>
    <row r="1068" spans="1:20" s="27" customFormat="1" ht="27" customHeight="1" x14ac:dyDescent="0.2">
      <c r="A1068" s="21">
        <v>1063</v>
      </c>
      <c r="B1068" s="32">
        <v>45632</v>
      </c>
      <c r="C1068" s="33" t="s">
        <v>2265</v>
      </c>
      <c r="D1068" s="24" t="s">
        <v>21</v>
      </c>
      <c r="E1068" s="34" t="s">
        <v>2742</v>
      </c>
      <c r="F1068" s="26">
        <v>867076</v>
      </c>
      <c r="G1068" s="26">
        <v>69366</v>
      </c>
      <c r="H1068" s="26">
        <f t="shared" si="16"/>
        <v>936442</v>
      </c>
      <c r="I1068" s="12"/>
      <c r="J1068" s="12"/>
      <c r="K1068" s="81"/>
      <c r="L1068" s="12"/>
      <c r="M1068" s="81"/>
      <c r="N1068" s="81"/>
      <c r="O1068" s="81"/>
      <c r="P1068" s="12"/>
      <c r="Q1068" s="12"/>
      <c r="R1068" s="12"/>
      <c r="S1068" s="12"/>
    </row>
    <row r="1069" spans="1:20" s="27" customFormat="1" ht="27" customHeight="1" x14ac:dyDescent="0.2">
      <c r="A1069" s="21">
        <v>1064</v>
      </c>
      <c r="B1069" s="32">
        <v>45632</v>
      </c>
      <c r="C1069" s="33" t="s">
        <v>2267</v>
      </c>
      <c r="D1069" s="24" t="s">
        <v>21</v>
      </c>
      <c r="E1069" s="34" t="s">
        <v>2743</v>
      </c>
      <c r="F1069" s="26">
        <v>865253</v>
      </c>
      <c r="G1069" s="26">
        <v>69220</v>
      </c>
      <c r="H1069" s="26">
        <f t="shared" si="16"/>
        <v>934473</v>
      </c>
      <c r="I1069" s="12"/>
      <c r="J1069" s="12"/>
      <c r="K1069" s="81"/>
      <c r="L1069" s="12"/>
      <c r="M1069" s="81"/>
      <c r="N1069" s="81"/>
      <c r="O1069" s="81"/>
      <c r="P1069" s="12"/>
      <c r="Q1069" s="12"/>
      <c r="R1069" s="12"/>
      <c r="S1069" s="12"/>
    </row>
    <row r="1070" spans="1:20" s="27" customFormat="1" ht="27" customHeight="1" x14ac:dyDescent="0.2">
      <c r="A1070" s="21">
        <v>1065</v>
      </c>
      <c r="B1070" s="32">
        <v>45632</v>
      </c>
      <c r="C1070" s="33" t="s">
        <v>2269</v>
      </c>
      <c r="D1070" s="24" t="s">
        <v>21</v>
      </c>
      <c r="E1070" s="34" t="s">
        <v>2744</v>
      </c>
      <c r="F1070" s="26">
        <v>777444</v>
      </c>
      <c r="G1070" s="26">
        <v>62196</v>
      </c>
      <c r="H1070" s="26">
        <f t="shared" si="16"/>
        <v>839640</v>
      </c>
      <c r="I1070" s="12"/>
      <c r="J1070" s="12"/>
      <c r="K1070" s="81"/>
      <c r="L1070" s="12"/>
      <c r="M1070" s="81"/>
      <c r="N1070" s="81"/>
      <c r="O1070" s="81"/>
      <c r="P1070" s="12"/>
      <c r="Q1070" s="12"/>
      <c r="R1070" s="12"/>
      <c r="S1070" s="12"/>
    </row>
    <row r="1071" spans="1:20" s="27" customFormat="1" ht="27.75" customHeight="1" x14ac:dyDescent="0.2">
      <c r="A1071" s="21">
        <v>1066</v>
      </c>
      <c r="B1071" s="32">
        <v>45632</v>
      </c>
      <c r="C1071" s="61" t="s">
        <v>2271</v>
      </c>
      <c r="D1071" s="24" t="s">
        <v>21</v>
      </c>
      <c r="E1071" s="60" t="s">
        <v>2745</v>
      </c>
      <c r="F1071" s="26">
        <v>1086105</v>
      </c>
      <c r="G1071" s="26">
        <v>86888</v>
      </c>
      <c r="H1071" s="26">
        <f t="shared" si="16"/>
        <v>1172993</v>
      </c>
      <c r="I1071" s="12"/>
      <c r="J1071" s="12"/>
      <c r="K1071" s="81"/>
      <c r="L1071" s="12"/>
      <c r="M1071" s="81"/>
      <c r="N1071" s="81"/>
      <c r="O1071" s="81"/>
      <c r="P1071" s="12"/>
      <c r="Q1071" s="12"/>
      <c r="R1071" s="12"/>
      <c r="S1071" s="12"/>
    </row>
    <row r="1072" spans="1:20" s="27" customFormat="1" ht="27.75" customHeight="1" x14ac:dyDescent="0.2">
      <c r="A1072" s="21">
        <v>1067</v>
      </c>
      <c r="B1072" s="32">
        <v>45632</v>
      </c>
      <c r="C1072" s="33" t="s">
        <v>2273</v>
      </c>
      <c r="D1072" s="24" t="s">
        <v>21</v>
      </c>
      <c r="E1072" s="60" t="s">
        <v>2746</v>
      </c>
      <c r="F1072" s="26">
        <v>777444</v>
      </c>
      <c r="G1072" s="26">
        <v>62196</v>
      </c>
      <c r="H1072" s="26">
        <f t="shared" si="16"/>
        <v>839640</v>
      </c>
      <c r="I1072" s="12"/>
      <c r="J1072" s="12"/>
      <c r="K1072" s="81"/>
      <c r="L1072" s="12"/>
      <c r="M1072" s="81"/>
      <c r="N1072" s="81"/>
      <c r="O1072" s="81"/>
      <c r="P1072" s="12"/>
      <c r="Q1072" s="12"/>
      <c r="R1072" s="12"/>
      <c r="S1072" s="12"/>
    </row>
    <row r="1073" spans="1:19" s="27" customFormat="1" ht="27.75" customHeight="1" x14ac:dyDescent="0.2">
      <c r="A1073" s="21">
        <v>1068</v>
      </c>
      <c r="B1073" s="32">
        <v>45632</v>
      </c>
      <c r="C1073" s="33" t="s">
        <v>2275</v>
      </c>
      <c r="D1073" s="24" t="s">
        <v>21</v>
      </c>
      <c r="E1073" s="60" t="s">
        <v>2747</v>
      </c>
      <c r="F1073" s="26">
        <v>919320</v>
      </c>
      <c r="G1073" s="26">
        <v>73546</v>
      </c>
      <c r="H1073" s="26">
        <f t="shared" si="16"/>
        <v>992866</v>
      </c>
      <c r="I1073" s="12"/>
      <c r="J1073" s="12"/>
      <c r="K1073" s="81"/>
      <c r="L1073" s="12"/>
      <c r="M1073" s="81"/>
      <c r="N1073" s="81"/>
      <c r="O1073" s="81"/>
      <c r="P1073" s="12"/>
      <c r="Q1073" s="12"/>
      <c r="R1073" s="12"/>
      <c r="S1073" s="12"/>
    </row>
    <row r="1074" spans="1:19" s="27" customFormat="1" ht="27.75" customHeight="1" x14ac:dyDescent="0.2">
      <c r="A1074" s="21">
        <v>1069</v>
      </c>
      <c r="B1074" s="32">
        <v>45632</v>
      </c>
      <c r="C1074" s="33" t="s">
        <v>2279</v>
      </c>
      <c r="D1074" s="24" t="s">
        <v>21</v>
      </c>
      <c r="E1074" s="60" t="s">
        <v>2748</v>
      </c>
      <c r="F1074" s="26">
        <v>919320</v>
      </c>
      <c r="G1074" s="26">
        <v>73546</v>
      </c>
      <c r="H1074" s="26">
        <f t="shared" si="16"/>
        <v>992866</v>
      </c>
      <c r="I1074" s="12"/>
      <c r="J1074" s="12"/>
      <c r="K1074" s="81"/>
      <c r="L1074" s="12"/>
      <c r="M1074" s="81"/>
      <c r="N1074" s="81"/>
      <c r="O1074" s="81"/>
      <c r="P1074" s="12"/>
      <c r="Q1074" s="12"/>
      <c r="R1074" s="12"/>
      <c r="S1074" s="12"/>
    </row>
    <row r="1075" spans="1:19" s="27" customFormat="1" ht="27" customHeight="1" x14ac:dyDescent="0.2">
      <c r="A1075" s="21">
        <v>1070</v>
      </c>
      <c r="B1075" s="32">
        <v>45632</v>
      </c>
      <c r="C1075" s="33" t="s">
        <v>2281</v>
      </c>
      <c r="D1075" s="24" t="s">
        <v>21</v>
      </c>
      <c r="E1075" s="34" t="s">
        <v>2749</v>
      </c>
      <c r="F1075" s="26">
        <v>1080560</v>
      </c>
      <c r="G1075" s="26">
        <v>86445</v>
      </c>
      <c r="H1075" s="26">
        <f t="shared" si="16"/>
        <v>1167005</v>
      </c>
      <c r="I1075" s="12"/>
      <c r="J1075" s="12"/>
      <c r="K1075" s="81"/>
      <c r="L1075" s="12"/>
      <c r="M1075" s="81"/>
      <c r="N1075" s="81"/>
      <c r="O1075" s="81"/>
      <c r="P1075" s="12"/>
      <c r="Q1075" s="12"/>
      <c r="R1075" s="12"/>
      <c r="S1075" s="12"/>
    </row>
    <row r="1076" spans="1:19" s="27" customFormat="1" ht="27" customHeight="1" x14ac:dyDescent="0.2">
      <c r="A1076" s="21">
        <v>1071</v>
      </c>
      <c r="B1076" s="32">
        <v>45632</v>
      </c>
      <c r="C1076" s="33" t="s">
        <v>2283</v>
      </c>
      <c r="D1076" s="24" t="s">
        <v>21</v>
      </c>
      <c r="E1076" s="34" t="s">
        <v>2750</v>
      </c>
      <c r="F1076" s="26">
        <v>806200</v>
      </c>
      <c r="G1076" s="26">
        <v>64496</v>
      </c>
      <c r="H1076" s="26">
        <f t="shared" si="16"/>
        <v>870696</v>
      </c>
      <c r="I1076" s="12"/>
      <c r="J1076" s="12"/>
      <c r="K1076" s="81"/>
      <c r="L1076" s="12"/>
      <c r="M1076" s="81"/>
      <c r="N1076" s="81"/>
      <c r="O1076" s="81"/>
      <c r="P1076" s="12"/>
      <c r="Q1076" s="12"/>
      <c r="R1076" s="12"/>
      <c r="S1076" s="12"/>
    </row>
    <row r="1077" spans="1:19" s="27" customFormat="1" ht="27" customHeight="1" x14ac:dyDescent="0.2">
      <c r="A1077" s="21">
        <v>1072</v>
      </c>
      <c r="B1077" s="32">
        <v>45632</v>
      </c>
      <c r="C1077" s="33" t="s">
        <v>2285</v>
      </c>
      <c r="D1077" s="24" t="s">
        <v>21</v>
      </c>
      <c r="E1077" s="34" t="s">
        <v>2751</v>
      </c>
      <c r="F1077" s="26">
        <v>1596664</v>
      </c>
      <c r="G1077" s="26">
        <v>127733</v>
      </c>
      <c r="H1077" s="26">
        <f t="shared" si="16"/>
        <v>1724397</v>
      </c>
      <c r="I1077" s="12"/>
      <c r="J1077" s="12"/>
      <c r="K1077" s="81"/>
      <c r="L1077" s="12"/>
      <c r="M1077" s="81"/>
      <c r="N1077" s="81"/>
      <c r="O1077" s="81"/>
      <c r="P1077" s="12"/>
      <c r="Q1077" s="12"/>
      <c r="R1077" s="12"/>
      <c r="S1077" s="12"/>
    </row>
    <row r="1078" spans="1:19" s="27" customFormat="1" ht="27" customHeight="1" x14ac:dyDescent="0.2">
      <c r="A1078" s="21">
        <v>1073</v>
      </c>
      <c r="B1078" s="32">
        <v>45632</v>
      </c>
      <c r="C1078" s="33" t="s">
        <v>2287</v>
      </c>
      <c r="D1078" s="24" t="s">
        <v>21</v>
      </c>
      <c r="E1078" s="34" t="s">
        <v>2752</v>
      </c>
      <c r="F1078" s="26">
        <v>919320</v>
      </c>
      <c r="G1078" s="26">
        <v>73546</v>
      </c>
      <c r="H1078" s="26">
        <f t="shared" si="16"/>
        <v>992866</v>
      </c>
      <c r="I1078" s="12"/>
      <c r="J1078" s="12"/>
      <c r="K1078" s="81"/>
      <c r="L1078" s="12"/>
      <c r="M1078" s="81"/>
      <c r="N1078" s="81"/>
      <c r="O1078" s="81"/>
      <c r="P1078" s="12"/>
      <c r="Q1078" s="12"/>
      <c r="R1078" s="12"/>
      <c r="S1078" s="12"/>
    </row>
    <row r="1079" spans="1:19" s="27" customFormat="1" ht="27" customHeight="1" x14ac:dyDescent="0.2">
      <c r="A1079" s="21">
        <v>1074</v>
      </c>
      <c r="B1079" s="32">
        <v>45632</v>
      </c>
      <c r="C1079" s="33" t="s">
        <v>2289</v>
      </c>
      <c r="D1079" s="24" t="s">
        <v>21</v>
      </c>
      <c r="E1079" s="34" t="s">
        <v>2753</v>
      </c>
      <c r="F1079" s="26">
        <v>806200</v>
      </c>
      <c r="G1079" s="26">
        <v>64496</v>
      </c>
      <c r="H1079" s="26">
        <f t="shared" si="16"/>
        <v>870696</v>
      </c>
      <c r="I1079" s="12"/>
      <c r="J1079" s="12"/>
      <c r="K1079" s="81"/>
      <c r="L1079" s="12"/>
      <c r="M1079" s="81"/>
      <c r="N1079" s="81"/>
      <c r="O1079" s="81"/>
      <c r="P1079" s="12"/>
      <c r="Q1079" s="12"/>
      <c r="R1079" s="12"/>
      <c r="S1079" s="12"/>
    </row>
    <row r="1080" spans="1:19" s="27" customFormat="1" ht="27" customHeight="1" x14ac:dyDescent="0.2">
      <c r="A1080" s="21">
        <v>1075</v>
      </c>
      <c r="B1080" s="32">
        <v>45632</v>
      </c>
      <c r="C1080" s="33" t="s">
        <v>2291</v>
      </c>
      <c r="D1080" s="24" t="s">
        <v>21</v>
      </c>
      <c r="E1080" s="34" t="s">
        <v>2754</v>
      </c>
      <c r="F1080" s="26">
        <v>806200</v>
      </c>
      <c r="G1080" s="26">
        <v>64496</v>
      </c>
      <c r="H1080" s="26">
        <f t="shared" si="16"/>
        <v>870696</v>
      </c>
      <c r="I1080" s="12"/>
      <c r="J1080" s="12"/>
      <c r="K1080" s="81"/>
      <c r="L1080" s="12"/>
      <c r="M1080" s="81"/>
      <c r="N1080" s="81"/>
      <c r="O1080" s="81"/>
      <c r="P1080" s="12"/>
      <c r="Q1080" s="12"/>
      <c r="R1080" s="12"/>
      <c r="S1080" s="12"/>
    </row>
    <row r="1081" spans="1:19" s="27" customFormat="1" ht="27" customHeight="1" x14ac:dyDescent="0.2">
      <c r="A1081" s="21">
        <v>1076</v>
      </c>
      <c r="B1081" s="32">
        <v>45632</v>
      </c>
      <c r="C1081" s="33" t="s">
        <v>2293</v>
      </c>
      <c r="D1081" s="24" t="s">
        <v>21</v>
      </c>
      <c r="E1081" s="34" t="s">
        <v>2755</v>
      </c>
      <c r="F1081" s="26">
        <v>806200</v>
      </c>
      <c r="G1081" s="26">
        <v>64496</v>
      </c>
      <c r="H1081" s="26">
        <f t="shared" si="16"/>
        <v>870696</v>
      </c>
      <c r="I1081" s="12"/>
      <c r="J1081" s="12"/>
      <c r="K1081" s="81"/>
      <c r="L1081" s="12"/>
      <c r="M1081" s="81"/>
      <c r="N1081" s="81"/>
      <c r="O1081" s="81"/>
      <c r="P1081" s="12"/>
      <c r="Q1081" s="12"/>
      <c r="R1081" s="12"/>
      <c r="S1081" s="12"/>
    </row>
    <row r="1082" spans="1:19" s="27" customFormat="1" ht="27" customHeight="1" x14ac:dyDescent="0.2">
      <c r="A1082" s="21">
        <v>1077</v>
      </c>
      <c r="B1082" s="32">
        <v>45632</v>
      </c>
      <c r="C1082" s="33" t="s">
        <v>2295</v>
      </c>
      <c r="D1082" s="24" t="s">
        <v>21</v>
      </c>
      <c r="E1082" s="34" t="s">
        <v>2756</v>
      </c>
      <c r="F1082" s="26">
        <v>811387</v>
      </c>
      <c r="G1082" s="26">
        <v>64911</v>
      </c>
      <c r="H1082" s="26">
        <f t="shared" si="16"/>
        <v>876298</v>
      </c>
      <c r="I1082" s="12"/>
      <c r="J1082" s="12"/>
      <c r="K1082" s="81"/>
      <c r="L1082" s="12"/>
      <c r="M1082" s="81"/>
      <c r="N1082" s="81"/>
      <c r="O1082" s="81"/>
      <c r="P1082" s="12"/>
      <c r="Q1082" s="12"/>
      <c r="R1082" s="12"/>
      <c r="S1082" s="12"/>
    </row>
    <row r="1083" spans="1:19" s="27" customFormat="1" ht="27" customHeight="1" x14ac:dyDescent="0.2">
      <c r="A1083" s="21">
        <v>1078</v>
      </c>
      <c r="B1083" s="32">
        <v>45632</v>
      </c>
      <c r="C1083" s="33" t="s">
        <v>2297</v>
      </c>
      <c r="D1083" s="24" t="s">
        <v>21</v>
      </c>
      <c r="E1083" s="34" t="s">
        <v>2757</v>
      </c>
      <c r="F1083" s="26">
        <v>806200</v>
      </c>
      <c r="G1083" s="26">
        <v>64496</v>
      </c>
      <c r="H1083" s="26">
        <f t="shared" si="16"/>
        <v>870696</v>
      </c>
      <c r="I1083" s="12"/>
      <c r="J1083" s="12"/>
      <c r="K1083" s="81"/>
      <c r="L1083" s="12"/>
      <c r="M1083" s="81"/>
      <c r="N1083" s="81"/>
      <c r="O1083" s="81"/>
      <c r="P1083" s="12"/>
      <c r="Q1083" s="12"/>
      <c r="R1083" s="12"/>
      <c r="S1083" s="12"/>
    </row>
    <row r="1084" spans="1:19" s="27" customFormat="1" ht="27" customHeight="1" x14ac:dyDescent="0.2">
      <c r="A1084" s="21">
        <v>1079</v>
      </c>
      <c r="B1084" s="32">
        <v>45632</v>
      </c>
      <c r="C1084" s="33" t="s">
        <v>2299</v>
      </c>
      <c r="D1084" s="24" t="s">
        <v>21</v>
      </c>
      <c r="E1084" s="34" t="s">
        <v>2758</v>
      </c>
      <c r="F1084" s="26">
        <v>737956</v>
      </c>
      <c r="G1084" s="26">
        <v>59036</v>
      </c>
      <c r="H1084" s="26">
        <f t="shared" si="16"/>
        <v>796992</v>
      </c>
      <c r="I1084" s="12"/>
      <c r="J1084" s="12"/>
      <c r="K1084" s="81"/>
      <c r="L1084" s="12"/>
      <c r="M1084" s="81"/>
      <c r="N1084" s="81"/>
      <c r="O1084" s="81"/>
      <c r="P1084" s="12"/>
      <c r="Q1084" s="12"/>
      <c r="R1084" s="12"/>
      <c r="S1084" s="12"/>
    </row>
    <row r="1085" spans="1:19" s="27" customFormat="1" ht="27" customHeight="1" x14ac:dyDescent="0.2">
      <c r="A1085" s="21">
        <v>1080</v>
      </c>
      <c r="B1085" s="32">
        <v>45632</v>
      </c>
      <c r="C1085" s="33" t="s">
        <v>2301</v>
      </c>
      <c r="D1085" s="24" t="s">
        <v>21</v>
      </c>
      <c r="E1085" s="34" t="s">
        <v>2759</v>
      </c>
      <c r="F1085" s="26">
        <v>865253</v>
      </c>
      <c r="G1085" s="26">
        <v>69220</v>
      </c>
      <c r="H1085" s="26">
        <f t="shared" si="16"/>
        <v>934473</v>
      </c>
      <c r="I1085" s="12"/>
      <c r="J1085" s="12"/>
      <c r="K1085" s="81"/>
      <c r="L1085" s="12"/>
      <c r="M1085" s="81"/>
      <c r="N1085" s="81"/>
      <c r="O1085" s="81"/>
      <c r="P1085" s="12"/>
      <c r="Q1085" s="12"/>
      <c r="R1085" s="12"/>
      <c r="S1085" s="12"/>
    </row>
    <row r="1086" spans="1:19" s="27" customFormat="1" ht="27" customHeight="1" x14ac:dyDescent="0.2">
      <c r="A1086" s="21">
        <v>1081</v>
      </c>
      <c r="B1086" s="32">
        <v>45632</v>
      </c>
      <c r="C1086" s="33" t="s">
        <v>2303</v>
      </c>
      <c r="D1086" s="24" t="s">
        <v>21</v>
      </c>
      <c r="E1086" s="34" t="s">
        <v>2760</v>
      </c>
      <c r="F1086" s="26">
        <v>737956</v>
      </c>
      <c r="G1086" s="26">
        <v>59036</v>
      </c>
      <c r="H1086" s="26">
        <f t="shared" si="16"/>
        <v>796992</v>
      </c>
      <c r="I1086" s="12"/>
      <c r="J1086" s="12"/>
      <c r="K1086" s="81"/>
      <c r="L1086" s="12"/>
      <c r="M1086" s="81"/>
      <c r="N1086" s="81"/>
      <c r="O1086" s="81"/>
      <c r="P1086" s="12"/>
      <c r="Q1086" s="12"/>
      <c r="R1086" s="12"/>
      <c r="S1086" s="12"/>
    </row>
    <row r="1087" spans="1:19" s="27" customFormat="1" ht="27" customHeight="1" x14ac:dyDescent="0.2">
      <c r="A1087" s="21">
        <v>1082</v>
      </c>
      <c r="B1087" s="32">
        <v>45632</v>
      </c>
      <c r="C1087" s="33" t="s">
        <v>2305</v>
      </c>
      <c r="D1087" s="24" t="s">
        <v>21</v>
      </c>
      <c r="E1087" s="34" t="s">
        <v>2761</v>
      </c>
      <c r="F1087" s="26">
        <v>938684</v>
      </c>
      <c r="G1087" s="26">
        <v>75095</v>
      </c>
      <c r="H1087" s="26">
        <f t="shared" si="16"/>
        <v>1013779</v>
      </c>
      <c r="I1087" s="12"/>
      <c r="J1087" s="12"/>
      <c r="K1087" s="81"/>
      <c r="L1087" s="12"/>
      <c r="M1087" s="81"/>
      <c r="N1087" s="81"/>
      <c r="O1087" s="81"/>
      <c r="P1087" s="12"/>
      <c r="Q1087" s="12"/>
      <c r="R1087" s="12"/>
      <c r="S1087" s="12"/>
    </row>
    <row r="1088" spans="1:19" s="27" customFormat="1" ht="27" hidden="1" customHeight="1" x14ac:dyDescent="0.2">
      <c r="A1088" s="21">
        <v>1083</v>
      </c>
      <c r="B1088" s="32"/>
      <c r="C1088" s="33"/>
      <c r="D1088" s="24"/>
      <c r="E1088" s="34"/>
      <c r="F1088" s="26"/>
      <c r="G1088" s="26"/>
      <c r="H1088" s="26">
        <f t="shared" si="16"/>
        <v>0</v>
      </c>
      <c r="I1088" s="12"/>
      <c r="J1088" s="12"/>
      <c r="K1088" s="81"/>
      <c r="L1088" s="12"/>
      <c r="M1088" s="81"/>
      <c r="N1088" s="81"/>
      <c r="O1088" s="81"/>
      <c r="P1088" s="12"/>
      <c r="Q1088" s="12"/>
      <c r="R1088" s="12"/>
      <c r="S1088" s="12"/>
    </row>
    <row r="1089" spans="1:19" s="27" customFormat="1" ht="27" hidden="1" customHeight="1" x14ac:dyDescent="0.2">
      <c r="A1089" s="21">
        <v>1084</v>
      </c>
      <c r="B1089" s="32"/>
      <c r="C1089" s="33"/>
      <c r="D1089" s="24"/>
      <c r="E1089" s="34"/>
      <c r="F1089" s="26"/>
      <c r="G1089" s="26"/>
      <c r="H1089" s="26">
        <f t="shared" si="16"/>
        <v>0</v>
      </c>
      <c r="I1089" s="12"/>
      <c r="J1089" s="12"/>
      <c r="K1089" s="81"/>
      <c r="L1089" s="12"/>
      <c r="M1089" s="81"/>
      <c r="N1089" s="81"/>
      <c r="O1089" s="81"/>
      <c r="P1089" s="12"/>
      <c r="Q1089" s="12"/>
      <c r="R1089" s="12"/>
      <c r="S1089" s="12"/>
    </row>
    <row r="1090" spans="1:19" s="27" customFormat="1" ht="27" hidden="1" customHeight="1" x14ac:dyDescent="0.2">
      <c r="A1090" s="21">
        <v>1085</v>
      </c>
      <c r="B1090" s="32"/>
      <c r="C1090" s="33"/>
      <c r="D1090" s="24"/>
      <c r="E1090" s="34"/>
      <c r="F1090" s="26"/>
      <c r="G1090" s="26"/>
      <c r="H1090" s="26">
        <f t="shared" si="16"/>
        <v>0</v>
      </c>
      <c r="I1090" s="12"/>
      <c r="J1090" s="12"/>
      <c r="K1090" s="81"/>
      <c r="L1090" s="12"/>
      <c r="M1090" s="81"/>
      <c r="N1090" s="81"/>
      <c r="O1090" s="81"/>
      <c r="P1090" s="12"/>
      <c r="Q1090" s="12"/>
      <c r="R1090" s="12"/>
      <c r="S1090" s="12"/>
    </row>
    <row r="1091" spans="1:19" s="27" customFormat="1" ht="27" hidden="1" customHeight="1" x14ac:dyDescent="0.2">
      <c r="A1091" s="21">
        <v>1086</v>
      </c>
      <c r="B1091" s="32"/>
      <c r="C1091" s="33"/>
      <c r="D1091" s="24"/>
      <c r="E1091" s="34"/>
      <c r="F1091" s="26"/>
      <c r="G1091" s="26"/>
      <c r="H1091" s="26">
        <f t="shared" si="16"/>
        <v>0</v>
      </c>
      <c r="I1091" s="12"/>
      <c r="J1091" s="12"/>
      <c r="K1091" s="81"/>
      <c r="L1091" s="12"/>
      <c r="M1091" s="81"/>
      <c r="N1091" s="81"/>
      <c r="O1091" s="81"/>
      <c r="P1091" s="12"/>
      <c r="Q1091" s="12"/>
      <c r="R1091" s="12"/>
      <c r="S1091" s="12"/>
    </row>
    <row r="1092" spans="1:19" s="27" customFormat="1" ht="27" hidden="1" customHeight="1" x14ac:dyDescent="0.2">
      <c r="A1092" s="21">
        <v>1087</v>
      </c>
      <c r="B1092" s="32"/>
      <c r="C1092" s="33"/>
      <c r="D1092" s="24"/>
      <c r="E1092" s="34"/>
      <c r="F1092" s="26"/>
      <c r="G1092" s="26"/>
      <c r="H1092" s="26">
        <f t="shared" si="16"/>
        <v>0</v>
      </c>
      <c r="I1092" s="12"/>
      <c r="J1092" s="12"/>
      <c r="K1092" s="81"/>
      <c r="L1092" s="12"/>
      <c r="M1092" s="81"/>
      <c r="N1092" s="81"/>
      <c r="O1092" s="81"/>
      <c r="P1092" s="12"/>
      <c r="Q1092" s="12"/>
      <c r="R1092" s="12"/>
      <c r="S1092" s="12"/>
    </row>
    <row r="1093" spans="1:19" s="27" customFormat="1" ht="27" hidden="1" customHeight="1" x14ac:dyDescent="0.2">
      <c r="A1093" s="21">
        <v>1088</v>
      </c>
      <c r="B1093" s="32"/>
      <c r="C1093" s="33"/>
      <c r="D1093" s="24"/>
      <c r="E1093" s="34"/>
      <c r="F1093" s="26"/>
      <c r="G1093" s="26"/>
      <c r="H1093" s="26">
        <f t="shared" si="16"/>
        <v>0</v>
      </c>
      <c r="I1093" s="12"/>
      <c r="J1093" s="12"/>
      <c r="K1093" s="81"/>
      <c r="L1093" s="12"/>
      <c r="M1093" s="81"/>
      <c r="N1093" s="81"/>
      <c r="O1093" s="81"/>
      <c r="P1093" s="12"/>
      <c r="Q1093" s="12"/>
      <c r="R1093" s="12"/>
      <c r="S1093" s="12"/>
    </row>
    <row r="1094" spans="1:19" s="27" customFormat="1" ht="27" hidden="1" customHeight="1" x14ac:dyDescent="0.2">
      <c r="A1094" s="21">
        <v>1089</v>
      </c>
      <c r="B1094" s="32"/>
      <c r="C1094" s="33"/>
      <c r="D1094" s="24"/>
      <c r="E1094" s="34"/>
      <c r="F1094" s="26"/>
      <c r="G1094" s="26"/>
      <c r="H1094" s="26">
        <f t="shared" si="16"/>
        <v>0</v>
      </c>
      <c r="I1094" s="12"/>
      <c r="J1094" s="12"/>
      <c r="K1094" s="81"/>
      <c r="L1094" s="12"/>
      <c r="M1094" s="81"/>
      <c r="N1094" s="81"/>
      <c r="O1094" s="81"/>
      <c r="P1094" s="12"/>
      <c r="Q1094" s="12"/>
      <c r="R1094" s="12"/>
      <c r="S1094" s="12"/>
    </row>
    <row r="1095" spans="1:19" s="27" customFormat="1" ht="27" hidden="1" customHeight="1" x14ac:dyDescent="0.2">
      <c r="A1095" s="21">
        <v>1090</v>
      </c>
      <c r="B1095" s="32"/>
      <c r="C1095" s="33"/>
      <c r="D1095" s="24"/>
      <c r="E1095" s="34"/>
      <c r="F1095" s="26"/>
      <c r="G1095" s="26"/>
      <c r="H1095" s="26">
        <f t="shared" ref="H1095:H1158" si="17">G1095+F1095</f>
        <v>0</v>
      </c>
      <c r="I1095" s="12"/>
      <c r="J1095" s="12"/>
      <c r="K1095" s="81"/>
      <c r="L1095" s="12"/>
      <c r="M1095" s="81"/>
      <c r="N1095" s="81"/>
      <c r="O1095" s="81"/>
      <c r="P1095" s="12"/>
      <c r="Q1095" s="12"/>
      <c r="R1095" s="12"/>
      <c r="S1095" s="12"/>
    </row>
    <row r="1096" spans="1:19" s="27" customFormat="1" ht="27" hidden="1" customHeight="1" x14ac:dyDescent="0.2">
      <c r="A1096" s="21">
        <v>1091</v>
      </c>
      <c r="B1096" s="32"/>
      <c r="C1096" s="33"/>
      <c r="D1096" s="24"/>
      <c r="E1096" s="60"/>
      <c r="F1096" s="26"/>
      <c r="G1096" s="26"/>
      <c r="H1096" s="26">
        <f t="shared" si="17"/>
        <v>0</v>
      </c>
      <c r="I1096" s="12"/>
      <c r="J1096" s="12"/>
      <c r="K1096" s="81"/>
      <c r="L1096" s="12"/>
      <c r="M1096" s="81"/>
      <c r="N1096" s="81"/>
      <c r="O1096" s="81"/>
      <c r="P1096" s="12"/>
      <c r="Q1096" s="12"/>
      <c r="R1096" s="12"/>
      <c r="S1096" s="12"/>
    </row>
    <row r="1097" spans="1:19" s="27" customFormat="1" ht="27" hidden="1" customHeight="1" x14ac:dyDescent="0.2">
      <c r="A1097" s="21">
        <v>1092</v>
      </c>
      <c r="B1097" s="32"/>
      <c r="C1097" s="33"/>
      <c r="D1097" s="24"/>
      <c r="E1097" s="60"/>
      <c r="F1097" s="26"/>
      <c r="G1097" s="26"/>
      <c r="H1097" s="26">
        <f t="shared" si="17"/>
        <v>0</v>
      </c>
      <c r="I1097" s="12"/>
      <c r="J1097" s="12"/>
      <c r="K1097" s="81"/>
      <c r="L1097" s="12"/>
      <c r="M1097" s="81"/>
      <c r="N1097" s="81"/>
      <c r="O1097" s="81"/>
      <c r="P1097" s="12"/>
      <c r="Q1097" s="12"/>
      <c r="R1097" s="12"/>
      <c r="S1097" s="12"/>
    </row>
    <row r="1098" spans="1:19" s="27" customFormat="1" ht="27" hidden="1" customHeight="1" x14ac:dyDescent="0.2">
      <c r="A1098" s="21">
        <v>1093</v>
      </c>
      <c r="B1098" s="32"/>
      <c r="C1098" s="33"/>
      <c r="D1098" s="24"/>
      <c r="E1098" s="60"/>
      <c r="F1098" s="26"/>
      <c r="G1098" s="26"/>
      <c r="H1098" s="26">
        <f t="shared" si="17"/>
        <v>0</v>
      </c>
      <c r="I1098" s="12"/>
      <c r="J1098" s="12"/>
      <c r="K1098" s="81"/>
      <c r="L1098" s="12"/>
      <c r="M1098" s="81"/>
      <c r="N1098" s="81"/>
      <c r="O1098" s="81"/>
      <c r="P1098" s="12"/>
      <c r="Q1098" s="12"/>
      <c r="R1098" s="12"/>
      <c r="S1098" s="12"/>
    </row>
    <row r="1099" spans="1:19" s="27" customFormat="1" ht="27" hidden="1" customHeight="1" x14ac:dyDescent="0.2">
      <c r="A1099" s="21">
        <v>1094</v>
      </c>
      <c r="B1099" s="32"/>
      <c r="C1099" s="33"/>
      <c r="D1099" s="24"/>
      <c r="E1099" s="34"/>
      <c r="F1099" s="26"/>
      <c r="G1099" s="26"/>
      <c r="H1099" s="26">
        <f t="shared" si="17"/>
        <v>0</v>
      </c>
      <c r="I1099" s="12"/>
      <c r="J1099" s="12"/>
      <c r="K1099" s="81"/>
      <c r="L1099" s="12"/>
      <c r="M1099" s="81"/>
      <c r="N1099" s="81"/>
      <c r="O1099" s="81"/>
      <c r="P1099" s="12"/>
      <c r="Q1099" s="12"/>
      <c r="R1099" s="12"/>
      <c r="S1099" s="12"/>
    </row>
    <row r="1100" spans="1:19" s="27" customFormat="1" ht="27" hidden="1" customHeight="1" x14ac:dyDescent="0.2">
      <c r="A1100" s="21">
        <v>1095</v>
      </c>
      <c r="B1100" s="32"/>
      <c r="C1100" s="33"/>
      <c r="D1100" s="24"/>
      <c r="E1100" s="34"/>
      <c r="F1100" s="26"/>
      <c r="G1100" s="26"/>
      <c r="H1100" s="26">
        <f t="shared" si="17"/>
        <v>0</v>
      </c>
      <c r="I1100" s="12"/>
      <c r="J1100" s="12"/>
      <c r="K1100" s="81"/>
      <c r="L1100" s="12"/>
      <c r="M1100" s="81"/>
      <c r="N1100" s="81"/>
      <c r="O1100" s="81"/>
      <c r="P1100" s="12"/>
      <c r="Q1100" s="12"/>
      <c r="R1100" s="12"/>
      <c r="S1100" s="12"/>
    </row>
    <row r="1101" spans="1:19" s="27" customFormat="1" ht="27" hidden="1" customHeight="1" x14ac:dyDescent="0.2">
      <c r="A1101" s="21">
        <v>1096</v>
      </c>
      <c r="B1101" s="32"/>
      <c r="C1101" s="33"/>
      <c r="D1101" s="24"/>
      <c r="E1101" s="34"/>
      <c r="F1101" s="26"/>
      <c r="G1101" s="26"/>
      <c r="H1101" s="26">
        <f t="shared" si="17"/>
        <v>0</v>
      </c>
      <c r="I1101" s="12"/>
      <c r="J1101" s="12"/>
      <c r="K1101" s="81"/>
      <c r="L1101" s="12"/>
      <c r="M1101" s="81"/>
      <c r="N1101" s="81"/>
      <c r="O1101" s="81"/>
      <c r="P1101" s="12"/>
      <c r="Q1101" s="12"/>
      <c r="R1101" s="12"/>
      <c r="S1101" s="12"/>
    </row>
    <row r="1102" spans="1:19" s="27" customFormat="1" ht="27" hidden="1" customHeight="1" x14ac:dyDescent="0.2">
      <c r="A1102" s="21">
        <v>1097</v>
      </c>
      <c r="B1102" s="32"/>
      <c r="C1102" s="33"/>
      <c r="D1102" s="24"/>
      <c r="E1102" s="34"/>
      <c r="F1102" s="26"/>
      <c r="G1102" s="26"/>
      <c r="H1102" s="26">
        <f t="shared" si="17"/>
        <v>0</v>
      </c>
      <c r="I1102" s="12"/>
      <c r="J1102" s="12"/>
      <c r="K1102" s="81"/>
      <c r="L1102" s="12"/>
      <c r="M1102" s="81"/>
      <c r="N1102" s="81"/>
      <c r="O1102" s="81"/>
      <c r="P1102" s="12"/>
      <c r="Q1102" s="12"/>
      <c r="R1102" s="12"/>
      <c r="S1102" s="12"/>
    </row>
    <row r="1103" spans="1:19" s="27" customFormat="1" ht="27" hidden="1" customHeight="1" x14ac:dyDescent="0.2">
      <c r="A1103" s="21">
        <v>1098</v>
      </c>
      <c r="B1103" s="32"/>
      <c r="C1103" s="33"/>
      <c r="D1103" s="24"/>
      <c r="E1103" s="34"/>
      <c r="F1103" s="26"/>
      <c r="G1103" s="26"/>
      <c r="H1103" s="26">
        <f t="shared" si="17"/>
        <v>0</v>
      </c>
      <c r="I1103" s="12"/>
      <c r="J1103" s="12"/>
      <c r="K1103" s="81"/>
      <c r="L1103" s="12"/>
      <c r="M1103" s="81"/>
      <c r="N1103" s="81"/>
      <c r="O1103" s="81"/>
      <c r="P1103" s="12"/>
      <c r="Q1103" s="12"/>
      <c r="R1103" s="12"/>
      <c r="S1103" s="12"/>
    </row>
    <row r="1104" spans="1:19" s="27" customFormat="1" ht="27" hidden="1" customHeight="1" x14ac:dyDescent="0.2">
      <c r="A1104" s="21">
        <v>1099</v>
      </c>
      <c r="B1104" s="32"/>
      <c r="C1104" s="33"/>
      <c r="D1104" s="24"/>
      <c r="E1104" s="60"/>
      <c r="F1104" s="26"/>
      <c r="G1104" s="26"/>
      <c r="H1104" s="26">
        <f t="shared" si="17"/>
        <v>0</v>
      </c>
      <c r="I1104" s="12"/>
      <c r="J1104" s="12"/>
      <c r="K1104" s="81"/>
      <c r="L1104" s="12"/>
      <c r="M1104" s="81"/>
      <c r="N1104" s="81"/>
      <c r="O1104" s="81"/>
      <c r="P1104" s="12"/>
      <c r="Q1104" s="12"/>
      <c r="R1104" s="12"/>
      <c r="S1104" s="12"/>
    </row>
    <row r="1105" spans="1:19" s="27" customFormat="1" ht="27" hidden="1" customHeight="1" x14ac:dyDescent="0.2">
      <c r="A1105" s="21">
        <v>1100</v>
      </c>
      <c r="B1105" s="32"/>
      <c r="C1105" s="33"/>
      <c r="D1105" s="24"/>
      <c r="E1105" s="34"/>
      <c r="F1105" s="26"/>
      <c r="G1105" s="26"/>
      <c r="H1105" s="26">
        <f t="shared" si="17"/>
        <v>0</v>
      </c>
      <c r="I1105" s="12"/>
      <c r="J1105" s="12"/>
      <c r="K1105" s="81"/>
      <c r="L1105" s="12"/>
      <c r="M1105" s="81"/>
      <c r="N1105" s="81"/>
      <c r="O1105" s="81"/>
      <c r="P1105" s="12"/>
      <c r="Q1105" s="12"/>
      <c r="R1105" s="12"/>
      <c r="S1105" s="12"/>
    </row>
    <row r="1106" spans="1:19" s="27" customFormat="1" ht="27" hidden="1" customHeight="1" x14ac:dyDescent="0.2">
      <c r="A1106" s="21">
        <v>1101</v>
      </c>
      <c r="B1106" s="32"/>
      <c r="C1106" s="33"/>
      <c r="D1106" s="24"/>
      <c r="E1106" s="34"/>
      <c r="F1106" s="26"/>
      <c r="G1106" s="26"/>
      <c r="H1106" s="26">
        <f t="shared" si="17"/>
        <v>0</v>
      </c>
      <c r="I1106" s="12"/>
      <c r="J1106" s="12"/>
      <c r="K1106" s="81"/>
      <c r="L1106" s="12"/>
      <c r="M1106" s="81"/>
      <c r="N1106" s="81"/>
      <c r="O1106" s="81"/>
      <c r="P1106" s="12" t="s">
        <v>19</v>
      </c>
      <c r="Q1106" s="12"/>
      <c r="R1106" s="12"/>
      <c r="S1106" s="12"/>
    </row>
    <row r="1107" spans="1:19" s="27" customFormat="1" ht="27" hidden="1" customHeight="1" x14ac:dyDescent="0.2">
      <c r="A1107" s="21">
        <v>1102</v>
      </c>
      <c r="B1107" s="32"/>
      <c r="C1107" s="33"/>
      <c r="D1107" s="24"/>
      <c r="E1107" s="34"/>
      <c r="F1107" s="26"/>
      <c r="G1107" s="26"/>
      <c r="H1107" s="26">
        <f t="shared" si="17"/>
        <v>0</v>
      </c>
      <c r="I1107" s="12"/>
      <c r="J1107" s="12"/>
      <c r="K1107" s="81"/>
      <c r="L1107" s="12"/>
      <c r="M1107" s="81"/>
      <c r="N1107" s="81"/>
      <c r="O1107" s="81"/>
      <c r="P1107" s="12"/>
      <c r="Q1107" s="12"/>
      <c r="R1107" s="12"/>
      <c r="S1107" s="12"/>
    </row>
    <row r="1108" spans="1:19" s="27" customFormat="1" ht="27" hidden="1" customHeight="1" x14ac:dyDescent="0.2">
      <c r="A1108" s="21">
        <v>1103</v>
      </c>
      <c r="B1108" s="32"/>
      <c r="C1108" s="33"/>
      <c r="D1108" s="24"/>
      <c r="E1108" s="34"/>
      <c r="F1108" s="26"/>
      <c r="G1108" s="26"/>
      <c r="H1108" s="26">
        <f t="shared" si="17"/>
        <v>0</v>
      </c>
      <c r="I1108" s="12"/>
      <c r="J1108" s="12"/>
      <c r="K1108" s="81"/>
      <c r="L1108" s="12"/>
      <c r="M1108" s="81"/>
      <c r="N1108" s="81"/>
      <c r="O1108" s="81"/>
      <c r="P1108" s="12"/>
      <c r="Q1108" s="12"/>
      <c r="R1108" s="12"/>
      <c r="S1108" s="12"/>
    </row>
    <row r="1109" spans="1:19" s="27" customFormat="1" ht="27" hidden="1" customHeight="1" x14ac:dyDescent="0.2">
      <c r="A1109" s="21">
        <v>1104</v>
      </c>
      <c r="B1109" s="32"/>
      <c r="C1109" s="33"/>
      <c r="D1109" s="24"/>
      <c r="E1109" s="34"/>
      <c r="F1109" s="26"/>
      <c r="G1109" s="26"/>
      <c r="H1109" s="26">
        <f t="shared" si="17"/>
        <v>0</v>
      </c>
      <c r="I1109" s="12"/>
      <c r="J1109" s="12"/>
      <c r="K1109" s="81"/>
      <c r="L1109" s="12"/>
      <c r="M1109" s="81"/>
      <c r="N1109" s="81"/>
      <c r="O1109" s="81"/>
      <c r="P1109" s="12"/>
      <c r="Q1109" s="12"/>
      <c r="R1109" s="12"/>
      <c r="S1109" s="12"/>
    </row>
    <row r="1110" spans="1:19" s="27" customFormat="1" ht="27" hidden="1" customHeight="1" x14ac:dyDescent="0.2">
      <c r="A1110" s="21">
        <v>1105</v>
      </c>
      <c r="B1110" s="32"/>
      <c r="C1110" s="33"/>
      <c r="D1110" s="24"/>
      <c r="E1110" s="34"/>
      <c r="F1110" s="26"/>
      <c r="G1110" s="26"/>
      <c r="H1110" s="26">
        <f t="shared" si="17"/>
        <v>0</v>
      </c>
      <c r="I1110" s="12"/>
      <c r="J1110" s="12"/>
      <c r="K1110" s="81"/>
      <c r="L1110" s="12"/>
      <c r="M1110" s="81"/>
      <c r="N1110" s="81"/>
      <c r="O1110" s="81"/>
      <c r="P1110" s="12"/>
      <c r="Q1110" s="12"/>
      <c r="R1110" s="12"/>
      <c r="S1110" s="12"/>
    </row>
    <row r="1111" spans="1:19" s="27" customFormat="1" ht="27" hidden="1" customHeight="1" x14ac:dyDescent="0.2">
      <c r="A1111" s="21">
        <v>1106</v>
      </c>
      <c r="B1111" s="32"/>
      <c r="C1111" s="33"/>
      <c r="D1111" s="24"/>
      <c r="E1111" s="34"/>
      <c r="F1111" s="26"/>
      <c r="G1111" s="26"/>
      <c r="H1111" s="26">
        <f t="shared" si="17"/>
        <v>0</v>
      </c>
      <c r="I1111" s="12"/>
      <c r="J1111" s="12"/>
      <c r="K1111" s="81"/>
      <c r="L1111" s="12"/>
      <c r="M1111" s="81"/>
      <c r="N1111" s="81"/>
      <c r="O1111" s="81"/>
      <c r="P1111" s="12"/>
      <c r="Q1111" s="12"/>
      <c r="R1111" s="12"/>
      <c r="S1111" s="12"/>
    </row>
    <row r="1112" spans="1:19" s="27" customFormat="1" ht="27" hidden="1" customHeight="1" x14ac:dyDescent="0.2">
      <c r="A1112" s="21">
        <v>1107</v>
      </c>
      <c r="B1112" s="32"/>
      <c r="C1112" s="33"/>
      <c r="D1112" s="24"/>
      <c r="E1112" s="34"/>
      <c r="F1112" s="26"/>
      <c r="G1112" s="26"/>
      <c r="H1112" s="26">
        <f t="shared" si="17"/>
        <v>0</v>
      </c>
      <c r="I1112" s="12"/>
      <c r="J1112" s="12"/>
      <c r="K1112" s="81"/>
      <c r="L1112" s="12"/>
      <c r="M1112" s="81"/>
      <c r="N1112" s="81"/>
      <c r="O1112" s="81"/>
      <c r="P1112" s="12"/>
      <c r="Q1112" s="12"/>
      <c r="R1112" s="12"/>
      <c r="S1112" s="12"/>
    </row>
    <row r="1113" spans="1:19" s="27" customFormat="1" ht="27" hidden="1" customHeight="1" x14ac:dyDescent="0.2">
      <c r="A1113" s="21">
        <v>1108</v>
      </c>
      <c r="B1113" s="32"/>
      <c r="C1113" s="33"/>
      <c r="D1113" s="24"/>
      <c r="E1113" s="34"/>
      <c r="F1113" s="26"/>
      <c r="G1113" s="26"/>
      <c r="H1113" s="26">
        <f t="shared" si="17"/>
        <v>0</v>
      </c>
      <c r="I1113" s="12"/>
      <c r="J1113" s="12"/>
      <c r="K1113" s="81"/>
      <c r="L1113" s="12"/>
      <c r="M1113" s="81"/>
      <c r="N1113" s="81"/>
      <c r="O1113" s="81"/>
      <c r="P1113" s="12"/>
      <c r="Q1113" s="12"/>
      <c r="R1113" s="12"/>
      <c r="S1113" s="12"/>
    </row>
    <row r="1114" spans="1:19" s="27" customFormat="1" ht="27" hidden="1" customHeight="1" x14ac:dyDescent="0.2">
      <c r="A1114" s="21">
        <v>1109</v>
      </c>
      <c r="B1114" s="32"/>
      <c r="C1114" s="33"/>
      <c r="D1114" s="24"/>
      <c r="E1114" s="34"/>
      <c r="F1114" s="26"/>
      <c r="G1114" s="26"/>
      <c r="H1114" s="26">
        <f t="shared" si="17"/>
        <v>0</v>
      </c>
      <c r="I1114" s="12"/>
      <c r="J1114" s="12"/>
      <c r="K1114" s="81"/>
      <c r="L1114" s="12"/>
      <c r="M1114" s="81"/>
      <c r="N1114" s="81"/>
      <c r="O1114" s="81"/>
      <c r="P1114" s="12"/>
      <c r="Q1114" s="12"/>
      <c r="R1114" s="12"/>
      <c r="S1114" s="12"/>
    </row>
    <row r="1115" spans="1:19" s="27" customFormat="1" ht="27" hidden="1" customHeight="1" x14ac:dyDescent="0.2">
      <c r="A1115" s="21">
        <v>1110</v>
      </c>
      <c r="B1115" s="32"/>
      <c r="C1115" s="33"/>
      <c r="D1115" s="24"/>
      <c r="E1115" s="34"/>
      <c r="F1115" s="26"/>
      <c r="G1115" s="26"/>
      <c r="H1115" s="26">
        <f t="shared" si="17"/>
        <v>0</v>
      </c>
      <c r="I1115" s="12"/>
      <c r="J1115" s="12"/>
      <c r="K1115" s="81"/>
      <c r="L1115" s="12"/>
      <c r="M1115" s="81"/>
      <c r="N1115" s="81"/>
      <c r="O1115" s="81"/>
      <c r="P1115" s="12"/>
      <c r="Q1115" s="12"/>
      <c r="R1115" s="12"/>
      <c r="S1115" s="12"/>
    </row>
    <row r="1116" spans="1:19" s="27" customFormat="1" ht="27" hidden="1" customHeight="1" x14ac:dyDescent="0.2">
      <c r="A1116" s="21">
        <v>1111</v>
      </c>
      <c r="B1116" s="32"/>
      <c r="C1116" s="33"/>
      <c r="D1116" s="24"/>
      <c r="E1116" s="34"/>
      <c r="F1116" s="26"/>
      <c r="G1116" s="26"/>
      <c r="H1116" s="26">
        <f t="shared" si="17"/>
        <v>0</v>
      </c>
      <c r="I1116" s="12"/>
      <c r="J1116" s="12"/>
      <c r="K1116" s="81"/>
      <c r="L1116" s="12"/>
      <c r="M1116" s="81"/>
      <c r="N1116" s="81"/>
      <c r="O1116" s="81"/>
      <c r="P1116" s="12"/>
      <c r="Q1116" s="12"/>
      <c r="R1116" s="12"/>
      <c r="S1116" s="12"/>
    </row>
    <row r="1117" spans="1:19" s="27" customFormat="1" ht="27" hidden="1" customHeight="1" x14ac:dyDescent="0.2">
      <c r="A1117" s="21">
        <v>1112</v>
      </c>
      <c r="B1117" s="32"/>
      <c r="C1117" s="33"/>
      <c r="D1117" s="24"/>
      <c r="E1117" s="34"/>
      <c r="F1117" s="26"/>
      <c r="G1117" s="26"/>
      <c r="H1117" s="26">
        <f t="shared" si="17"/>
        <v>0</v>
      </c>
      <c r="I1117" s="12"/>
      <c r="J1117" s="12"/>
      <c r="K1117" s="81"/>
      <c r="L1117" s="12"/>
      <c r="M1117" s="81"/>
      <c r="N1117" s="81"/>
      <c r="O1117" s="81"/>
      <c r="P1117" s="12"/>
      <c r="Q1117" s="12"/>
      <c r="R1117" s="12"/>
      <c r="S1117" s="12"/>
    </row>
    <row r="1118" spans="1:19" s="27" customFormat="1" ht="27" hidden="1" customHeight="1" x14ac:dyDescent="0.2">
      <c r="A1118" s="21">
        <v>1113</v>
      </c>
      <c r="B1118" s="32"/>
      <c r="C1118" s="33"/>
      <c r="D1118" s="24"/>
      <c r="E1118" s="34"/>
      <c r="F1118" s="26"/>
      <c r="G1118" s="26"/>
      <c r="H1118" s="26">
        <f t="shared" si="17"/>
        <v>0</v>
      </c>
      <c r="I1118" s="12"/>
      <c r="J1118" s="12"/>
      <c r="K1118" s="81"/>
      <c r="L1118" s="12"/>
      <c r="M1118" s="81"/>
      <c r="N1118" s="81"/>
      <c r="O1118" s="81"/>
      <c r="P1118" s="12"/>
      <c r="Q1118" s="12"/>
      <c r="R1118" s="12"/>
      <c r="S1118" s="12"/>
    </row>
    <row r="1119" spans="1:19" s="27" customFormat="1" ht="27" hidden="1" customHeight="1" x14ac:dyDescent="0.2">
      <c r="A1119" s="21">
        <v>1114</v>
      </c>
      <c r="B1119" s="32"/>
      <c r="C1119" s="33"/>
      <c r="D1119" s="24"/>
      <c r="E1119" s="34"/>
      <c r="F1119" s="26"/>
      <c r="G1119" s="26"/>
      <c r="H1119" s="26">
        <f t="shared" si="17"/>
        <v>0</v>
      </c>
      <c r="I1119" s="12"/>
      <c r="J1119" s="12"/>
      <c r="K1119" s="81"/>
      <c r="L1119" s="12"/>
      <c r="M1119" s="81"/>
      <c r="N1119" s="81"/>
      <c r="O1119" s="81"/>
      <c r="P1119" s="12"/>
      <c r="Q1119" s="12"/>
      <c r="R1119" s="12"/>
      <c r="S1119" s="12"/>
    </row>
    <row r="1120" spans="1:19" s="27" customFormat="1" ht="27" hidden="1" customHeight="1" x14ac:dyDescent="0.2">
      <c r="A1120" s="21">
        <v>1115</v>
      </c>
      <c r="B1120" s="32"/>
      <c r="C1120" s="33"/>
      <c r="D1120" s="24"/>
      <c r="E1120" s="34"/>
      <c r="F1120" s="26"/>
      <c r="G1120" s="26"/>
      <c r="H1120" s="26">
        <f t="shared" si="17"/>
        <v>0</v>
      </c>
      <c r="I1120" s="12"/>
      <c r="J1120" s="12"/>
      <c r="K1120" s="81"/>
      <c r="L1120" s="12"/>
      <c r="M1120" s="81"/>
      <c r="N1120" s="81"/>
      <c r="O1120" s="81"/>
      <c r="P1120" s="12"/>
      <c r="Q1120" s="12"/>
      <c r="R1120" s="12"/>
      <c r="S1120" s="12"/>
    </row>
    <row r="1121" spans="1:19" s="27" customFormat="1" ht="27" hidden="1" customHeight="1" x14ac:dyDescent="0.2">
      <c r="A1121" s="21">
        <v>1116</v>
      </c>
      <c r="B1121" s="32"/>
      <c r="C1121" s="33"/>
      <c r="D1121" s="24"/>
      <c r="E1121" s="34"/>
      <c r="F1121" s="26"/>
      <c r="G1121" s="26"/>
      <c r="H1121" s="26">
        <f t="shared" si="17"/>
        <v>0</v>
      </c>
      <c r="I1121" s="12"/>
      <c r="J1121" s="12"/>
      <c r="K1121" s="81"/>
      <c r="L1121" s="12"/>
      <c r="M1121" s="81"/>
      <c r="N1121" s="81"/>
      <c r="O1121" s="81"/>
      <c r="P1121" s="12"/>
      <c r="Q1121" s="12"/>
      <c r="R1121" s="12"/>
      <c r="S1121" s="12"/>
    </row>
    <row r="1122" spans="1:19" s="27" customFormat="1" ht="27" hidden="1" customHeight="1" x14ac:dyDescent="0.2">
      <c r="A1122" s="21">
        <v>1117</v>
      </c>
      <c r="B1122" s="32"/>
      <c r="C1122" s="33"/>
      <c r="D1122" s="24"/>
      <c r="E1122" s="34"/>
      <c r="F1122" s="26"/>
      <c r="G1122" s="26"/>
      <c r="H1122" s="26">
        <f t="shared" si="17"/>
        <v>0</v>
      </c>
      <c r="I1122" s="12"/>
      <c r="J1122" s="12"/>
      <c r="K1122" s="81"/>
      <c r="L1122" s="12"/>
      <c r="M1122" s="81"/>
      <c r="N1122" s="81"/>
      <c r="O1122" s="81"/>
      <c r="P1122" s="12"/>
      <c r="Q1122" s="12"/>
      <c r="R1122" s="12"/>
      <c r="S1122" s="12"/>
    </row>
    <row r="1123" spans="1:19" s="27" customFormat="1" ht="27" hidden="1" customHeight="1" x14ac:dyDescent="0.2">
      <c r="A1123" s="21">
        <v>1118</v>
      </c>
      <c r="B1123" s="32"/>
      <c r="C1123" s="33"/>
      <c r="D1123" s="24"/>
      <c r="E1123" s="60"/>
      <c r="F1123" s="26"/>
      <c r="G1123" s="26"/>
      <c r="H1123" s="26">
        <f t="shared" si="17"/>
        <v>0</v>
      </c>
      <c r="I1123" s="12"/>
      <c r="J1123" s="12"/>
      <c r="K1123" s="81"/>
      <c r="L1123" s="12"/>
      <c r="M1123" s="81"/>
      <c r="N1123" s="81"/>
      <c r="O1123" s="81"/>
      <c r="P1123" s="12"/>
      <c r="Q1123" s="12"/>
      <c r="R1123" s="12"/>
      <c r="S1123" s="12"/>
    </row>
    <row r="1124" spans="1:19" s="27" customFormat="1" ht="27" hidden="1" customHeight="1" x14ac:dyDescent="0.2">
      <c r="A1124" s="21">
        <v>1119</v>
      </c>
      <c r="B1124" s="32"/>
      <c r="C1124" s="33"/>
      <c r="D1124" s="24"/>
      <c r="E1124" s="34"/>
      <c r="F1124" s="26"/>
      <c r="G1124" s="26"/>
      <c r="H1124" s="26">
        <f t="shared" si="17"/>
        <v>0</v>
      </c>
      <c r="I1124" s="12"/>
      <c r="J1124" s="12"/>
      <c r="K1124" s="81"/>
      <c r="L1124" s="12"/>
      <c r="M1124" s="81"/>
      <c r="N1124" s="81"/>
      <c r="O1124" s="81"/>
      <c r="P1124" s="12"/>
      <c r="Q1124" s="12"/>
      <c r="R1124" s="12"/>
      <c r="S1124" s="12"/>
    </row>
    <row r="1125" spans="1:19" s="27" customFormat="1" ht="27" hidden="1" customHeight="1" x14ac:dyDescent="0.2">
      <c r="A1125" s="21">
        <v>1120</v>
      </c>
      <c r="B1125" s="32"/>
      <c r="C1125" s="33"/>
      <c r="D1125" s="24"/>
      <c r="E1125" s="34"/>
      <c r="F1125" s="26"/>
      <c r="G1125" s="26"/>
      <c r="H1125" s="26">
        <f t="shared" si="17"/>
        <v>0</v>
      </c>
      <c r="I1125" s="12"/>
      <c r="J1125" s="12"/>
      <c r="K1125" s="81"/>
      <c r="L1125" s="12"/>
      <c r="M1125" s="81"/>
      <c r="N1125" s="81"/>
      <c r="O1125" s="81"/>
      <c r="P1125" s="12"/>
      <c r="Q1125" s="12"/>
      <c r="R1125" s="12"/>
      <c r="S1125" s="12"/>
    </row>
    <row r="1126" spans="1:19" s="27" customFormat="1" ht="27" hidden="1" customHeight="1" x14ac:dyDescent="0.2">
      <c r="A1126" s="21">
        <v>1121</v>
      </c>
      <c r="B1126" s="32"/>
      <c r="C1126" s="33"/>
      <c r="D1126" s="24"/>
      <c r="E1126" s="34"/>
      <c r="F1126" s="26"/>
      <c r="G1126" s="26"/>
      <c r="H1126" s="26">
        <f t="shared" si="17"/>
        <v>0</v>
      </c>
      <c r="I1126" s="12"/>
      <c r="J1126" s="12"/>
      <c r="K1126" s="81"/>
      <c r="L1126" s="12"/>
      <c r="M1126" s="81"/>
      <c r="N1126" s="81"/>
      <c r="O1126" s="81"/>
      <c r="P1126" s="12"/>
      <c r="Q1126" s="12"/>
      <c r="R1126" s="12"/>
      <c r="S1126" s="12"/>
    </row>
    <row r="1127" spans="1:19" s="27" customFormat="1" ht="27" hidden="1" customHeight="1" x14ac:dyDescent="0.2">
      <c r="A1127" s="21">
        <v>1122</v>
      </c>
      <c r="B1127" s="32"/>
      <c r="C1127" s="33"/>
      <c r="D1127" s="24"/>
      <c r="E1127" s="34"/>
      <c r="F1127" s="26"/>
      <c r="G1127" s="26"/>
      <c r="H1127" s="26">
        <f t="shared" si="17"/>
        <v>0</v>
      </c>
      <c r="I1127" s="12"/>
      <c r="J1127" s="12"/>
      <c r="K1127" s="81"/>
      <c r="L1127" s="12"/>
      <c r="M1127" s="81"/>
      <c r="N1127" s="81"/>
      <c r="O1127" s="81"/>
      <c r="P1127" s="12"/>
      <c r="Q1127" s="12"/>
      <c r="R1127" s="12"/>
      <c r="S1127" s="12"/>
    </row>
    <row r="1128" spans="1:19" s="27" customFormat="1" ht="27" hidden="1" customHeight="1" x14ac:dyDescent="0.2">
      <c r="A1128" s="21">
        <v>1123</v>
      </c>
      <c r="B1128" s="32"/>
      <c r="C1128" s="61"/>
      <c r="D1128" s="24"/>
      <c r="E1128" s="34"/>
      <c r="F1128" s="26"/>
      <c r="G1128" s="26"/>
      <c r="H1128" s="26">
        <f t="shared" si="17"/>
        <v>0</v>
      </c>
      <c r="I1128" s="12"/>
      <c r="J1128" s="12"/>
      <c r="K1128" s="81"/>
      <c r="L1128" s="12"/>
      <c r="M1128" s="81"/>
      <c r="N1128" s="81"/>
      <c r="O1128" s="81"/>
      <c r="P1128" s="12"/>
      <c r="Q1128" s="12"/>
      <c r="R1128" s="12"/>
      <c r="S1128" s="12"/>
    </row>
    <row r="1129" spans="1:19" s="27" customFormat="1" ht="27" hidden="1" customHeight="1" x14ac:dyDescent="0.2">
      <c r="A1129" s="21">
        <v>1124</v>
      </c>
      <c r="B1129" s="32"/>
      <c r="C1129" s="33"/>
      <c r="D1129" s="24"/>
      <c r="E1129" s="34"/>
      <c r="F1129" s="26"/>
      <c r="G1129" s="26"/>
      <c r="H1129" s="26">
        <f t="shared" si="17"/>
        <v>0</v>
      </c>
      <c r="I1129" s="12"/>
      <c r="J1129" s="12"/>
      <c r="K1129" s="81"/>
      <c r="L1129" s="12"/>
      <c r="M1129" s="81"/>
      <c r="N1129" s="81"/>
      <c r="O1129" s="81"/>
      <c r="P1129" s="12"/>
      <c r="Q1129" s="12"/>
      <c r="R1129" s="12"/>
      <c r="S1129" s="12"/>
    </row>
    <row r="1130" spans="1:19" s="27" customFormat="1" ht="27" hidden="1" customHeight="1" x14ac:dyDescent="0.2">
      <c r="A1130" s="21">
        <v>1125</v>
      </c>
      <c r="B1130" s="32"/>
      <c r="C1130" s="33"/>
      <c r="D1130" s="24"/>
      <c r="E1130" s="34"/>
      <c r="F1130" s="26"/>
      <c r="G1130" s="26"/>
      <c r="H1130" s="26">
        <f t="shared" si="17"/>
        <v>0</v>
      </c>
      <c r="I1130" s="12"/>
      <c r="J1130" s="12"/>
      <c r="K1130" s="81"/>
      <c r="L1130" s="12"/>
      <c r="M1130" s="81"/>
      <c r="N1130" s="81"/>
      <c r="O1130" s="81"/>
      <c r="P1130" s="12"/>
      <c r="Q1130" s="12"/>
      <c r="R1130" s="12"/>
      <c r="S1130" s="12"/>
    </row>
    <row r="1131" spans="1:19" s="27" customFormat="1" ht="27" hidden="1" customHeight="1" x14ac:dyDescent="0.2">
      <c r="A1131" s="21">
        <v>1126</v>
      </c>
      <c r="B1131" s="32"/>
      <c r="C1131" s="33"/>
      <c r="D1131" s="24"/>
      <c r="E1131" s="34"/>
      <c r="F1131" s="26"/>
      <c r="G1131" s="26"/>
      <c r="H1131" s="26">
        <f t="shared" si="17"/>
        <v>0</v>
      </c>
      <c r="I1131" s="12"/>
      <c r="J1131" s="12"/>
      <c r="K1131" s="81"/>
      <c r="L1131" s="12"/>
      <c r="M1131" s="81"/>
      <c r="N1131" s="81"/>
      <c r="O1131" s="81"/>
      <c r="P1131" s="12"/>
      <c r="Q1131" s="12"/>
      <c r="R1131" s="12"/>
      <c r="S1131" s="12"/>
    </row>
    <row r="1132" spans="1:19" s="27" customFormat="1" ht="27" hidden="1" customHeight="1" x14ac:dyDescent="0.2">
      <c r="A1132" s="21">
        <v>1127</v>
      </c>
      <c r="B1132" s="32"/>
      <c r="C1132" s="33"/>
      <c r="D1132" s="24"/>
      <c r="E1132" s="34"/>
      <c r="F1132" s="26"/>
      <c r="G1132" s="26"/>
      <c r="H1132" s="26">
        <f t="shared" si="17"/>
        <v>0</v>
      </c>
      <c r="I1132" s="12"/>
      <c r="J1132" s="12"/>
      <c r="K1132" s="81"/>
      <c r="L1132" s="12"/>
      <c r="M1132" s="81"/>
      <c r="N1132" s="81"/>
      <c r="O1132" s="81"/>
      <c r="P1132" s="12"/>
      <c r="Q1132" s="12"/>
      <c r="R1132" s="12"/>
      <c r="S1132" s="12"/>
    </row>
    <row r="1133" spans="1:19" s="27" customFormat="1" ht="27" hidden="1" customHeight="1" x14ac:dyDescent="0.2">
      <c r="A1133" s="21">
        <v>1128</v>
      </c>
      <c r="B1133" s="32"/>
      <c r="C1133" s="33"/>
      <c r="D1133" s="24"/>
      <c r="E1133" s="34"/>
      <c r="F1133" s="26"/>
      <c r="G1133" s="26"/>
      <c r="H1133" s="26">
        <f t="shared" si="17"/>
        <v>0</v>
      </c>
      <c r="I1133" s="12"/>
      <c r="J1133" s="12"/>
      <c r="K1133" s="81"/>
      <c r="L1133" s="12"/>
      <c r="M1133" s="81"/>
      <c r="N1133" s="81"/>
      <c r="O1133" s="81"/>
      <c r="P1133" s="12"/>
      <c r="Q1133" s="12"/>
      <c r="R1133" s="12"/>
      <c r="S1133" s="12"/>
    </row>
    <row r="1134" spans="1:19" s="27" customFormat="1" ht="27" hidden="1" customHeight="1" x14ac:dyDescent="0.2">
      <c r="A1134" s="21">
        <v>1129</v>
      </c>
      <c r="B1134" s="32"/>
      <c r="C1134" s="33"/>
      <c r="D1134" s="24"/>
      <c r="E1134" s="34"/>
      <c r="F1134" s="26"/>
      <c r="G1134" s="26"/>
      <c r="H1134" s="26">
        <f t="shared" si="17"/>
        <v>0</v>
      </c>
      <c r="I1134" s="12"/>
      <c r="J1134" s="12"/>
      <c r="K1134" s="81"/>
      <c r="L1134" s="12"/>
      <c r="M1134" s="81"/>
      <c r="N1134" s="81"/>
      <c r="O1134" s="81"/>
      <c r="P1134" s="12"/>
      <c r="Q1134" s="12"/>
      <c r="R1134" s="12"/>
      <c r="S1134" s="12"/>
    </row>
    <row r="1135" spans="1:19" s="27" customFormat="1" ht="27" hidden="1" customHeight="1" x14ac:dyDescent="0.2">
      <c r="A1135" s="21">
        <v>1130</v>
      </c>
      <c r="B1135" s="32"/>
      <c r="C1135" s="33"/>
      <c r="D1135" s="24"/>
      <c r="E1135" s="34"/>
      <c r="F1135" s="26"/>
      <c r="G1135" s="26"/>
      <c r="H1135" s="26">
        <f t="shared" si="17"/>
        <v>0</v>
      </c>
      <c r="I1135" s="12"/>
      <c r="J1135" s="12"/>
      <c r="K1135" s="81"/>
      <c r="L1135" s="12"/>
      <c r="M1135" s="81"/>
      <c r="N1135" s="81"/>
      <c r="O1135" s="81"/>
      <c r="P1135" s="12"/>
      <c r="Q1135" s="12"/>
      <c r="R1135" s="12"/>
      <c r="S1135" s="12"/>
    </row>
    <row r="1136" spans="1:19" s="27" customFormat="1" ht="27" hidden="1" customHeight="1" x14ac:dyDescent="0.2">
      <c r="A1136" s="21">
        <v>1131</v>
      </c>
      <c r="B1136" s="32"/>
      <c r="C1136" s="33"/>
      <c r="D1136" s="24"/>
      <c r="E1136" s="34"/>
      <c r="F1136" s="26"/>
      <c r="G1136" s="26"/>
      <c r="H1136" s="26">
        <f t="shared" si="17"/>
        <v>0</v>
      </c>
      <c r="I1136" s="12"/>
      <c r="J1136" s="12"/>
      <c r="K1136" s="81"/>
      <c r="L1136" s="12"/>
      <c r="M1136" s="81"/>
      <c r="N1136" s="81"/>
      <c r="O1136" s="81"/>
      <c r="P1136" s="12"/>
      <c r="Q1136" s="12"/>
      <c r="R1136" s="12"/>
      <c r="S1136" s="12"/>
    </row>
    <row r="1137" spans="1:19" s="27" customFormat="1" ht="27" hidden="1" customHeight="1" x14ac:dyDescent="0.2">
      <c r="A1137" s="21">
        <v>1132</v>
      </c>
      <c r="B1137" s="32"/>
      <c r="C1137" s="33"/>
      <c r="D1137" s="24"/>
      <c r="E1137" s="34"/>
      <c r="F1137" s="26"/>
      <c r="G1137" s="26"/>
      <c r="H1137" s="26">
        <f t="shared" si="17"/>
        <v>0</v>
      </c>
      <c r="I1137" s="12"/>
      <c r="J1137" s="12"/>
      <c r="K1137" s="81"/>
      <c r="L1137" s="12"/>
      <c r="M1137" s="81"/>
      <c r="N1137" s="81"/>
      <c r="O1137" s="81"/>
      <c r="P1137" s="12"/>
      <c r="Q1137" s="12"/>
      <c r="R1137" s="12"/>
      <c r="S1137" s="12"/>
    </row>
    <row r="1138" spans="1:19" s="27" customFormat="1" ht="27" hidden="1" customHeight="1" x14ac:dyDescent="0.2">
      <c r="A1138" s="21">
        <v>1133</v>
      </c>
      <c r="B1138" s="32"/>
      <c r="C1138" s="33"/>
      <c r="D1138" s="24"/>
      <c r="E1138" s="34"/>
      <c r="F1138" s="26"/>
      <c r="G1138" s="26"/>
      <c r="H1138" s="26">
        <f t="shared" si="17"/>
        <v>0</v>
      </c>
      <c r="I1138" s="12"/>
      <c r="J1138" s="12"/>
      <c r="K1138" s="81"/>
      <c r="L1138" s="12"/>
      <c r="M1138" s="81"/>
      <c r="N1138" s="81"/>
      <c r="O1138" s="81"/>
      <c r="P1138" s="12"/>
      <c r="Q1138" s="12"/>
      <c r="R1138" s="12"/>
      <c r="S1138" s="12"/>
    </row>
    <row r="1139" spans="1:19" s="27" customFormat="1" ht="27" hidden="1" customHeight="1" x14ac:dyDescent="0.2">
      <c r="A1139" s="21">
        <v>1134</v>
      </c>
      <c r="B1139" s="32"/>
      <c r="C1139" s="33"/>
      <c r="D1139" s="24"/>
      <c r="E1139" s="34"/>
      <c r="F1139" s="26"/>
      <c r="G1139" s="26"/>
      <c r="H1139" s="26">
        <f t="shared" si="17"/>
        <v>0</v>
      </c>
      <c r="I1139" s="12"/>
      <c r="J1139" s="12"/>
      <c r="K1139" s="81"/>
      <c r="L1139" s="12"/>
      <c r="M1139" s="81"/>
      <c r="N1139" s="81"/>
      <c r="O1139" s="81"/>
      <c r="P1139" s="12"/>
      <c r="Q1139" s="12"/>
      <c r="R1139" s="12"/>
      <c r="S1139" s="12"/>
    </row>
    <row r="1140" spans="1:19" s="27" customFormat="1" ht="27" hidden="1" customHeight="1" x14ac:dyDescent="0.2">
      <c r="A1140" s="21">
        <v>1135</v>
      </c>
      <c r="B1140" s="32"/>
      <c r="C1140" s="33"/>
      <c r="D1140" s="24"/>
      <c r="E1140" s="34"/>
      <c r="F1140" s="26"/>
      <c r="G1140" s="26"/>
      <c r="H1140" s="26">
        <f t="shared" si="17"/>
        <v>0</v>
      </c>
      <c r="I1140" s="12"/>
      <c r="J1140" s="12"/>
      <c r="K1140" s="81"/>
      <c r="L1140" s="12"/>
      <c r="M1140" s="81"/>
      <c r="N1140" s="81"/>
      <c r="O1140" s="81"/>
      <c r="P1140" s="12"/>
      <c r="Q1140" s="12"/>
      <c r="R1140" s="12"/>
      <c r="S1140" s="12"/>
    </row>
    <row r="1141" spans="1:19" s="27" customFormat="1" ht="27" hidden="1" customHeight="1" x14ac:dyDescent="0.2">
      <c r="A1141" s="21">
        <v>1136</v>
      </c>
      <c r="B1141" s="32"/>
      <c r="C1141" s="33"/>
      <c r="D1141" s="24"/>
      <c r="E1141" s="34"/>
      <c r="F1141" s="26"/>
      <c r="G1141" s="26"/>
      <c r="H1141" s="26">
        <f t="shared" si="17"/>
        <v>0</v>
      </c>
      <c r="I1141" s="12"/>
      <c r="J1141" s="12"/>
      <c r="K1141" s="81"/>
      <c r="L1141" s="12"/>
      <c r="M1141" s="81"/>
      <c r="N1141" s="81"/>
      <c r="O1141" s="81"/>
      <c r="P1141" s="12"/>
      <c r="Q1141" s="12"/>
      <c r="R1141" s="12"/>
      <c r="S1141" s="12"/>
    </row>
    <row r="1142" spans="1:19" s="27" customFormat="1" ht="27" hidden="1" customHeight="1" x14ac:dyDescent="0.2">
      <c r="A1142" s="21">
        <v>1137</v>
      </c>
      <c r="B1142" s="32"/>
      <c r="C1142" s="33"/>
      <c r="D1142" s="24"/>
      <c r="E1142" s="34"/>
      <c r="F1142" s="26"/>
      <c r="G1142" s="26"/>
      <c r="H1142" s="26">
        <f t="shared" si="17"/>
        <v>0</v>
      </c>
      <c r="I1142" s="12"/>
      <c r="J1142" s="12"/>
      <c r="K1142" s="81"/>
      <c r="L1142" s="12"/>
      <c r="M1142" s="81"/>
      <c r="N1142" s="81"/>
      <c r="O1142" s="81"/>
      <c r="P1142" s="12"/>
      <c r="Q1142" s="12"/>
      <c r="R1142" s="12"/>
      <c r="S1142" s="12"/>
    </row>
    <row r="1143" spans="1:19" s="27" customFormat="1" ht="27" hidden="1" customHeight="1" x14ac:dyDescent="0.2">
      <c r="A1143" s="21">
        <v>1138</v>
      </c>
      <c r="B1143" s="32"/>
      <c r="C1143" s="33"/>
      <c r="D1143" s="24"/>
      <c r="E1143" s="34"/>
      <c r="F1143" s="26"/>
      <c r="G1143" s="26"/>
      <c r="H1143" s="26">
        <f t="shared" si="17"/>
        <v>0</v>
      </c>
      <c r="I1143" s="12"/>
      <c r="J1143" s="12"/>
      <c r="K1143" s="81"/>
      <c r="L1143" s="12"/>
      <c r="M1143" s="81"/>
      <c r="N1143" s="81"/>
      <c r="O1143" s="81"/>
      <c r="P1143" s="12"/>
      <c r="Q1143" s="12"/>
      <c r="R1143" s="12"/>
      <c r="S1143" s="12"/>
    </row>
    <row r="1144" spans="1:19" s="27" customFormat="1" ht="27" hidden="1" customHeight="1" x14ac:dyDescent="0.2">
      <c r="A1144" s="21">
        <v>1139</v>
      </c>
      <c r="B1144" s="32"/>
      <c r="C1144" s="33"/>
      <c r="D1144" s="24"/>
      <c r="E1144" s="34"/>
      <c r="F1144" s="26"/>
      <c r="G1144" s="26"/>
      <c r="H1144" s="26">
        <f t="shared" si="17"/>
        <v>0</v>
      </c>
      <c r="I1144" s="12"/>
      <c r="J1144" s="12"/>
      <c r="K1144" s="81"/>
      <c r="L1144" s="12"/>
      <c r="M1144" s="81"/>
      <c r="N1144" s="81"/>
      <c r="O1144" s="81"/>
      <c r="P1144" s="12"/>
      <c r="Q1144" s="12"/>
      <c r="R1144" s="12"/>
      <c r="S1144" s="12"/>
    </row>
    <row r="1145" spans="1:19" s="27" customFormat="1" ht="27" hidden="1" customHeight="1" x14ac:dyDescent="0.2">
      <c r="A1145" s="21">
        <v>1140</v>
      </c>
      <c r="B1145" s="32"/>
      <c r="C1145" s="33"/>
      <c r="D1145" s="24"/>
      <c r="E1145" s="34"/>
      <c r="F1145" s="26"/>
      <c r="G1145" s="26"/>
      <c r="H1145" s="26">
        <f t="shared" si="17"/>
        <v>0</v>
      </c>
      <c r="I1145" s="12"/>
      <c r="J1145" s="12"/>
      <c r="K1145" s="81"/>
      <c r="L1145" s="12"/>
      <c r="M1145" s="81"/>
      <c r="N1145" s="81"/>
      <c r="O1145" s="81"/>
      <c r="P1145" s="12"/>
      <c r="Q1145" s="12"/>
      <c r="R1145" s="12"/>
      <c r="S1145" s="12"/>
    </row>
    <row r="1146" spans="1:19" s="27" customFormat="1" ht="27" hidden="1" customHeight="1" x14ac:dyDescent="0.2">
      <c r="A1146" s="21">
        <v>1141</v>
      </c>
      <c r="B1146" s="32"/>
      <c r="C1146" s="33"/>
      <c r="D1146" s="24"/>
      <c r="E1146" s="34"/>
      <c r="F1146" s="26"/>
      <c r="G1146" s="26"/>
      <c r="H1146" s="26">
        <f t="shared" si="17"/>
        <v>0</v>
      </c>
      <c r="I1146" s="12"/>
      <c r="J1146" s="12"/>
      <c r="K1146" s="81"/>
      <c r="L1146" s="12"/>
      <c r="M1146" s="81"/>
      <c r="N1146" s="81"/>
      <c r="O1146" s="81"/>
      <c r="P1146" s="12"/>
      <c r="Q1146" s="12"/>
      <c r="R1146" s="12"/>
      <c r="S1146" s="12"/>
    </row>
    <row r="1147" spans="1:19" s="27" customFormat="1" ht="27" hidden="1" customHeight="1" x14ac:dyDescent="0.2">
      <c r="A1147" s="21">
        <v>1142</v>
      </c>
      <c r="B1147" s="32"/>
      <c r="C1147" s="33"/>
      <c r="D1147" s="24"/>
      <c r="E1147" s="34"/>
      <c r="F1147" s="26"/>
      <c r="G1147" s="26"/>
      <c r="H1147" s="26">
        <f t="shared" si="17"/>
        <v>0</v>
      </c>
      <c r="I1147" s="12"/>
      <c r="J1147" s="12"/>
      <c r="K1147" s="81"/>
      <c r="L1147" s="12"/>
      <c r="M1147" s="81"/>
      <c r="N1147" s="81"/>
      <c r="O1147" s="81"/>
      <c r="P1147" s="12"/>
      <c r="Q1147" s="12"/>
      <c r="R1147" s="12"/>
      <c r="S1147" s="12"/>
    </row>
    <row r="1148" spans="1:19" s="27" customFormat="1" ht="27" hidden="1" customHeight="1" x14ac:dyDescent="0.2">
      <c r="A1148" s="21">
        <v>1143</v>
      </c>
      <c r="B1148" s="32"/>
      <c r="C1148" s="33"/>
      <c r="D1148" s="24"/>
      <c r="E1148" s="34"/>
      <c r="F1148" s="26"/>
      <c r="G1148" s="26"/>
      <c r="H1148" s="26">
        <f t="shared" si="17"/>
        <v>0</v>
      </c>
      <c r="I1148" s="12"/>
      <c r="J1148" s="12"/>
      <c r="K1148" s="81"/>
      <c r="L1148" s="12"/>
      <c r="M1148" s="81"/>
      <c r="N1148" s="81"/>
      <c r="O1148" s="81"/>
      <c r="P1148" s="12"/>
      <c r="Q1148" s="12"/>
      <c r="R1148" s="12"/>
      <c r="S1148" s="12"/>
    </row>
    <row r="1149" spans="1:19" s="27" customFormat="1" ht="27" hidden="1" customHeight="1" x14ac:dyDescent="0.2">
      <c r="A1149" s="21">
        <v>1144</v>
      </c>
      <c r="B1149" s="32"/>
      <c r="C1149" s="33"/>
      <c r="D1149" s="24"/>
      <c r="E1149" s="34"/>
      <c r="F1149" s="26"/>
      <c r="G1149" s="26"/>
      <c r="H1149" s="26">
        <f t="shared" si="17"/>
        <v>0</v>
      </c>
      <c r="I1149" s="12"/>
      <c r="J1149" s="12"/>
      <c r="K1149" s="81"/>
      <c r="L1149" s="12"/>
      <c r="M1149" s="81"/>
      <c r="N1149" s="81"/>
      <c r="O1149" s="81"/>
      <c r="P1149" s="12"/>
      <c r="Q1149" s="12"/>
      <c r="R1149" s="12"/>
      <c r="S1149" s="12"/>
    </row>
    <row r="1150" spans="1:19" s="27" customFormat="1" ht="27" hidden="1" customHeight="1" x14ac:dyDescent="0.2">
      <c r="A1150" s="21">
        <v>1145</v>
      </c>
      <c r="B1150" s="32"/>
      <c r="C1150" s="33"/>
      <c r="D1150" s="24"/>
      <c r="E1150" s="34"/>
      <c r="F1150" s="26"/>
      <c r="G1150" s="26"/>
      <c r="H1150" s="26">
        <f t="shared" si="17"/>
        <v>0</v>
      </c>
      <c r="I1150" s="12"/>
      <c r="J1150" s="12"/>
      <c r="K1150" s="81"/>
      <c r="L1150" s="12"/>
      <c r="M1150" s="81"/>
      <c r="N1150" s="81"/>
      <c r="O1150" s="81"/>
      <c r="P1150" s="12"/>
      <c r="Q1150" s="12"/>
      <c r="R1150" s="12"/>
      <c r="S1150" s="12"/>
    </row>
    <row r="1151" spans="1:19" s="27" customFormat="1" ht="27" hidden="1" customHeight="1" x14ac:dyDescent="0.2">
      <c r="A1151" s="21">
        <v>1146</v>
      </c>
      <c r="B1151" s="32"/>
      <c r="C1151" s="33"/>
      <c r="D1151" s="24"/>
      <c r="E1151" s="34"/>
      <c r="F1151" s="26"/>
      <c r="G1151" s="26"/>
      <c r="H1151" s="26">
        <f t="shared" si="17"/>
        <v>0</v>
      </c>
      <c r="I1151" s="12"/>
      <c r="J1151" s="12"/>
      <c r="K1151" s="81"/>
      <c r="L1151" s="12"/>
      <c r="M1151" s="81"/>
      <c r="N1151" s="81"/>
      <c r="O1151" s="81"/>
      <c r="P1151" s="12"/>
      <c r="Q1151" s="12"/>
      <c r="R1151" s="12"/>
      <c r="S1151" s="12"/>
    </row>
    <row r="1152" spans="1:19" s="27" customFormat="1" ht="25.5" hidden="1" customHeight="1" x14ac:dyDescent="0.2">
      <c r="A1152" s="21">
        <v>1147</v>
      </c>
      <c r="B1152" s="32"/>
      <c r="C1152" s="33"/>
      <c r="D1152" s="24"/>
      <c r="E1152" s="60"/>
      <c r="F1152" s="26"/>
      <c r="G1152" s="26"/>
      <c r="H1152" s="26">
        <f t="shared" si="17"/>
        <v>0</v>
      </c>
      <c r="I1152" s="12"/>
      <c r="J1152" s="12"/>
      <c r="K1152" s="81"/>
      <c r="L1152" s="12"/>
      <c r="M1152" s="81"/>
      <c r="N1152" s="81"/>
      <c r="O1152" s="81"/>
      <c r="P1152" s="12"/>
      <c r="Q1152" s="12"/>
      <c r="R1152" s="12"/>
      <c r="S1152" s="12"/>
    </row>
    <row r="1153" spans="1:19" s="27" customFormat="1" ht="24.75" hidden="1" customHeight="1" x14ac:dyDescent="0.2">
      <c r="A1153" s="21">
        <v>1148</v>
      </c>
      <c r="B1153" s="32"/>
      <c r="C1153" s="33"/>
      <c r="D1153" s="24"/>
      <c r="E1153" s="60"/>
      <c r="F1153" s="26"/>
      <c r="G1153" s="26"/>
      <c r="H1153" s="26">
        <f t="shared" si="17"/>
        <v>0</v>
      </c>
      <c r="I1153" s="12"/>
      <c r="J1153" s="12"/>
      <c r="K1153" s="81"/>
      <c r="L1153" s="12"/>
      <c r="M1153" s="81"/>
      <c r="N1153" s="81"/>
      <c r="O1153" s="81"/>
      <c r="P1153" s="12"/>
      <c r="Q1153" s="12"/>
      <c r="R1153" s="12"/>
      <c r="S1153" s="12"/>
    </row>
    <row r="1154" spans="1:19" s="27" customFormat="1" ht="27" hidden="1" customHeight="1" x14ac:dyDescent="0.2">
      <c r="A1154" s="21">
        <v>1149</v>
      </c>
      <c r="B1154" s="32"/>
      <c r="C1154" s="33"/>
      <c r="D1154" s="24"/>
      <c r="E1154" s="34"/>
      <c r="F1154" s="26"/>
      <c r="G1154" s="26"/>
      <c r="H1154" s="26">
        <f t="shared" si="17"/>
        <v>0</v>
      </c>
      <c r="I1154" s="12"/>
      <c r="J1154" s="12"/>
      <c r="K1154" s="81"/>
      <c r="L1154" s="12"/>
      <c r="M1154" s="81"/>
      <c r="N1154" s="81"/>
      <c r="O1154" s="81"/>
      <c r="P1154" s="12"/>
      <c r="Q1154" s="12"/>
      <c r="R1154" s="12"/>
      <c r="S1154" s="12"/>
    </row>
    <row r="1155" spans="1:19" s="27" customFormat="1" ht="27" hidden="1" customHeight="1" x14ac:dyDescent="0.2">
      <c r="A1155" s="21">
        <v>1150</v>
      </c>
      <c r="B1155" s="32"/>
      <c r="C1155" s="33"/>
      <c r="D1155" s="24"/>
      <c r="E1155" s="34"/>
      <c r="F1155" s="26"/>
      <c r="G1155" s="26"/>
      <c r="H1155" s="26">
        <f t="shared" si="17"/>
        <v>0</v>
      </c>
      <c r="I1155" s="12"/>
      <c r="J1155" s="12"/>
      <c r="K1155" s="81"/>
      <c r="L1155" s="12"/>
      <c r="M1155" s="81"/>
      <c r="N1155" s="81"/>
      <c r="O1155" s="81"/>
      <c r="P1155" s="12"/>
      <c r="Q1155" s="12"/>
      <c r="R1155" s="12"/>
      <c r="S1155" s="12"/>
    </row>
    <row r="1156" spans="1:19" s="27" customFormat="1" ht="27" hidden="1" customHeight="1" x14ac:dyDescent="0.2">
      <c r="A1156" s="21">
        <v>1151</v>
      </c>
      <c r="B1156" s="32"/>
      <c r="C1156" s="33"/>
      <c r="D1156" s="24"/>
      <c r="E1156" s="34"/>
      <c r="F1156" s="26"/>
      <c r="G1156" s="26"/>
      <c r="H1156" s="26">
        <f t="shared" si="17"/>
        <v>0</v>
      </c>
      <c r="I1156" s="12"/>
      <c r="J1156" s="12"/>
      <c r="K1156" s="81"/>
      <c r="L1156" s="12"/>
      <c r="M1156" s="81"/>
      <c r="N1156" s="81"/>
      <c r="O1156" s="81"/>
      <c r="P1156" s="12"/>
      <c r="Q1156" s="12"/>
      <c r="R1156" s="12"/>
      <c r="S1156" s="12"/>
    </row>
    <row r="1157" spans="1:19" s="27" customFormat="1" ht="27" hidden="1" customHeight="1" x14ac:dyDescent="0.2">
      <c r="A1157" s="21">
        <v>1152</v>
      </c>
      <c r="B1157" s="32"/>
      <c r="C1157" s="33"/>
      <c r="D1157" s="24"/>
      <c r="E1157" s="34"/>
      <c r="F1157" s="26"/>
      <c r="G1157" s="26"/>
      <c r="H1157" s="26">
        <f t="shared" si="17"/>
        <v>0</v>
      </c>
      <c r="I1157" s="12"/>
      <c r="J1157" s="12"/>
      <c r="K1157" s="81"/>
      <c r="L1157" s="12"/>
      <c r="M1157" s="81"/>
      <c r="N1157" s="81"/>
      <c r="O1157" s="81"/>
      <c r="P1157" s="12"/>
      <c r="Q1157" s="12"/>
      <c r="R1157" s="12"/>
      <c r="S1157" s="12"/>
    </row>
    <row r="1158" spans="1:19" s="27" customFormat="1" ht="27" hidden="1" customHeight="1" x14ac:dyDescent="0.2">
      <c r="A1158" s="21">
        <v>1153</v>
      </c>
      <c r="B1158" s="32"/>
      <c r="C1158" s="33"/>
      <c r="D1158" s="24"/>
      <c r="E1158" s="34"/>
      <c r="F1158" s="26"/>
      <c r="G1158" s="26"/>
      <c r="H1158" s="26">
        <f t="shared" si="17"/>
        <v>0</v>
      </c>
      <c r="I1158" s="12"/>
      <c r="J1158" s="12"/>
      <c r="K1158" s="81"/>
      <c r="L1158" s="12"/>
      <c r="M1158" s="81"/>
      <c r="N1158" s="81"/>
      <c r="O1158" s="81"/>
      <c r="P1158" s="12"/>
      <c r="Q1158" s="12"/>
      <c r="R1158" s="12"/>
      <c r="S1158" s="12"/>
    </row>
    <row r="1159" spans="1:19" s="27" customFormat="1" ht="27" hidden="1" customHeight="1" x14ac:dyDescent="0.2">
      <c r="A1159" s="21">
        <v>1154</v>
      </c>
      <c r="B1159" s="32"/>
      <c r="C1159" s="33"/>
      <c r="D1159" s="24"/>
      <c r="E1159" s="34"/>
      <c r="F1159" s="26"/>
      <c r="G1159" s="26"/>
      <c r="H1159" s="26">
        <f t="shared" ref="H1159:H1222" si="18">G1159+F1159</f>
        <v>0</v>
      </c>
      <c r="I1159" s="12"/>
      <c r="J1159" s="12"/>
      <c r="K1159" s="81"/>
      <c r="L1159" s="12"/>
      <c r="M1159" s="81"/>
      <c r="N1159" s="81"/>
      <c r="O1159" s="81"/>
      <c r="P1159" s="12"/>
      <c r="Q1159" s="12"/>
      <c r="R1159" s="12"/>
      <c r="S1159" s="12"/>
    </row>
    <row r="1160" spans="1:19" s="27" customFormat="1" ht="27" hidden="1" customHeight="1" x14ac:dyDescent="0.2">
      <c r="A1160" s="21">
        <v>1155</v>
      </c>
      <c r="B1160" s="32"/>
      <c r="C1160" s="33"/>
      <c r="D1160" s="24"/>
      <c r="E1160" s="34"/>
      <c r="F1160" s="26"/>
      <c r="G1160" s="26"/>
      <c r="H1160" s="26">
        <f t="shared" si="18"/>
        <v>0</v>
      </c>
      <c r="I1160" s="12"/>
      <c r="J1160" s="12"/>
      <c r="K1160" s="81"/>
      <c r="L1160" s="12"/>
      <c r="M1160" s="81"/>
      <c r="N1160" s="81"/>
      <c r="O1160" s="81"/>
      <c r="P1160" s="12"/>
      <c r="Q1160" s="12"/>
      <c r="R1160" s="12"/>
      <c r="S1160" s="12"/>
    </row>
    <row r="1161" spans="1:19" s="27" customFormat="1" ht="27" hidden="1" customHeight="1" x14ac:dyDescent="0.2">
      <c r="A1161" s="21">
        <v>1156</v>
      </c>
      <c r="B1161" s="32"/>
      <c r="C1161" s="33"/>
      <c r="D1161" s="24"/>
      <c r="E1161" s="34"/>
      <c r="F1161" s="26"/>
      <c r="G1161" s="26"/>
      <c r="H1161" s="26">
        <f t="shared" si="18"/>
        <v>0</v>
      </c>
      <c r="I1161" s="12"/>
      <c r="J1161" s="12"/>
      <c r="K1161" s="81"/>
      <c r="L1161" s="12"/>
      <c r="M1161" s="81"/>
      <c r="N1161" s="81"/>
      <c r="O1161" s="81"/>
      <c r="P1161" s="12"/>
      <c r="Q1161" s="12"/>
      <c r="R1161" s="12"/>
      <c r="S1161" s="12"/>
    </row>
    <row r="1162" spans="1:19" s="27" customFormat="1" ht="27" hidden="1" customHeight="1" x14ac:dyDescent="0.2">
      <c r="A1162" s="21">
        <v>1157</v>
      </c>
      <c r="B1162" s="32"/>
      <c r="C1162" s="33"/>
      <c r="D1162" s="24"/>
      <c r="E1162" s="34"/>
      <c r="F1162" s="26"/>
      <c r="G1162" s="26"/>
      <c r="H1162" s="26">
        <f t="shared" si="18"/>
        <v>0</v>
      </c>
      <c r="I1162" s="12"/>
      <c r="J1162" s="12"/>
      <c r="K1162" s="81"/>
      <c r="L1162" s="12"/>
      <c r="M1162" s="81"/>
      <c r="N1162" s="81"/>
      <c r="O1162" s="81"/>
      <c r="P1162" s="12"/>
      <c r="Q1162" s="12"/>
      <c r="R1162" s="12"/>
      <c r="S1162" s="12"/>
    </row>
    <row r="1163" spans="1:19" s="27" customFormat="1" ht="27" hidden="1" customHeight="1" x14ac:dyDescent="0.2">
      <c r="A1163" s="21">
        <v>1158</v>
      </c>
      <c r="B1163" s="32"/>
      <c r="C1163" s="33"/>
      <c r="D1163" s="24"/>
      <c r="E1163" s="34"/>
      <c r="F1163" s="26"/>
      <c r="G1163" s="26"/>
      <c r="H1163" s="26">
        <f t="shared" si="18"/>
        <v>0</v>
      </c>
      <c r="I1163" s="12"/>
      <c r="J1163" s="12"/>
      <c r="K1163" s="81"/>
      <c r="L1163" s="12"/>
      <c r="M1163" s="81"/>
      <c r="N1163" s="81"/>
      <c r="O1163" s="81"/>
      <c r="P1163" s="12"/>
      <c r="Q1163" s="12"/>
      <c r="R1163" s="12"/>
      <c r="S1163" s="12"/>
    </row>
    <row r="1164" spans="1:19" s="27" customFormat="1" ht="27" hidden="1" customHeight="1" x14ac:dyDescent="0.2">
      <c r="A1164" s="21">
        <v>1159</v>
      </c>
      <c r="B1164" s="32"/>
      <c r="C1164" s="33"/>
      <c r="D1164" s="24"/>
      <c r="E1164" s="34"/>
      <c r="F1164" s="26"/>
      <c r="G1164" s="26"/>
      <c r="H1164" s="26">
        <f t="shared" si="18"/>
        <v>0</v>
      </c>
      <c r="I1164" s="12"/>
      <c r="J1164" s="12"/>
      <c r="K1164" s="81"/>
      <c r="L1164" s="12"/>
      <c r="M1164" s="81"/>
      <c r="N1164" s="81"/>
      <c r="O1164" s="81"/>
      <c r="P1164" s="12"/>
      <c r="Q1164" s="12"/>
      <c r="R1164" s="12"/>
      <c r="S1164" s="12"/>
    </row>
    <row r="1165" spans="1:19" s="27" customFormat="1" ht="27" hidden="1" customHeight="1" x14ac:dyDescent="0.2">
      <c r="A1165" s="21">
        <v>1160</v>
      </c>
      <c r="B1165" s="32"/>
      <c r="C1165" s="33"/>
      <c r="D1165" s="24"/>
      <c r="E1165" s="34"/>
      <c r="F1165" s="26"/>
      <c r="G1165" s="26"/>
      <c r="H1165" s="26">
        <f t="shared" si="18"/>
        <v>0</v>
      </c>
      <c r="I1165" s="12"/>
      <c r="J1165" s="12"/>
      <c r="K1165" s="81"/>
      <c r="L1165" s="12"/>
      <c r="M1165" s="81"/>
      <c r="N1165" s="81"/>
      <c r="O1165" s="81"/>
      <c r="P1165" s="12"/>
      <c r="Q1165" s="12"/>
      <c r="R1165" s="12"/>
      <c r="S1165" s="12"/>
    </row>
    <row r="1166" spans="1:19" s="27" customFormat="1" ht="27" hidden="1" customHeight="1" x14ac:dyDescent="0.2">
      <c r="A1166" s="21">
        <v>1161</v>
      </c>
      <c r="B1166" s="32"/>
      <c r="C1166" s="33"/>
      <c r="D1166" s="24"/>
      <c r="E1166" s="34"/>
      <c r="F1166" s="26"/>
      <c r="G1166" s="26"/>
      <c r="H1166" s="26">
        <f t="shared" si="18"/>
        <v>0</v>
      </c>
      <c r="I1166" s="12"/>
      <c r="J1166" s="12"/>
      <c r="K1166" s="81"/>
      <c r="L1166" s="12"/>
      <c r="M1166" s="81"/>
      <c r="N1166" s="81"/>
      <c r="O1166" s="81"/>
      <c r="P1166" s="12"/>
      <c r="Q1166" s="12"/>
      <c r="R1166" s="12"/>
      <c r="S1166" s="12"/>
    </row>
    <row r="1167" spans="1:19" s="27" customFormat="1" ht="27" hidden="1" customHeight="1" x14ac:dyDescent="0.2">
      <c r="A1167" s="21">
        <v>1162</v>
      </c>
      <c r="B1167" s="32"/>
      <c r="C1167" s="33"/>
      <c r="D1167" s="24"/>
      <c r="E1167" s="34"/>
      <c r="F1167" s="26"/>
      <c r="G1167" s="26"/>
      <c r="H1167" s="26">
        <f t="shared" si="18"/>
        <v>0</v>
      </c>
      <c r="I1167" s="12"/>
      <c r="J1167" s="12"/>
      <c r="K1167" s="81"/>
      <c r="L1167" s="12"/>
      <c r="M1167" s="81"/>
      <c r="N1167" s="81"/>
      <c r="O1167" s="81"/>
      <c r="P1167" s="12"/>
      <c r="Q1167" s="12"/>
      <c r="R1167" s="12"/>
      <c r="S1167" s="12"/>
    </row>
    <row r="1168" spans="1:19" s="27" customFormat="1" ht="27" hidden="1" customHeight="1" x14ac:dyDescent="0.2">
      <c r="A1168" s="21">
        <v>1163</v>
      </c>
      <c r="B1168" s="32"/>
      <c r="C1168" s="33"/>
      <c r="D1168" s="24"/>
      <c r="E1168" s="34"/>
      <c r="F1168" s="26"/>
      <c r="G1168" s="26"/>
      <c r="H1168" s="26">
        <f t="shared" si="18"/>
        <v>0</v>
      </c>
      <c r="I1168" s="12"/>
      <c r="J1168" s="12"/>
      <c r="K1168" s="81"/>
      <c r="L1168" s="12"/>
      <c r="M1168" s="81"/>
      <c r="N1168" s="81"/>
      <c r="O1168" s="81"/>
      <c r="P1168" s="12"/>
      <c r="Q1168" s="12"/>
      <c r="R1168" s="12"/>
      <c r="S1168" s="12"/>
    </row>
    <row r="1169" spans="1:19" s="27" customFormat="1" ht="27" hidden="1" customHeight="1" x14ac:dyDescent="0.2">
      <c r="A1169" s="21">
        <v>1164</v>
      </c>
      <c r="B1169" s="32"/>
      <c r="C1169" s="33"/>
      <c r="D1169" s="24"/>
      <c r="E1169" s="34"/>
      <c r="F1169" s="26"/>
      <c r="G1169" s="26"/>
      <c r="H1169" s="26">
        <f t="shared" si="18"/>
        <v>0</v>
      </c>
      <c r="I1169" s="12"/>
      <c r="J1169" s="12"/>
      <c r="K1169" s="81"/>
      <c r="L1169" s="12"/>
      <c r="M1169" s="81"/>
      <c r="N1169" s="81"/>
      <c r="O1169" s="81"/>
      <c r="P1169" s="12"/>
      <c r="Q1169" s="12"/>
      <c r="R1169" s="12"/>
      <c r="S1169" s="12"/>
    </row>
    <row r="1170" spans="1:19" s="27" customFormat="1" ht="27" hidden="1" customHeight="1" x14ac:dyDescent="0.2">
      <c r="A1170" s="21">
        <v>1165</v>
      </c>
      <c r="B1170" s="22"/>
      <c r="C1170" s="23"/>
      <c r="D1170" s="24"/>
      <c r="E1170" s="9"/>
      <c r="F1170" s="25"/>
      <c r="G1170" s="25"/>
      <c r="H1170" s="26">
        <f t="shared" si="18"/>
        <v>0</v>
      </c>
      <c r="I1170" s="12"/>
      <c r="J1170" s="12"/>
      <c r="K1170" s="81"/>
      <c r="L1170" s="12"/>
      <c r="M1170" s="81"/>
      <c r="N1170" s="81"/>
      <c r="O1170" s="81"/>
      <c r="P1170" s="12"/>
      <c r="Q1170" s="12"/>
      <c r="R1170" s="12"/>
      <c r="S1170" s="12"/>
    </row>
    <row r="1171" spans="1:19" s="27" customFormat="1" ht="27" hidden="1" customHeight="1" x14ac:dyDescent="0.2">
      <c r="A1171" s="21">
        <v>1166</v>
      </c>
      <c r="B1171" s="22"/>
      <c r="C1171" s="23"/>
      <c r="D1171" s="24"/>
      <c r="E1171" s="9"/>
      <c r="F1171" s="25"/>
      <c r="G1171" s="25"/>
      <c r="H1171" s="26">
        <f t="shared" si="18"/>
        <v>0</v>
      </c>
      <c r="I1171" s="12"/>
      <c r="J1171" s="12"/>
      <c r="K1171" s="81"/>
      <c r="L1171" s="12"/>
      <c r="M1171" s="81"/>
      <c r="N1171" s="81"/>
      <c r="O1171" s="81"/>
      <c r="P1171" s="12"/>
      <c r="Q1171" s="12"/>
      <c r="R1171" s="12"/>
      <c r="S1171" s="12"/>
    </row>
    <row r="1172" spans="1:19" s="27" customFormat="1" ht="27" hidden="1" customHeight="1" x14ac:dyDescent="0.2">
      <c r="A1172" s="21">
        <v>1167</v>
      </c>
      <c r="B1172" s="22"/>
      <c r="C1172" s="23"/>
      <c r="D1172" s="24"/>
      <c r="E1172" s="9"/>
      <c r="F1172" s="25"/>
      <c r="G1172" s="25"/>
      <c r="H1172" s="26">
        <f t="shared" si="18"/>
        <v>0</v>
      </c>
      <c r="I1172" s="12"/>
      <c r="J1172" s="12"/>
      <c r="K1172" s="81"/>
      <c r="L1172" s="12"/>
      <c r="M1172" s="81"/>
      <c r="N1172" s="81"/>
      <c r="O1172" s="81"/>
      <c r="P1172" s="12"/>
      <c r="Q1172" s="12"/>
      <c r="R1172" s="12"/>
      <c r="S1172" s="12"/>
    </row>
    <row r="1173" spans="1:19" s="27" customFormat="1" ht="27" hidden="1" customHeight="1" x14ac:dyDescent="0.2">
      <c r="A1173" s="21">
        <v>1168</v>
      </c>
      <c r="B1173" s="22"/>
      <c r="C1173" s="23"/>
      <c r="D1173" s="24"/>
      <c r="E1173" s="9"/>
      <c r="F1173" s="25"/>
      <c r="G1173" s="25"/>
      <c r="H1173" s="26">
        <f t="shared" si="18"/>
        <v>0</v>
      </c>
      <c r="I1173" s="12"/>
      <c r="J1173" s="12"/>
      <c r="K1173" s="81"/>
      <c r="L1173" s="12"/>
      <c r="M1173" s="81"/>
      <c r="N1173" s="81"/>
      <c r="O1173" s="81"/>
      <c r="P1173" s="12"/>
      <c r="Q1173" s="12"/>
      <c r="R1173" s="12"/>
      <c r="S1173" s="12"/>
    </row>
    <row r="1174" spans="1:19" s="27" customFormat="1" ht="27" hidden="1" customHeight="1" x14ac:dyDescent="0.2">
      <c r="A1174" s="21">
        <v>1169</v>
      </c>
      <c r="B1174" s="22"/>
      <c r="C1174" s="23"/>
      <c r="D1174" s="24"/>
      <c r="E1174" s="9"/>
      <c r="F1174" s="25"/>
      <c r="G1174" s="25"/>
      <c r="H1174" s="26">
        <f t="shared" si="18"/>
        <v>0</v>
      </c>
      <c r="I1174" s="12"/>
      <c r="J1174" s="12"/>
      <c r="K1174" s="81"/>
      <c r="L1174" s="12"/>
      <c r="M1174" s="81"/>
      <c r="N1174" s="81"/>
      <c r="O1174" s="81"/>
      <c r="P1174" s="12"/>
      <c r="Q1174" s="12"/>
      <c r="R1174" s="12"/>
      <c r="S1174" s="12"/>
    </row>
    <row r="1175" spans="1:19" s="27" customFormat="1" ht="27" hidden="1" customHeight="1" x14ac:dyDescent="0.2">
      <c r="A1175" s="21">
        <v>1170</v>
      </c>
      <c r="B1175" s="22"/>
      <c r="C1175" s="23"/>
      <c r="D1175" s="24"/>
      <c r="E1175" s="9"/>
      <c r="F1175" s="25"/>
      <c r="G1175" s="25"/>
      <c r="H1175" s="26">
        <f t="shared" si="18"/>
        <v>0</v>
      </c>
      <c r="I1175" s="12"/>
      <c r="J1175" s="12"/>
      <c r="K1175" s="81"/>
      <c r="L1175" s="12"/>
      <c r="M1175" s="81"/>
      <c r="N1175" s="81"/>
      <c r="O1175" s="81"/>
      <c r="P1175" s="12"/>
      <c r="Q1175" s="12"/>
      <c r="R1175" s="12"/>
      <c r="S1175" s="12"/>
    </row>
    <row r="1176" spans="1:19" s="27" customFormat="1" ht="27" hidden="1" customHeight="1" x14ac:dyDescent="0.2">
      <c r="A1176" s="21">
        <v>1171</v>
      </c>
      <c r="B1176" s="22"/>
      <c r="C1176" s="23"/>
      <c r="D1176" s="24"/>
      <c r="E1176" s="9"/>
      <c r="F1176" s="25"/>
      <c r="G1176" s="25"/>
      <c r="H1176" s="26">
        <f t="shared" si="18"/>
        <v>0</v>
      </c>
      <c r="I1176" s="12"/>
      <c r="J1176" s="12"/>
      <c r="K1176" s="81"/>
      <c r="L1176" s="12"/>
      <c r="M1176" s="81"/>
      <c r="N1176" s="81"/>
      <c r="O1176" s="81"/>
      <c r="P1176" s="12"/>
      <c r="Q1176" s="12"/>
      <c r="R1176" s="12"/>
      <c r="S1176" s="12"/>
    </row>
    <row r="1177" spans="1:19" s="27" customFormat="1" ht="27" hidden="1" customHeight="1" x14ac:dyDescent="0.2">
      <c r="A1177" s="21">
        <v>1172</v>
      </c>
      <c r="B1177" s="22"/>
      <c r="C1177" s="23"/>
      <c r="D1177" s="24"/>
      <c r="E1177" s="9"/>
      <c r="F1177" s="25"/>
      <c r="G1177" s="25"/>
      <c r="H1177" s="26">
        <f t="shared" si="18"/>
        <v>0</v>
      </c>
      <c r="I1177" s="12"/>
      <c r="J1177" s="12"/>
      <c r="K1177" s="81"/>
      <c r="L1177" s="12"/>
      <c r="M1177" s="81"/>
      <c r="N1177" s="81"/>
      <c r="O1177" s="81"/>
      <c r="P1177" s="12"/>
      <c r="Q1177" s="12"/>
      <c r="R1177" s="12"/>
      <c r="S1177" s="12"/>
    </row>
    <row r="1178" spans="1:19" s="27" customFormat="1" ht="27" hidden="1" customHeight="1" x14ac:dyDescent="0.2">
      <c r="A1178" s="21">
        <v>1173</v>
      </c>
      <c r="B1178" s="22"/>
      <c r="C1178" s="23"/>
      <c r="D1178" s="24"/>
      <c r="E1178" s="9"/>
      <c r="F1178" s="25"/>
      <c r="G1178" s="25"/>
      <c r="H1178" s="26">
        <f t="shared" si="18"/>
        <v>0</v>
      </c>
      <c r="I1178" s="12"/>
      <c r="J1178" s="12"/>
      <c r="K1178" s="81"/>
      <c r="L1178" s="12"/>
      <c r="M1178" s="81"/>
      <c r="N1178" s="81"/>
      <c r="O1178" s="81"/>
      <c r="P1178" s="12"/>
      <c r="Q1178" s="12"/>
      <c r="R1178" s="12"/>
      <c r="S1178" s="12"/>
    </row>
    <row r="1179" spans="1:19" s="27" customFormat="1" ht="27" hidden="1" customHeight="1" x14ac:dyDescent="0.2">
      <c r="A1179" s="21">
        <v>1174</v>
      </c>
      <c r="B1179" s="22"/>
      <c r="C1179" s="23"/>
      <c r="D1179" s="24"/>
      <c r="E1179" s="9"/>
      <c r="F1179" s="25"/>
      <c r="G1179" s="25"/>
      <c r="H1179" s="26">
        <f t="shared" si="18"/>
        <v>0</v>
      </c>
      <c r="I1179" s="12"/>
      <c r="J1179" s="12"/>
      <c r="K1179" s="81"/>
      <c r="L1179" s="12"/>
      <c r="M1179" s="81"/>
      <c r="N1179" s="81"/>
      <c r="O1179" s="81"/>
      <c r="P1179" s="12"/>
      <c r="Q1179" s="12"/>
      <c r="R1179" s="12"/>
      <c r="S1179" s="12"/>
    </row>
    <row r="1180" spans="1:19" s="27" customFormat="1" ht="27" hidden="1" customHeight="1" x14ac:dyDescent="0.2">
      <c r="A1180" s="21">
        <v>1175</v>
      </c>
      <c r="B1180" s="22"/>
      <c r="C1180" s="23"/>
      <c r="D1180" s="24"/>
      <c r="E1180" s="9"/>
      <c r="F1180" s="25"/>
      <c r="G1180" s="25"/>
      <c r="H1180" s="26">
        <f t="shared" si="18"/>
        <v>0</v>
      </c>
      <c r="I1180" s="12"/>
      <c r="J1180" s="12"/>
      <c r="K1180" s="81"/>
      <c r="L1180" s="12"/>
      <c r="M1180" s="81"/>
      <c r="N1180" s="81"/>
      <c r="O1180" s="81"/>
      <c r="P1180" s="12"/>
      <c r="Q1180" s="12"/>
      <c r="R1180" s="12"/>
      <c r="S1180" s="12"/>
    </row>
    <row r="1181" spans="1:19" s="27" customFormat="1" ht="27" hidden="1" customHeight="1" x14ac:dyDescent="0.2">
      <c r="A1181" s="21">
        <v>1176</v>
      </c>
      <c r="B1181" s="22"/>
      <c r="C1181" s="23"/>
      <c r="D1181" s="24"/>
      <c r="E1181" s="9"/>
      <c r="F1181" s="25"/>
      <c r="G1181" s="25"/>
      <c r="H1181" s="26">
        <f t="shared" si="18"/>
        <v>0</v>
      </c>
      <c r="I1181" s="12"/>
      <c r="J1181" s="12"/>
      <c r="K1181" s="81"/>
      <c r="L1181" s="12"/>
      <c r="M1181" s="81"/>
      <c r="N1181" s="81"/>
      <c r="O1181" s="81"/>
      <c r="P1181" s="12"/>
      <c r="Q1181" s="12"/>
      <c r="R1181" s="12"/>
      <c r="S1181" s="12"/>
    </row>
    <row r="1182" spans="1:19" s="27" customFormat="1" ht="27" hidden="1" customHeight="1" x14ac:dyDescent="0.2">
      <c r="A1182" s="21">
        <v>1177</v>
      </c>
      <c r="B1182" s="22"/>
      <c r="C1182" s="23"/>
      <c r="D1182" s="24"/>
      <c r="E1182" s="9"/>
      <c r="F1182" s="25"/>
      <c r="G1182" s="25"/>
      <c r="H1182" s="26">
        <f t="shared" si="18"/>
        <v>0</v>
      </c>
      <c r="I1182" s="12"/>
      <c r="J1182" s="12"/>
      <c r="K1182" s="81"/>
      <c r="L1182" s="12"/>
      <c r="M1182" s="81"/>
      <c r="N1182" s="81"/>
      <c r="O1182" s="81"/>
      <c r="P1182" s="12"/>
      <c r="Q1182" s="12"/>
      <c r="R1182" s="12"/>
      <c r="S1182" s="12"/>
    </row>
    <row r="1183" spans="1:19" s="27" customFormat="1" ht="27" hidden="1" customHeight="1" x14ac:dyDescent="0.2">
      <c r="A1183" s="21">
        <v>1178</v>
      </c>
      <c r="B1183" s="22"/>
      <c r="C1183" s="23"/>
      <c r="D1183" s="24"/>
      <c r="E1183" s="9"/>
      <c r="F1183" s="25"/>
      <c r="G1183" s="25"/>
      <c r="H1183" s="26">
        <f t="shared" si="18"/>
        <v>0</v>
      </c>
      <c r="I1183" s="12"/>
      <c r="J1183" s="12"/>
      <c r="K1183" s="81"/>
      <c r="L1183" s="12"/>
      <c r="M1183" s="81"/>
      <c r="N1183" s="81"/>
      <c r="O1183" s="81"/>
      <c r="P1183" s="12"/>
      <c r="Q1183" s="12"/>
      <c r="R1183" s="12"/>
      <c r="S1183" s="12"/>
    </row>
    <row r="1184" spans="1:19" s="27" customFormat="1" ht="27" hidden="1" customHeight="1" x14ac:dyDescent="0.2">
      <c r="A1184" s="21">
        <v>1179</v>
      </c>
      <c r="B1184" s="22"/>
      <c r="C1184" s="23"/>
      <c r="D1184" s="24"/>
      <c r="E1184" s="9"/>
      <c r="F1184" s="25"/>
      <c r="G1184" s="25"/>
      <c r="H1184" s="26">
        <f t="shared" si="18"/>
        <v>0</v>
      </c>
      <c r="I1184" s="12"/>
      <c r="J1184" s="12"/>
      <c r="K1184" s="81"/>
      <c r="L1184" s="12"/>
      <c r="M1184" s="81"/>
      <c r="N1184" s="81"/>
      <c r="O1184" s="81"/>
      <c r="P1184" s="12"/>
      <c r="Q1184" s="12"/>
      <c r="R1184" s="12"/>
      <c r="S1184" s="12"/>
    </row>
    <row r="1185" spans="1:19" s="27" customFormat="1" ht="27" hidden="1" customHeight="1" x14ac:dyDescent="0.2">
      <c r="A1185" s="21">
        <v>1180</v>
      </c>
      <c r="B1185" s="22"/>
      <c r="C1185" s="23"/>
      <c r="D1185" s="24"/>
      <c r="E1185" s="9"/>
      <c r="F1185" s="25"/>
      <c r="G1185" s="25"/>
      <c r="H1185" s="26">
        <f t="shared" si="18"/>
        <v>0</v>
      </c>
      <c r="I1185" s="12"/>
      <c r="J1185" s="12"/>
      <c r="K1185" s="81"/>
      <c r="L1185" s="12"/>
      <c r="M1185" s="81"/>
      <c r="N1185" s="81"/>
      <c r="O1185" s="81"/>
      <c r="P1185" s="12"/>
      <c r="Q1185" s="12"/>
      <c r="R1185" s="12"/>
      <c r="S1185" s="12"/>
    </row>
    <row r="1186" spans="1:19" s="27" customFormat="1" ht="27" hidden="1" customHeight="1" x14ac:dyDescent="0.2">
      <c r="A1186" s="21">
        <v>1181</v>
      </c>
      <c r="B1186" s="22"/>
      <c r="C1186" s="23"/>
      <c r="D1186" s="24"/>
      <c r="E1186" s="9"/>
      <c r="F1186" s="25"/>
      <c r="G1186" s="25"/>
      <c r="H1186" s="26">
        <f t="shared" si="18"/>
        <v>0</v>
      </c>
      <c r="I1186" s="12"/>
      <c r="J1186" s="12"/>
      <c r="K1186" s="81"/>
      <c r="L1186" s="12"/>
      <c r="M1186" s="81"/>
      <c r="N1186" s="81"/>
      <c r="O1186" s="81"/>
      <c r="P1186" s="12"/>
      <c r="Q1186" s="12"/>
      <c r="R1186" s="12"/>
      <c r="S1186" s="12"/>
    </row>
    <row r="1187" spans="1:19" s="27" customFormat="1" ht="27" hidden="1" customHeight="1" x14ac:dyDescent="0.2">
      <c r="A1187" s="21">
        <v>1182</v>
      </c>
      <c r="B1187" s="22"/>
      <c r="C1187" s="23"/>
      <c r="D1187" s="24"/>
      <c r="E1187" s="9"/>
      <c r="F1187" s="25"/>
      <c r="G1187" s="25"/>
      <c r="H1187" s="26">
        <f t="shared" si="18"/>
        <v>0</v>
      </c>
      <c r="I1187" s="12"/>
      <c r="J1187" s="12"/>
      <c r="K1187" s="81"/>
      <c r="L1187" s="12"/>
      <c r="M1187" s="81"/>
      <c r="N1187" s="81"/>
      <c r="O1187" s="81"/>
      <c r="P1187" s="12"/>
      <c r="Q1187" s="12"/>
      <c r="R1187" s="12"/>
      <c r="S1187" s="12"/>
    </row>
    <row r="1188" spans="1:19" s="27" customFormat="1" ht="27" hidden="1" customHeight="1" x14ac:dyDescent="0.2">
      <c r="A1188" s="21">
        <v>1183</v>
      </c>
      <c r="B1188" s="22"/>
      <c r="C1188" s="23"/>
      <c r="D1188" s="24"/>
      <c r="E1188" s="9"/>
      <c r="F1188" s="25"/>
      <c r="G1188" s="25"/>
      <c r="H1188" s="26">
        <f t="shared" si="18"/>
        <v>0</v>
      </c>
      <c r="I1188" s="12"/>
      <c r="J1188" s="12"/>
      <c r="K1188" s="81"/>
      <c r="L1188" s="12"/>
      <c r="M1188" s="81"/>
      <c r="N1188" s="81"/>
      <c r="O1188" s="81"/>
      <c r="P1188" s="12"/>
      <c r="Q1188" s="12"/>
      <c r="R1188" s="12"/>
      <c r="S1188" s="12"/>
    </row>
    <row r="1189" spans="1:19" s="27" customFormat="1" ht="27" hidden="1" customHeight="1" x14ac:dyDescent="0.2">
      <c r="A1189" s="21">
        <v>1184</v>
      </c>
      <c r="B1189" s="22"/>
      <c r="C1189" s="23"/>
      <c r="D1189" s="24"/>
      <c r="E1189" s="9"/>
      <c r="F1189" s="25"/>
      <c r="G1189" s="25"/>
      <c r="H1189" s="26">
        <f t="shared" si="18"/>
        <v>0</v>
      </c>
      <c r="I1189" s="12"/>
      <c r="J1189" s="12"/>
      <c r="K1189" s="81"/>
      <c r="L1189" s="12"/>
      <c r="M1189" s="81"/>
      <c r="N1189" s="81"/>
      <c r="O1189" s="81"/>
      <c r="P1189" s="12"/>
      <c r="Q1189" s="12"/>
      <c r="R1189" s="12"/>
      <c r="S1189" s="12"/>
    </row>
    <row r="1190" spans="1:19" s="27" customFormat="1" ht="27" hidden="1" customHeight="1" x14ac:dyDescent="0.2">
      <c r="A1190" s="21">
        <v>1185</v>
      </c>
      <c r="B1190" s="22"/>
      <c r="C1190" s="23"/>
      <c r="D1190" s="24"/>
      <c r="E1190" s="9"/>
      <c r="F1190" s="25"/>
      <c r="G1190" s="25"/>
      <c r="H1190" s="26">
        <f t="shared" si="18"/>
        <v>0</v>
      </c>
      <c r="I1190" s="12"/>
      <c r="J1190" s="12"/>
      <c r="K1190" s="81"/>
      <c r="L1190" s="12"/>
      <c r="M1190" s="81"/>
      <c r="N1190" s="81"/>
      <c r="O1190" s="81"/>
      <c r="P1190" s="12"/>
      <c r="Q1190" s="12"/>
      <c r="R1190" s="12"/>
      <c r="S1190" s="12"/>
    </row>
    <row r="1191" spans="1:19" s="27" customFormat="1" ht="27" hidden="1" customHeight="1" x14ac:dyDescent="0.2">
      <c r="A1191" s="21">
        <v>1186</v>
      </c>
      <c r="B1191" s="22"/>
      <c r="C1191" s="23"/>
      <c r="D1191" s="24"/>
      <c r="E1191" s="9"/>
      <c r="F1191" s="25"/>
      <c r="G1191" s="25"/>
      <c r="H1191" s="26">
        <f t="shared" si="18"/>
        <v>0</v>
      </c>
      <c r="I1191" s="12"/>
      <c r="J1191" s="12"/>
      <c r="K1191" s="81"/>
      <c r="L1191" s="12"/>
      <c r="M1191" s="81"/>
      <c r="N1191" s="81"/>
      <c r="O1191" s="81"/>
      <c r="P1191" s="12"/>
      <c r="Q1191" s="12"/>
      <c r="R1191" s="12"/>
      <c r="S1191" s="12"/>
    </row>
    <row r="1192" spans="1:19" s="27" customFormat="1" ht="27" hidden="1" customHeight="1" x14ac:dyDescent="0.2">
      <c r="A1192" s="21">
        <v>1187</v>
      </c>
      <c r="B1192" s="22"/>
      <c r="C1192" s="23"/>
      <c r="D1192" s="24"/>
      <c r="E1192" s="9"/>
      <c r="F1192" s="25"/>
      <c r="G1192" s="25"/>
      <c r="H1192" s="26">
        <f t="shared" si="18"/>
        <v>0</v>
      </c>
      <c r="I1192" s="12"/>
      <c r="J1192" s="12"/>
      <c r="K1192" s="81"/>
      <c r="L1192" s="12"/>
      <c r="M1192" s="81"/>
      <c r="N1192" s="81"/>
      <c r="O1192" s="81"/>
      <c r="P1192" s="12"/>
      <c r="Q1192" s="12"/>
      <c r="R1192" s="12"/>
      <c r="S1192" s="12"/>
    </row>
    <row r="1193" spans="1:19" s="27" customFormat="1" ht="27" hidden="1" customHeight="1" x14ac:dyDescent="0.2">
      <c r="A1193" s="21">
        <v>1188</v>
      </c>
      <c r="B1193" s="22"/>
      <c r="C1193" s="23"/>
      <c r="D1193" s="24"/>
      <c r="E1193" s="9"/>
      <c r="F1193" s="25"/>
      <c r="G1193" s="25"/>
      <c r="H1193" s="26">
        <f t="shared" si="18"/>
        <v>0</v>
      </c>
      <c r="I1193" s="12"/>
      <c r="J1193" s="12"/>
      <c r="K1193" s="81"/>
      <c r="L1193" s="12"/>
      <c r="M1193" s="81"/>
      <c r="N1193" s="81"/>
      <c r="O1193" s="81"/>
      <c r="P1193" s="12"/>
      <c r="Q1193" s="12"/>
      <c r="R1193" s="12"/>
      <c r="S1193" s="12"/>
    </row>
    <row r="1194" spans="1:19" s="27" customFormat="1" ht="27" hidden="1" customHeight="1" x14ac:dyDescent="0.2">
      <c r="A1194" s="21">
        <v>1189</v>
      </c>
      <c r="B1194" s="22"/>
      <c r="C1194" s="23"/>
      <c r="D1194" s="24"/>
      <c r="E1194" s="9"/>
      <c r="F1194" s="25"/>
      <c r="G1194" s="25"/>
      <c r="H1194" s="26">
        <f t="shared" si="18"/>
        <v>0</v>
      </c>
      <c r="I1194" s="12"/>
      <c r="J1194" s="12"/>
      <c r="K1194" s="81"/>
      <c r="L1194" s="12"/>
      <c r="M1194" s="81"/>
      <c r="N1194" s="81"/>
      <c r="O1194" s="81"/>
      <c r="P1194" s="12"/>
      <c r="Q1194" s="12"/>
      <c r="R1194" s="12"/>
      <c r="S1194" s="12"/>
    </row>
    <row r="1195" spans="1:19" s="27" customFormat="1" ht="27" hidden="1" customHeight="1" x14ac:dyDescent="0.2">
      <c r="A1195" s="21">
        <v>1190</v>
      </c>
      <c r="B1195" s="22"/>
      <c r="C1195" s="23"/>
      <c r="D1195" s="24"/>
      <c r="E1195" s="9"/>
      <c r="F1195" s="25"/>
      <c r="G1195" s="25"/>
      <c r="H1195" s="26">
        <f t="shared" si="18"/>
        <v>0</v>
      </c>
      <c r="I1195" s="12"/>
      <c r="J1195" s="12"/>
      <c r="K1195" s="81"/>
      <c r="L1195" s="12"/>
      <c r="M1195" s="81"/>
      <c r="N1195" s="81"/>
      <c r="O1195" s="81"/>
      <c r="P1195" s="12"/>
      <c r="Q1195" s="12"/>
      <c r="R1195" s="12"/>
      <c r="S1195" s="12"/>
    </row>
    <row r="1196" spans="1:19" s="27" customFormat="1" ht="27" hidden="1" customHeight="1" x14ac:dyDescent="0.2">
      <c r="A1196" s="21">
        <v>1191</v>
      </c>
      <c r="B1196" s="22"/>
      <c r="C1196" s="23"/>
      <c r="D1196" s="24"/>
      <c r="E1196" s="9"/>
      <c r="F1196" s="25"/>
      <c r="G1196" s="25"/>
      <c r="H1196" s="26">
        <f t="shared" si="18"/>
        <v>0</v>
      </c>
      <c r="I1196" s="12"/>
      <c r="J1196" s="12"/>
      <c r="K1196" s="81"/>
      <c r="L1196" s="12"/>
      <c r="M1196" s="81"/>
      <c r="N1196" s="81"/>
      <c r="O1196" s="81"/>
      <c r="P1196" s="12"/>
      <c r="Q1196" s="12"/>
      <c r="R1196" s="12"/>
      <c r="S1196" s="12"/>
    </row>
    <row r="1197" spans="1:19" s="27" customFormat="1" ht="27" hidden="1" customHeight="1" x14ac:dyDescent="0.2">
      <c r="A1197" s="21">
        <v>1192</v>
      </c>
      <c r="B1197" s="22"/>
      <c r="C1197" s="23"/>
      <c r="D1197" s="24"/>
      <c r="E1197" s="9"/>
      <c r="F1197" s="25"/>
      <c r="G1197" s="25"/>
      <c r="H1197" s="26">
        <f t="shared" si="18"/>
        <v>0</v>
      </c>
      <c r="I1197" s="12"/>
      <c r="J1197" s="12"/>
      <c r="K1197" s="81"/>
      <c r="L1197" s="12"/>
      <c r="M1197" s="81"/>
      <c r="N1197" s="81"/>
      <c r="O1197" s="81"/>
      <c r="P1197" s="12"/>
      <c r="Q1197" s="12"/>
      <c r="R1197" s="12"/>
      <c r="S1197" s="12"/>
    </row>
    <row r="1198" spans="1:19" s="27" customFormat="1" ht="27" hidden="1" customHeight="1" x14ac:dyDescent="0.2">
      <c r="A1198" s="21">
        <v>1193</v>
      </c>
      <c r="B1198" s="22"/>
      <c r="C1198" s="23"/>
      <c r="D1198" s="24"/>
      <c r="E1198" s="9"/>
      <c r="F1198" s="25"/>
      <c r="G1198" s="25"/>
      <c r="H1198" s="26">
        <f t="shared" si="18"/>
        <v>0</v>
      </c>
      <c r="I1198" s="12"/>
      <c r="J1198" s="12"/>
      <c r="K1198" s="81"/>
      <c r="L1198" s="12"/>
      <c r="M1198" s="81"/>
      <c r="N1198" s="81"/>
      <c r="O1198" s="81"/>
      <c r="P1198" s="12"/>
      <c r="Q1198" s="12"/>
      <c r="R1198" s="12"/>
      <c r="S1198" s="12"/>
    </row>
    <row r="1199" spans="1:19" s="27" customFormat="1" ht="27" hidden="1" customHeight="1" x14ac:dyDescent="0.2">
      <c r="A1199" s="21">
        <v>1194</v>
      </c>
      <c r="B1199" s="22"/>
      <c r="C1199" s="23"/>
      <c r="D1199" s="24"/>
      <c r="E1199" s="9"/>
      <c r="F1199" s="25"/>
      <c r="G1199" s="25"/>
      <c r="H1199" s="26">
        <f t="shared" si="18"/>
        <v>0</v>
      </c>
      <c r="I1199" s="12"/>
      <c r="J1199" s="12"/>
      <c r="K1199" s="81"/>
      <c r="L1199" s="12"/>
      <c r="M1199" s="81"/>
      <c r="N1199" s="81"/>
      <c r="O1199" s="81"/>
      <c r="P1199" s="12"/>
      <c r="Q1199" s="12"/>
      <c r="R1199" s="12"/>
      <c r="S1199" s="12"/>
    </row>
    <row r="1200" spans="1:19" s="27" customFormat="1" ht="27" hidden="1" customHeight="1" x14ac:dyDescent="0.2">
      <c r="A1200" s="21">
        <v>1195</v>
      </c>
      <c r="B1200" s="22"/>
      <c r="C1200" s="23"/>
      <c r="D1200" s="24"/>
      <c r="E1200" s="58"/>
      <c r="F1200" s="25"/>
      <c r="G1200" s="25"/>
      <c r="H1200" s="26">
        <f t="shared" si="18"/>
        <v>0</v>
      </c>
      <c r="I1200" s="12"/>
      <c r="J1200" s="12"/>
      <c r="K1200" s="81"/>
      <c r="L1200" s="12"/>
      <c r="M1200" s="81"/>
      <c r="N1200" s="81"/>
      <c r="O1200" s="81"/>
      <c r="P1200" s="12"/>
      <c r="Q1200" s="12"/>
      <c r="R1200" s="12"/>
      <c r="S1200" s="12"/>
    </row>
    <row r="1201" spans="1:19" s="27" customFormat="1" ht="27" hidden="1" customHeight="1" x14ac:dyDescent="0.2">
      <c r="A1201" s="21">
        <v>1196</v>
      </c>
      <c r="B1201" s="22"/>
      <c r="C1201" s="23"/>
      <c r="D1201" s="24"/>
      <c r="E1201" s="9"/>
      <c r="F1201" s="25"/>
      <c r="G1201" s="25"/>
      <c r="H1201" s="26">
        <f t="shared" si="18"/>
        <v>0</v>
      </c>
      <c r="I1201" s="12"/>
      <c r="J1201" s="12"/>
      <c r="K1201" s="81"/>
      <c r="L1201" s="12"/>
      <c r="M1201" s="81"/>
      <c r="N1201" s="81"/>
      <c r="O1201" s="81"/>
      <c r="P1201" s="12"/>
      <c r="Q1201" s="12"/>
      <c r="R1201" s="12"/>
      <c r="S1201" s="12"/>
    </row>
    <row r="1202" spans="1:19" s="27" customFormat="1" ht="27" hidden="1" customHeight="1" x14ac:dyDescent="0.2">
      <c r="A1202" s="21">
        <v>1197</v>
      </c>
      <c r="B1202" s="22"/>
      <c r="C1202" s="23"/>
      <c r="D1202" s="24"/>
      <c r="E1202" s="9"/>
      <c r="F1202" s="25"/>
      <c r="G1202" s="25"/>
      <c r="H1202" s="26">
        <f t="shared" si="18"/>
        <v>0</v>
      </c>
      <c r="I1202" s="12"/>
      <c r="J1202" s="12"/>
      <c r="K1202" s="81"/>
      <c r="L1202" s="12"/>
      <c r="M1202" s="81"/>
      <c r="N1202" s="81"/>
      <c r="O1202" s="81"/>
      <c r="P1202" s="12"/>
      <c r="Q1202" s="12"/>
      <c r="R1202" s="12"/>
      <c r="S1202" s="12"/>
    </row>
    <row r="1203" spans="1:19" s="27" customFormat="1" ht="27" hidden="1" customHeight="1" x14ac:dyDescent="0.2">
      <c r="A1203" s="21">
        <v>1198</v>
      </c>
      <c r="B1203" s="22"/>
      <c r="C1203" s="23"/>
      <c r="D1203" s="24"/>
      <c r="E1203" s="9"/>
      <c r="F1203" s="25"/>
      <c r="G1203" s="25"/>
      <c r="H1203" s="26">
        <f t="shared" si="18"/>
        <v>0</v>
      </c>
      <c r="I1203" s="12"/>
      <c r="J1203" s="12"/>
      <c r="K1203" s="81"/>
      <c r="L1203" s="12"/>
      <c r="M1203" s="81"/>
      <c r="N1203" s="81"/>
      <c r="O1203" s="81"/>
      <c r="P1203" s="12"/>
      <c r="Q1203" s="12"/>
      <c r="R1203" s="12"/>
      <c r="S1203" s="12"/>
    </row>
    <row r="1204" spans="1:19" s="27" customFormat="1" ht="27" hidden="1" customHeight="1" x14ac:dyDescent="0.2">
      <c r="A1204" s="21">
        <v>1199</v>
      </c>
      <c r="B1204" s="22"/>
      <c r="C1204" s="23"/>
      <c r="D1204" s="24"/>
      <c r="E1204" s="9"/>
      <c r="F1204" s="25"/>
      <c r="G1204" s="25"/>
      <c r="H1204" s="26">
        <f t="shared" si="18"/>
        <v>0</v>
      </c>
      <c r="I1204" s="12"/>
      <c r="J1204" s="12"/>
      <c r="K1204" s="81"/>
      <c r="L1204" s="12"/>
      <c r="M1204" s="81"/>
      <c r="N1204" s="81"/>
      <c r="O1204" s="81"/>
      <c r="P1204" s="12"/>
      <c r="Q1204" s="12"/>
      <c r="R1204" s="12"/>
      <c r="S1204" s="12"/>
    </row>
    <row r="1205" spans="1:19" s="27" customFormat="1" ht="27" hidden="1" customHeight="1" x14ac:dyDescent="0.2">
      <c r="A1205" s="21">
        <v>1200</v>
      </c>
      <c r="B1205" s="22"/>
      <c r="C1205" s="23"/>
      <c r="D1205" s="24"/>
      <c r="E1205" s="9"/>
      <c r="F1205" s="25"/>
      <c r="G1205" s="25"/>
      <c r="H1205" s="26">
        <f t="shared" si="18"/>
        <v>0</v>
      </c>
      <c r="I1205" s="12"/>
      <c r="J1205" s="12"/>
      <c r="K1205" s="81"/>
      <c r="L1205" s="12"/>
      <c r="M1205" s="81"/>
      <c r="N1205" s="81"/>
      <c r="O1205" s="81"/>
      <c r="P1205" s="12"/>
      <c r="Q1205" s="12"/>
      <c r="R1205" s="12"/>
      <c r="S1205" s="12"/>
    </row>
    <row r="1206" spans="1:19" s="27" customFormat="1" ht="27" hidden="1" customHeight="1" x14ac:dyDescent="0.2">
      <c r="A1206" s="21">
        <v>1201</v>
      </c>
      <c r="B1206" s="22"/>
      <c r="C1206" s="23"/>
      <c r="D1206" s="24"/>
      <c r="E1206" s="9"/>
      <c r="F1206" s="25"/>
      <c r="G1206" s="25"/>
      <c r="H1206" s="26">
        <f t="shared" si="18"/>
        <v>0</v>
      </c>
      <c r="I1206" s="12"/>
      <c r="J1206" s="12"/>
      <c r="K1206" s="81"/>
      <c r="L1206" s="12"/>
      <c r="M1206" s="81"/>
      <c r="N1206" s="81"/>
      <c r="O1206" s="81"/>
      <c r="P1206" s="12"/>
      <c r="Q1206" s="12"/>
      <c r="R1206" s="12"/>
      <c r="S1206" s="12"/>
    </row>
    <row r="1207" spans="1:19" s="27" customFormat="1" ht="27" hidden="1" customHeight="1" x14ac:dyDescent="0.2">
      <c r="A1207" s="21">
        <v>1202</v>
      </c>
      <c r="B1207" s="22"/>
      <c r="C1207" s="23"/>
      <c r="D1207" s="24"/>
      <c r="E1207" s="9"/>
      <c r="F1207" s="25"/>
      <c r="G1207" s="25"/>
      <c r="H1207" s="26">
        <f t="shared" si="18"/>
        <v>0</v>
      </c>
      <c r="I1207" s="12"/>
      <c r="J1207" s="12"/>
      <c r="K1207" s="81"/>
      <c r="L1207" s="12"/>
      <c r="M1207" s="81"/>
      <c r="N1207" s="81"/>
      <c r="O1207" s="81"/>
      <c r="P1207" s="12"/>
      <c r="Q1207" s="12"/>
      <c r="R1207" s="12"/>
      <c r="S1207" s="12"/>
    </row>
    <row r="1208" spans="1:19" s="27" customFormat="1" ht="27" hidden="1" customHeight="1" x14ac:dyDescent="0.2">
      <c r="A1208" s="21">
        <v>1203</v>
      </c>
      <c r="B1208" s="22"/>
      <c r="C1208" s="23"/>
      <c r="D1208" s="24"/>
      <c r="E1208" s="9"/>
      <c r="F1208" s="25"/>
      <c r="G1208" s="25"/>
      <c r="H1208" s="26">
        <f t="shared" si="18"/>
        <v>0</v>
      </c>
      <c r="I1208" s="12"/>
      <c r="J1208" s="12"/>
      <c r="K1208" s="81"/>
      <c r="L1208" s="12"/>
      <c r="M1208" s="81"/>
      <c r="N1208" s="81"/>
      <c r="O1208" s="81"/>
      <c r="P1208" s="12"/>
      <c r="Q1208" s="12"/>
      <c r="R1208" s="12"/>
      <c r="S1208" s="12"/>
    </row>
    <row r="1209" spans="1:19" s="27" customFormat="1" ht="27" hidden="1" customHeight="1" x14ac:dyDescent="0.2">
      <c r="A1209" s="21">
        <v>1204</v>
      </c>
      <c r="B1209" s="22"/>
      <c r="C1209" s="23"/>
      <c r="D1209" s="24"/>
      <c r="E1209" s="9"/>
      <c r="F1209" s="25"/>
      <c r="G1209" s="25"/>
      <c r="H1209" s="26">
        <f t="shared" si="18"/>
        <v>0</v>
      </c>
      <c r="I1209" s="12"/>
      <c r="J1209" s="12"/>
      <c r="K1209" s="81"/>
      <c r="L1209" s="12"/>
      <c r="M1209" s="81"/>
      <c r="N1209" s="81"/>
      <c r="O1209" s="81"/>
      <c r="P1209" s="12"/>
      <c r="Q1209" s="12"/>
      <c r="R1209" s="12"/>
      <c r="S1209" s="12"/>
    </row>
    <row r="1210" spans="1:19" s="27" customFormat="1" ht="27" hidden="1" customHeight="1" x14ac:dyDescent="0.2">
      <c r="A1210" s="21">
        <v>1205</v>
      </c>
      <c r="B1210" s="22"/>
      <c r="C1210" s="23"/>
      <c r="D1210" s="24"/>
      <c r="E1210" s="9"/>
      <c r="F1210" s="25"/>
      <c r="G1210" s="25"/>
      <c r="H1210" s="26">
        <f t="shared" si="18"/>
        <v>0</v>
      </c>
      <c r="I1210" s="12"/>
      <c r="J1210" s="12"/>
      <c r="K1210" s="81"/>
      <c r="L1210" s="12"/>
      <c r="M1210" s="81"/>
      <c r="N1210" s="81"/>
      <c r="O1210" s="81"/>
      <c r="P1210" s="12"/>
      <c r="Q1210" s="12"/>
      <c r="R1210" s="12"/>
      <c r="S1210" s="12"/>
    </row>
    <row r="1211" spans="1:19" s="27" customFormat="1" ht="27" hidden="1" customHeight="1" x14ac:dyDescent="0.2">
      <c r="A1211" s="21">
        <v>1206</v>
      </c>
      <c r="B1211" s="22"/>
      <c r="C1211" s="23"/>
      <c r="D1211" s="24"/>
      <c r="E1211" s="9"/>
      <c r="F1211" s="25"/>
      <c r="G1211" s="25"/>
      <c r="H1211" s="26">
        <f t="shared" si="18"/>
        <v>0</v>
      </c>
      <c r="I1211" s="12"/>
      <c r="J1211" s="12"/>
      <c r="K1211" s="81"/>
      <c r="L1211" s="12"/>
      <c r="M1211" s="81"/>
      <c r="N1211" s="81"/>
      <c r="O1211" s="81"/>
      <c r="P1211" s="12"/>
      <c r="Q1211" s="12"/>
      <c r="R1211" s="12"/>
      <c r="S1211" s="12"/>
    </row>
    <row r="1212" spans="1:19" s="27" customFormat="1" ht="27" hidden="1" customHeight="1" x14ac:dyDescent="0.2">
      <c r="A1212" s="21">
        <v>1207</v>
      </c>
      <c r="B1212" s="22"/>
      <c r="C1212" s="23"/>
      <c r="D1212" s="24"/>
      <c r="E1212" s="9"/>
      <c r="F1212" s="25"/>
      <c r="G1212" s="25"/>
      <c r="H1212" s="26">
        <f t="shared" si="18"/>
        <v>0</v>
      </c>
      <c r="I1212" s="12"/>
      <c r="J1212" s="12"/>
      <c r="K1212" s="81"/>
      <c r="L1212" s="12"/>
      <c r="M1212" s="81"/>
      <c r="N1212" s="81"/>
      <c r="O1212" s="81"/>
      <c r="P1212" s="12"/>
      <c r="Q1212" s="12"/>
      <c r="R1212" s="12"/>
      <c r="S1212" s="12"/>
    </row>
    <row r="1213" spans="1:19" s="27" customFormat="1" ht="27" hidden="1" customHeight="1" x14ac:dyDescent="0.2">
      <c r="A1213" s="21">
        <v>1208</v>
      </c>
      <c r="B1213" s="22"/>
      <c r="C1213" s="23"/>
      <c r="D1213" s="24"/>
      <c r="E1213" s="9"/>
      <c r="F1213" s="25"/>
      <c r="G1213" s="25"/>
      <c r="H1213" s="26">
        <f t="shared" si="18"/>
        <v>0</v>
      </c>
      <c r="I1213" s="12"/>
      <c r="J1213" s="12"/>
      <c r="K1213" s="81"/>
      <c r="L1213" s="12"/>
      <c r="M1213" s="81"/>
      <c r="N1213" s="81"/>
      <c r="O1213" s="81"/>
      <c r="P1213" s="12"/>
      <c r="Q1213" s="12"/>
      <c r="R1213" s="12"/>
      <c r="S1213" s="12"/>
    </row>
    <row r="1214" spans="1:19" s="27" customFormat="1" ht="27" hidden="1" customHeight="1" x14ac:dyDescent="0.2">
      <c r="A1214" s="21">
        <v>1209</v>
      </c>
      <c r="B1214" s="22"/>
      <c r="C1214" s="23"/>
      <c r="D1214" s="24"/>
      <c r="E1214" s="9"/>
      <c r="F1214" s="25"/>
      <c r="G1214" s="25"/>
      <c r="H1214" s="26">
        <f t="shared" si="18"/>
        <v>0</v>
      </c>
      <c r="I1214" s="12"/>
      <c r="J1214" s="12"/>
      <c r="K1214" s="81"/>
      <c r="L1214" s="12"/>
      <c r="M1214" s="81"/>
      <c r="N1214" s="81"/>
      <c r="O1214" s="81"/>
      <c r="P1214" s="12"/>
      <c r="Q1214" s="12"/>
      <c r="R1214" s="12"/>
      <c r="S1214" s="12"/>
    </row>
    <row r="1215" spans="1:19" s="27" customFormat="1" ht="27" hidden="1" customHeight="1" x14ac:dyDescent="0.2">
      <c r="A1215" s="21">
        <v>1210</v>
      </c>
      <c r="B1215" s="22"/>
      <c r="C1215" s="23"/>
      <c r="D1215" s="24"/>
      <c r="E1215" s="9"/>
      <c r="F1215" s="25"/>
      <c r="G1215" s="25"/>
      <c r="H1215" s="26">
        <f t="shared" si="18"/>
        <v>0</v>
      </c>
      <c r="I1215" s="12"/>
      <c r="J1215" s="12"/>
      <c r="K1215" s="81"/>
      <c r="L1215" s="12"/>
      <c r="M1215" s="81"/>
      <c r="N1215" s="81"/>
      <c r="O1215" s="81"/>
      <c r="P1215" s="12"/>
      <c r="Q1215" s="12"/>
      <c r="R1215" s="12"/>
      <c r="S1215" s="12"/>
    </row>
    <row r="1216" spans="1:19" s="27" customFormat="1" ht="27" hidden="1" customHeight="1" x14ac:dyDescent="0.2">
      <c r="A1216" s="21">
        <v>1211</v>
      </c>
      <c r="B1216" s="22"/>
      <c r="C1216" s="23"/>
      <c r="D1216" s="24"/>
      <c r="E1216" s="9"/>
      <c r="F1216" s="25"/>
      <c r="G1216" s="25"/>
      <c r="H1216" s="26">
        <f t="shared" si="18"/>
        <v>0</v>
      </c>
      <c r="I1216" s="12"/>
      <c r="J1216" s="12"/>
      <c r="K1216" s="81"/>
      <c r="L1216" s="12"/>
      <c r="M1216" s="81"/>
      <c r="N1216" s="81"/>
      <c r="O1216" s="81"/>
      <c r="P1216" s="12"/>
      <c r="Q1216" s="12"/>
      <c r="R1216" s="12"/>
      <c r="S1216" s="12"/>
    </row>
    <row r="1217" spans="1:19" s="27" customFormat="1" ht="27" hidden="1" customHeight="1" x14ac:dyDescent="0.2">
      <c r="A1217" s="21">
        <v>1212</v>
      </c>
      <c r="B1217" s="22"/>
      <c r="C1217" s="23"/>
      <c r="D1217" s="24"/>
      <c r="E1217" s="9"/>
      <c r="F1217" s="25"/>
      <c r="G1217" s="25"/>
      <c r="H1217" s="26">
        <f t="shared" si="18"/>
        <v>0</v>
      </c>
      <c r="I1217" s="12"/>
      <c r="J1217" s="12"/>
      <c r="K1217" s="81"/>
      <c r="L1217" s="12"/>
      <c r="M1217" s="81"/>
      <c r="N1217" s="81"/>
      <c r="O1217" s="81"/>
      <c r="P1217" s="12"/>
      <c r="Q1217" s="12"/>
      <c r="R1217" s="12"/>
      <c r="S1217" s="12"/>
    </row>
    <row r="1218" spans="1:19" s="27" customFormat="1" ht="27" hidden="1" customHeight="1" x14ac:dyDescent="0.2">
      <c r="A1218" s="21">
        <v>1213</v>
      </c>
      <c r="B1218" s="22"/>
      <c r="C1218" s="23"/>
      <c r="D1218" s="24"/>
      <c r="E1218" s="9"/>
      <c r="F1218" s="25"/>
      <c r="G1218" s="25"/>
      <c r="H1218" s="26">
        <f t="shared" si="18"/>
        <v>0</v>
      </c>
      <c r="I1218" s="12"/>
      <c r="J1218" s="12"/>
      <c r="K1218" s="81"/>
      <c r="L1218" s="12"/>
      <c r="M1218" s="81"/>
      <c r="N1218" s="81"/>
      <c r="O1218" s="81"/>
      <c r="P1218" s="12"/>
      <c r="Q1218" s="12"/>
      <c r="R1218" s="12"/>
      <c r="S1218" s="12"/>
    </row>
    <row r="1219" spans="1:19" s="27" customFormat="1" ht="27" hidden="1" customHeight="1" x14ac:dyDescent="0.2">
      <c r="A1219" s="21">
        <v>1214</v>
      </c>
      <c r="B1219" s="22"/>
      <c r="C1219" s="23"/>
      <c r="D1219" s="24"/>
      <c r="E1219" s="9"/>
      <c r="F1219" s="25"/>
      <c r="G1219" s="25"/>
      <c r="H1219" s="26">
        <f t="shared" si="18"/>
        <v>0</v>
      </c>
      <c r="I1219" s="12"/>
      <c r="J1219" s="12"/>
      <c r="K1219" s="81"/>
      <c r="L1219" s="12"/>
      <c r="M1219" s="81"/>
      <c r="N1219" s="81"/>
      <c r="O1219" s="81"/>
      <c r="P1219" s="12"/>
      <c r="Q1219" s="12"/>
      <c r="R1219" s="12"/>
      <c r="S1219" s="12"/>
    </row>
    <row r="1220" spans="1:19" s="27" customFormat="1" ht="27" hidden="1" customHeight="1" x14ac:dyDescent="0.2">
      <c r="A1220" s="21">
        <v>1215</v>
      </c>
      <c r="B1220" s="22"/>
      <c r="C1220" s="23"/>
      <c r="D1220" s="24"/>
      <c r="E1220" s="9"/>
      <c r="F1220" s="25"/>
      <c r="G1220" s="25"/>
      <c r="H1220" s="26">
        <f t="shared" si="18"/>
        <v>0</v>
      </c>
      <c r="I1220" s="12"/>
      <c r="J1220" s="12"/>
      <c r="K1220" s="81"/>
      <c r="L1220" s="12"/>
      <c r="M1220" s="81"/>
      <c r="N1220" s="81"/>
      <c r="O1220" s="81"/>
      <c r="P1220" s="12"/>
      <c r="Q1220" s="12"/>
      <c r="R1220" s="12"/>
      <c r="S1220" s="12"/>
    </row>
    <row r="1221" spans="1:19" s="27" customFormat="1" ht="27" hidden="1" customHeight="1" x14ac:dyDescent="0.2">
      <c r="A1221" s="21">
        <v>1216</v>
      </c>
      <c r="B1221" s="22"/>
      <c r="C1221" s="23"/>
      <c r="D1221" s="24"/>
      <c r="E1221" s="9"/>
      <c r="F1221" s="25"/>
      <c r="G1221" s="25"/>
      <c r="H1221" s="26">
        <f t="shared" si="18"/>
        <v>0</v>
      </c>
      <c r="I1221" s="12"/>
      <c r="J1221" s="12"/>
      <c r="K1221" s="81"/>
      <c r="L1221" s="12"/>
      <c r="M1221" s="81"/>
      <c r="N1221" s="81"/>
      <c r="O1221" s="81"/>
      <c r="P1221" s="12"/>
      <c r="Q1221" s="12"/>
      <c r="R1221" s="12"/>
      <c r="S1221" s="12"/>
    </row>
    <row r="1222" spans="1:19" s="27" customFormat="1" ht="27" hidden="1" customHeight="1" x14ac:dyDescent="0.2">
      <c r="A1222" s="21">
        <v>1217</v>
      </c>
      <c r="B1222" s="22"/>
      <c r="C1222" s="23"/>
      <c r="D1222" s="24"/>
      <c r="E1222" s="9"/>
      <c r="F1222" s="25"/>
      <c r="G1222" s="25"/>
      <c r="H1222" s="26">
        <f t="shared" si="18"/>
        <v>0</v>
      </c>
      <c r="I1222" s="12"/>
      <c r="J1222" s="12"/>
      <c r="K1222" s="81"/>
      <c r="L1222" s="12"/>
      <c r="M1222" s="81"/>
      <c r="N1222" s="81"/>
      <c r="O1222" s="81"/>
      <c r="P1222" s="12"/>
      <c r="Q1222" s="12"/>
      <c r="R1222" s="12"/>
      <c r="S1222" s="12"/>
    </row>
    <row r="1223" spans="1:19" s="27" customFormat="1" ht="27" hidden="1" customHeight="1" x14ac:dyDescent="0.2">
      <c r="A1223" s="21">
        <v>1218</v>
      </c>
      <c r="B1223" s="22"/>
      <c r="C1223" s="23"/>
      <c r="D1223" s="24"/>
      <c r="E1223" s="9"/>
      <c r="F1223" s="25"/>
      <c r="G1223" s="25"/>
      <c r="H1223" s="26">
        <f t="shared" ref="H1223:H1286" si="19">G1223+F1223</f>
        <v>0</v>
      </c>
      <c r="I1223" s="12"/>
      <c r="J1223" s="12"/>
      <c r="K1223" s="81"/>
      <c r="L1223" s="12"/>
      <c r="M1223" s="81"/>
      <c r="N1223" s="81"/>
      <c r="O1223" s="81"/>
      <c r="P1223" s="12"/>
      <c r="Q1223" s="12"/>
      <c r="R1223" s="12"/>
      <c r="S1223" s="12"/>
    </row>
    <row r="1224" spans="1:19" s="27" customFormat="1" ht="27" hidden="1" customHeight="1" x14ac:dyDescent="0.2">
      <c r="A1224" s="21">
        <v>1219</v>
      </c>
      <c r="B1224" s="22"/>
      <c r="C1224" s="23"/>
      <c r="D1224" s="24"/>
      <c r="E1224" s="9"/>
      <c r="F1224" s="25"/>
      <c r="G1224" s="25"/>
      <c r="H1224" s="26">
        <f t="shared" si="19"/>
        <v>0</v>
      </c>
      <c r="I1224" s="12"/>
      <c r="J1224" s="12"/>
      <c r="K1224" s="81"/>
      <c r="L1224" s="12"/>
      <c r="M1224" s="81"/>
      <c r="N1224" s="81"/>
      <c r="O1224" s="81"/>
      <c r="P1224" s="12"/>
      <c r="Q1224" s="12"/>
      <c r="R1224" s="12"/>
      <c r="S1224" s="12"/>
    </row>
    <row r="1225" spans="1:19" s="27" customFormat="1" ht="27" hidden="1" customHeight="1" x14ac:dyDescent="0.2">
      <c r="A1225" s="21">
        <v>1220</v>
      </c>
      <c r="B1225" s="22"/>
      <c r="C1225" s="23"/>
      <c r="D1225" s="24"/>
      <c r="E1225" s="9"/>
      <c r="F1225" s="25"/>
      <c r="G1225" s="25"/>
      <c r="H1225" s="26">
        <f t="shared" si="19"/>
        <v>0</v>
      </c>
      <c r="I1225" s="12"/>
      <c r="J1225" s="12"/>
      <c r="K1225" s="81"/>
      <c r="L1225" s="12"/>
      <c r="M1225" s="81"/>
      <c r="N1225" s="81"/>
      <c r="O1225" s="81"/>
      <c r="P1225" s="12"/>
      <c r="Q1225" s="12"/>
      <c r="R1225" s="12"/>
      <c r="S1225" s="12"/>
    </row>
    <row r="1226" spans="1:19" s="27" customFormat="1" ht="27" hidden="1" customHeight="1" x14ac:dyDescent="0.2">
      <c r="A1226" s="21">
        <v>1221</v>
      </c>
      <c r="B1226" s="22"/>
      <c r="C1226" s="23"/>
      <c r="D1226" s="24"/>
      <c r="E1226" s="9"/>
      <c r="F1226" s="25"/>
      <c r="G1226" s="25"/>
      <c r="H1226" s="26">
        <f t="shared" si="19"/>
        <v>0</v>
      </c>
      <c r="I1226" s="12"/>
      <c r="J1226" s="12"/>
      <c r="K1226" s="81"/>
      <c r="L1226" s="12"/>
      <c r="M1226" s="81"/>
      <c r="N1226" s="81"/>
      <c r="O1226" s="81"/>
      <c r="P1226" s="12"/>
      <c r="Q1226" s="12"/>
      <c r="R1226" s="12"/>
      <c r="S1226" s="12"/>
    </row>
    <row r="1227" spans="1:19" s="27" customFormat="1" ht="27" hidden="1" customHeight="1" x14ac:dyDescent="0.2">
      <c r="A1227" s="21">
        <v>1222</v>
      </c>
      <c r="B1227" s="22"/>
      <c r="C1227" s="23"/>
      <c r="D1227" s="24"/>
      <c r="E1227" s="9"/>
      <c r="F1227" s="25"/>
      <c r="G1227" s="25"/>
      <c r="H1227" s="26">
        <f t="shared" si="19"/>
        <v>0</v>
      </c>
      <c r="I1227" s="12"/>
      <c r="J1227" s="12"/>
      <c r="K1227" s="81"/>
      <c r="L1227" s="12"/>
      <c r="M1227" s="81"/>
      <c r="N1227" s="81"/>
      <c r="O1227" s="81"/>
      <c r="P1227" s="12"/>
      <c r="Q1227" s="12"/>
      <c r="R1227" s="12"/>
      <c r="S1227" s="12"/>
    </row>
    <row r="1228" spans="1:19" s="27" customFormat="1" ht="27" hidden="1" customHeight="1" x14ac:dyDescent="0.2">
      <c r="A1228" s="21">
        <v>1223</v>
      </c>
      <c r="B1228" s="22"/>
      <c r="C1228" s="23"/>
      <c r="D1228" s="24"/>
      <c r="E1228" s="9"/>
      <c r="F1228" s="25"/>
      <c r="G1228" s="25"/>
      <c r="H1228" s="26">
        <f t="shared" si="19"/>
        <v>0</v>
      </c>
      <c r="I1228" s="12"/>
      <c r="J1228" s="12"/>
      <c r="K1228" s="81"/>
      <c r="L1228" s="12"/>
      <c r="M1228" s="81"/>
      <c r="N1228" s="81"/>
      <c r="O1228" s="81"/>
      <c r="P1228" s="12"/>
      <c r="Q1228" s="12"/>
      <c r="R1228" s="12"/>
      <c r="S1228" s="12"/>
    </row>
    <row r="1229" spans="1:19" s="66" customFormat="1" ht="37.5" hidden="1" customHeight="1" x14ac:dyDescent="0.2">
      <c r="A1229" s="21">
        <v>1224</v>
      </c>
      <c r="B1229" s="63"/>
      <c r="C1229" s="57"/>
      <c r="D1229" s="64"/>
      <c r="E1229" s="58"/>
      <c r="F1229" s="65"/>
      <c r="G1229" s="65"/>
      <c r="H1229" s="26">
        <f t="shared" si="19"/>
        <v>0</v>
      </c>
      <c r="I1229" s="12"/>
      <c r="J1229" s="84"/>
      <c r="K1229" s="88"/>
      <c r="L1229" s="84"/>
      <c r="M1229" s="88"/>
      <c r="N1229" s="88"/>
      <c r="O1229" s="88"/>
      <c r="P1229" s="84"/>
      <c r="Q1229" s="84"/>
      <c r="R1229" s="84"/>
      <c r="S1229" s="84"/>
    </row>
    <row r="1230" spans="1:19" s="66" customFormat="1" ht="37.5" hidden="1" customHeight="1" x14ac:dyDescent="0.2">
      <c r="A1230" s="21">
        <v>1225</v>
      </c>
      <c r="B1230" s="63"/>
      <c r="C1230" s="57"/>
      <c r="D1230" s="64"/>
      <c r="E1230" s="58"/>
      <c r="F1230" s="65"/>
      <c r="G1230" s="65"/>
      <c r="H1230" s="26">
        <f t="shared" si="19"/>
        <v>0</v>
      </c>
      <c r="I1230" s="12"/>
      <c r="J1230" s="84"/>
      <c r="K1230" s="88"/>
      <c r="L1230" s="84"/>
      <c r="M1230" s="88"/>
      <c r="N1230" s="88"/>
      <c r="O1230" s="88"/>
      <c r="P1230" s="84"/>
      <c r="Q1230" s="84"/>
      <c r="R1230" s="84"/>
      <c r="S1230" s="84"/>
    </row>
    <row r="1231" spans="1:19" s="66" customFormat="1" ht="37.5" hidden="1" customHeight="1" x14ac:dyDescent="0.2">
      <c r="A1231" s="21">
        <v>1226</v>
      </c>
      <c r="B1231" s="63"/>
      <c r="C1231" s="57"/>
      <c r="D1231" s="64"/>
      <c r="E1231" s="58"/>
      <c r="F1231" s="65"/>
      <c r="G1231" s="65"/>
      <c r="H1231" s="26">
        <f t="shared" si="19"/>
        <v>0</v>
      </c>
      <c r="I1231" s="12"/>
      <c r="J1231" s="84"/>
      <c r="K1231" s="88"/>
      <c r="L1231" s="84"/>
      <c r="M1231" s="88"/>
      <c r="N1231" s="88"/>
      <c r="O1231" s="88"/>
      <c r="P1231" s="84"/>
      <c r="Q1231" s="84"/>
      <c r="R1231" s="84"/>
      <c r="S1231" s="84"/>
    </row>
    <row r="1232" spans="1:19" s="66" customFormat="1" ht="37.5" hidden="1" customHeight="1" x14ac:dyDescent="0.2">
      <c r="A1232" s="21">
        <v>1227</v>
      </c>
      <c r="B1232" s="63"/>
      <c r="C1232" s="57"/>
      <c r="D1232" s="64"/>
      <c r="E1232" s="58"/>
      <c r="F1232" s="65"/>
      <c r="G1232" s="65"/>
      <c r="H1232" s="26">
        <f t="shared" si="19"/>
        <v>0</v>
      </c>
      <c r="I1232" s="12"/>
      <c r="J1232" s="84"/>
      <c r="K1232" s="88"/>
      <c r="L1232" s="84"/>
      <c r="M1232" s="88"/>
      <c r="N1232" s="88"/>
      <c r="O1232" s="88"/>
      <c r="P1232" s="84"/>
      <c r="Q1232" s="84"/>
      <c r="R1232" s="84"/>
      <c r="S1232" s="84"/>
    </row>
    <row r="1233" spans="1:19" s="27" customFormat="1" ht="27" hidden="1" customHeight="1" x14ac:dyDescent="0.2">
      <c r="A1233" s="21">
        <v>1228</v>
      </c>
      <c r="B1233" s="22"/>
      <c r="C1233" s="23"/>
      <c r="D1233" s="24"/>
      <c r="E1233" s="9"/>
      <c r="F1233" s="25"/>
      <c r="G1233" s="25"/>
      <c r="H1233" s="26">
        <f t="shared" si="19"/>
        <v>0</v>
      </c>
      <c r="I1233" s="12"/>
      <c r="J1233" s="12"/>
      <c r="K1233" s="81"/>
      <c r="L1233" s="12"/>
      <c r="M1233" s="81"/>
      <c r="N1233" s="81"/>
      <c r="O1233" s="81"/>
      <c r="P1233" s="12"/>
      <c r="Q1233" s="12"/>
      <c r="R1233" s="12"/>
      <c r="S1233" s="12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6">
        <f t="shared" si="19"/>
        <v>0</v>
      </c>
      <c r="I1234" s="12"/>
      <c r="J1234" s="12"/>
      <c r="K1234" s="81"/>
      <c r="L1234" s="12"/>
      <c r="M1234" s="81"/>
      <c r="N1234" s="81"/>
      <c r="O1234" s="81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6">
        <f t="shared" si="19"/>
        <v>0</v>
      </c>
      <c r="I1235" s="12"/>
      <c r="J1235" s="12"/>
      <c r="K1235" s="81"/>
      <c r="L1235" s="12"/>
      <c r="M1235" s="81"/>
      <c r="N1235" s="81"/>
      <c r="O1235" s="81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6">
        <f t="shared" si="19"/>
        <v>0</v>
      </c>
      <c r="I1236" s="12"/>
      <c r="J1236" s="12"/>
      <c r="K1236" s="81"/>
      <c r="L1236" s="12"/>
      <c r="M1236" s="81"/>
      <c r="N1236" s="81"/>
      <c r="O1236" s="81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6">
        <f t="shared" si="19"/>
        <v>0</v>
      </c>
      <c r="I1237" s="12"/>
      <c r="J1237" s="12"/>
      <c r="K1237" s="81"/>
      <c r="L1237" s="12"/>
      <c r="M1237" s="81"/>
      <c r="N1237" s="81"/>
      <c r="O1237" s="81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6">
        <f t="shared" si="19"/>
        <v>0</v>
      </c>
      <c r="I1238" s="12"/>
      <c r="J1238" s="12"/>
      <c r="K1238" s="81"/>
      <c r="L1238" s="12"/>
      <c r="M1238" s="81"/>
      <c r="N1238" s="81"/>
      <c r="O1238" s="81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6">
        <f t="shared" si="19"/>
        <v>0</v>
      </c>
      <c r="I1239" s="12"/>
      <c r="J1239" s="12"/>
      <c r="K1239" s="81"/>
      <c r="L1239" s="12"/>
      <c r="M1239" s="81"/>
      <c r="N1239" s="81"/>
      <c r="O1239" s="81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6">
        <f t="shared" si="19"/>
        <v>0</v>
      </c>
      <c r="I1240" s="12"/>
      <c r="J1240" s="12"/>
      <c r="K1240" s="81"/>
      <c r="L1240" s="12"/>
      <c r="M1240" s="81"/>
      <c r="N1240" s="81"/>
      <c r="O1240" s="81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6">
        <f t="shared" si="19"/>
        <v>0</v>
      </c>
      <c r="I1241" s="12"/>
      <c r="J1241" s="12"/>
      <c r="K1241" s="81"/>
      <c r="L1241" s="12"/>
      <c r="M1241" s="81"/>
      <c r="N1241" s="81"/>
      <c r="O1241" s="81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6">
        <f t="shared" si="19"/>
        <v>0</v>
      </c>
      <c r="I1242" s="12"/>
      <c r="J1242" s="12"/>
      <c r="K1242" s="81"/>
      <c r="L1242" s="12"/>
      <c r="M1242" s="81"/>
      <c r="N1242" s="81"/>
      <c r="O1242" s="81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6">
        <f t="shared" si="19"/>
        <v>0</v>
      </c>
      <c r="I1243" s="12"/>
      <c r="J1243" s="12"/>
      <c r="K1243" s="81"/>
      <c r="L1243" s="12"/>
      <c r="M1243" s="81"/>
      <c r="N1243" s="81"/>
      <c r="O1243" s="81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6">
        <f t="shared" si="19"/>
        <v>0</v>
      </c>
      <c r="I1244" s="12"/>
      <c r="J1244" s="12"/>
      <c r="K1244" s="81"/>
      <c r="L1244" s="12"/>
      <c r="M1244" s="81"/>
      <c r="N1244" s="81"/>
      <c r="O1244" s="81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6">
        <f t="shared" si="19"/>
        <v>0</v>
      </c>
      <c r="I1245" s="12"/>
      <c r="J1245" s="12"/>
      <c r="K1245" s="81"/>
      <c r="L1245" s="12"/>
      <c r="M1245" s="81"/>
      <c r="N1245" s="81"/>
      <c r="O1245" s="81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6">
        <f t="shared" si="19"/>
        <v>0</v>
      </c>
      <c r="I1246" s="12"/>
      <c r="J1246" s="12"/>
      <c r="K1246" s="81"/>
      <c r="L1246" s="12"/>
      <c r="M1246" s="81"/>
      <c r="N1246" s="81"/>
      <c r="O1246" s="81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6">
        <f t="shared" si="19"/>
        <v>0</v>
      </c>
      <c r="I1247" s="12"/>
      <c r="J1247" s="12"/>
      <c r="K1247" s="81"/>
      <c r="L1247" s="12"/>
      <c r="M1247" s="81"/>
      <c r="N1247" s="81"/>
      <c r="O1247" s="81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6">
        <f t="shared" si="19"/>
        <v>0</v>
      </c>
      <c r="I1248" s="12"/>
      <c r="J1248" s="12"/>
      <c r="K1248" s="81"/>
      <c r="L1248" s="12"/>
      <c r="M1248" s="81"/>
      <c r="N1248" s="81"/>
      <c r="O1248" s="81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6">
        <f t="shared" si="19"/>
        <v>0</v>
      </c>
      <c r="I1249" s="12"/>
      <c r="J1249" s="12"/>
      <c r="K1249" s="81"/>
      <c r="L1249" s="12"/>
      <c r="M1249" s="81"/>
      <c r="N1249" s="81"/>
      <c r="O1249" s="81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6">
        <f t="shared" si="19"/>
        <v>0</v>
      </c>
      <c r="I1250" s="12"/>
      <c r="J1250" s="12"/>
      <c r="K1250" s="81"/>
      <c r="L1250" s="12"/>
      <c r="M1250" s="81"/>
      <c r="N1250" s="81"/>
      <c r="O1250" s="81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6">
        <f t="shared" si="19"/>
        <v>0</v>
      </c>
      <c r="I1251" s="12"/>
      <c r="J1251" s="12"/>
      <c r="K1251" s="81"/>
      <c r="L1251" s="12"/>
      <c r="M1251" s="81"/>
      <c r="N1251" s="81"/>
      <c r="O1251" s="81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6">
        <f t="shared" si="19"/>
        <v>0</v>
      </c>
      <c r="I1252" s="12"/>
      <c r="J1252" s="12"/>
      <c r="K1252" s="81"/>
      <c r="L1252" s="12"/>
      <c r="M1252" s="81"/>
      <c r="N1252" s="81"/>
      <c r="O1252" s="81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6">
        <f t="shared" si="19"/>
        <v>0</v>
      </c>
      <c r="I1253" s="12"/>
      <c r="J1253" s="12"/>
      <c r="K1253" s="81"/>
      <c r="L1253" s="12"/>
      <c r="M1253" s="81"/>
      <c r="N1253" s="81"/>
      <c r="O1253" s="81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6">
        <f t="shared" si="19"/>
        <v>0</v>
      </c>
      <c r="I1254" s="12"/>
      <c r="J1254" s="12"/>
      <c r="K1254" s="81"/>
      <c r="L1254" s="12"/>
      <c r="M1254" s="81"/>
      <c r="N1254" s="81"/>
      <c r="O1254" s="81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6">
        <f t="shared" si="19"/>
        <v>0</v>
      </c>
      <c r="I1255" s="12"/>
      <c r="J1255" s="12"/>
      <c r="K1255" s="81"/>
      <c r="L1255" s="12"/>
      <c r="M1255" s="81"/>
      <c r="N1255" s="81"/>
      <c r="O1255" s="81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6">
        <f t="shared" si="19"/>
        <v>0</v>
      </c>
      <c r="I1256" s="12"/>
      <c r="J1256" s="12"/>
      <c r="K1256" s="81"/>
      <c r="L1256" s="12"/>
      <c r="M1256" s="81"/>
      <c r="N1256" s="81"/>
      <c r="O1256" s="81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6">
        <f t="shared" si="19"/>
        <v>0</v>
      </c>
      <c r="I1257" s="12"/>
      <c r="J1257" s="12"/>
      <c r="K1257" s="81"/>
      <c r="L1257" s="12"/>
      <c r="M1257" s="81"/>
      <c r="N1257" s="81"/>
      <c r="O1257" s="81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6">
        <f t="shared" si="19"/>
        <v>0</v>
      </c>
      <c r="I1258" s="12"/>
      <c r="J1258" s="12"/>
      <c r="K1258" s="81"/>
      <c r="L1258" s="12"/>
      <c r="M1258" s="81"/>
      <c r="N1258" s="81"/>
      <c r="O1258" s="81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6">
        <f t="shared" si="19"/>
        <v>0</v>
      </c>
      <c r="I1259" s="12"/>
      <c r="J1259" s="12"/>
      <c r="K1259" s="81"/>
      <c r="L1259" s="12"/>
      <c r="M1259" s="81"/>
      <c r="N1259" s="81"/>
      <c r="O1259" s="81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6">
        <f t="shared" si="19"/>
        <v>0</v>
      </c>
      <c r="I1260" s="12"/>
      <c r="J1260" s="12"/>
      <c r="K1260" s="81"/>
      <c r="L1260" s="12"/>
      <c r="M1260" s="81"/>
      <c r="N1260" s="81"/>
      <c r="O1260" s="81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6">
        <f t="shared" si="19"/>
        <v>0</v>
      </c>
      <c r="I1261" s="12"/>
      <c r="J1261" s="12"/>
      <c r="K1261" s="81"/>
      <c r="L1261" s="12"/>
      <c r="M1261" s="81"/>
      <c r="N1261" s="81"/>
      <c r="O1261" s="81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6">
        <f t="shared" si="19"/>
        <v>0</v>
      </c>
      <c r="I1262" s="12"/>
      <c r="J1262" s="12"/>
      <c r="K1262" s="81"/>
      <c r="L1262" s="12"/>
      <c r="M1262" s="81"/>
      <c r="N1262" s="81"/>
      <c r="O1262" s="81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6">
        <f t="shared" si="19"/>
        <v>0</v>
      </c>
      <c r="I1263" s="12"/>
      <c r="J1263" s="12"/>
      <c r="K1263" s="81"/>
      <c r="L1263" s="12"/>
      <c r="M1263" s="81"/>
      <c r="N1263" s="81"/>
      <c r="O1263" s="81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6">
        <f t="shared" si="19"/>
        <v>0</v>
      </c>
      <c r="I1264" s="12"/>
      <c r="J1264" s="12"/>
      <c r="K1264" s="81"/>
      <c r="L1264" s="12"/>
      <c r="M1264" s="81"/>
      <c r="N1264" s="81"/>
      <c r="O1264" s="81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6">
        <f t="shared" si="19"/>
        <v>0</v>
      </c>
      <c r="I1265" s="12"/>
      <c r="J1265" s="12"/>
      <c r="K1265" s="81"/>
      <c r="L1265" s="12"/>
      <c r="M1265" s="81"/>
      <c r="N1265" s="81"/>
      <c r="O1265" s="81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6">
        <f t="shared" si="19"/>
        <v>0</v>
      </c>
      <c r="I1266" s="12"/>
      <c r="J1266" s="12"/>
      <c r="K1266" s="81"/>
      <c r="L1266" s="12"/>
      <c r="M1266" s="81"/>
      <c r="N1266" s="81"/>
      <c r="O1266" s="81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6">
        <f t="shared" si="19"/>
        <v>0</v>
      </c>
      <c r="I1267" s="12"/>
      <c r="J1267" s="12"/>
      <c r="K1267" s="81"/>
      <c r="L1267" s="12"/>
      <c r="M1267" s="81"/>
      <c r="N1267" s="81"/>
      <c r="O1267" s="81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6">
        <f t="shared" si="19"/>
        <v>0</v>
      </c>
      <c r="I1268" s="12"/>
      <c r="J1268" s="12"/>
      <c r="K1268" s="81"/>
      <c r="L1268" s="12"/>
      <c r="M1268" s="81"/>
      <c r="N1268" s="81"/>
      <c r="O1268" s="81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6">
        <f t="shared" si="19"/>
        <v>0</v>
      </c>
      <c r="I1269" s="12"/>
      <c r="J1269" s="12"/>
      <c r="K1269" s="81"/>
      <c r="L1269" s="12"/>
      <c r="M1269" s="81"/>
      <c r="N1269" s="81"/>
      <c r="O1269" s="81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6">
        <f t="shared" si="19"/>
        <v>0</v>
      </c>
      <c r="I1270" s="12"/>
      <c r="J1270" s="12"/>
      <c r="K1270" s="81"/>
      <c r="L1270" s="12"/>
      <c r="M1270" s="81"/>
      <c r="N1270" s="81"/>
      <c r="O1270" s="81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6">
        <f t="shared" si="19"/>
        <v>0</v>
      </c>
      <c r="I1271" s="12"/>
      <c r="J1271" s="12"/>
      <c r="K1271" s="81"/>
      <c r="L1271" s="12"/>
      <c r="M1271" s="81"/>
      <c r="N1271" s="81"/>
      <c r="O1271" s="81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6">
        <f t="shared" si="19"/>
        <v>0</v>
      </c>
      <c r="I1272" s="12"/>
      <c r="J1272" s="12"/>
      <c r="K1272" s="81"/>
      <c r="L1272" s="12"/>
      <c r="M1272" s="81"/>
      <c r="N1272" s="81"/>
      <c r="O1272" s="81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6">
        <f t="shared" si="19"/>
        <v>0</v>
      </c>
      <c r="I1273" s="12"/>
      <c r="J1273" s="12"/>
      <c r="K1273" s="81"/>
      <c r="L1273" s="12"/>
      <c r="M1273" s="81"/>
      <c r="N1273" s="81"/>
      <c r="O1273" s="81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6">
        <f t="shared" si="19"/>
        <v>0</v>
      </c>
      <c r="I1274" s="12"/>
      <c r="J1274" s="12"/>
      <c r="K1274" s="81"/>
      <c r="L1274" s="12"/>
      <c r="M1274" s="81"/>
      <c r="N1274" s="81"/>
      <c r="O1274" s="81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6">
        <f t="shared" si="19"/>
        <v>0</v>
      </c>
      <c r="I1275" s="12"/>
      <c r="J1275" s="12"/>
      <c r="K1275" s="81"/>
      <c r="L1275" s="12"/>
      <c r="M1275" s="81"/>
      <c r="N1275" s="81"/>
      <c r="O1275" s="81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6">
        <f t="shared" si="19"/>
        <v>0</v>
      </c>
      <c r="I1276" s="12"/>
      <c r="J1276" s="12"/>
      <c r="K1276" s="81"/>
      <c r="L1276" s="12"/>
      <c r="M1276" s="81"/>
      <c r="N1276" s="81"/>
      <c r="O1276" s="81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6">
        <f t="shared" si="19"/>
        <v>0</v>
      </c>
      <c r="I1277" s="12"/>
      <c r="J1277" s="12"/>
      <c r="K1277" s="81"/>
      <c r="L1277" s="12"/>
      <c r="M1277" s="81"/>
      <c r="N1277" s="81"/>
      <c r="O1277" s="81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6">
        <f t="shared" si="19"/>
        <v>0</v>
      </c>
      <c r="I1278" s="12"/>
      <c r="J1278" s="12"/>
      <c r="K1278" s="81"/>
      <c r="L1278" s="12"/>
      <c r="M1278" s="81"/>
      <c r="N1278" s="81"/>
      <c r="O1278" s="81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6">
        <f t="shared" si="19"/>
        <v>0</v>
      </c>
      <c r="I1279" s="12"/>
      <c r="J1279" s="12"/>
      <c r="K1279" s="81"/>
      <c r="L1279" s="12"/>
      <c r="M1279" s="81"/>
      <c r="N1279" s="81"/>
      <c r="O1279" s="81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6">
        <f t="shared" si="19"/>
        <v>0</v>
      </c>
      <c r="I1280" s="12"/>
      <c r="J1280" s="12"/>
      <c r="K1280" s="81"/>
      <c r="L1280" s="12"/>
      <c r="M1280" s="81"/>
      <c r="N1280" s="81"/>
      <c r="O1280" s="81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6">
        <f t="shared" si="19"/>
        <v>0</v>
      </c>
      <c r="I1281" s="12"/>
      <c r="J1281" s="12"/>
      <c r="K1281" s="81"/>
      <c r="L1281" s="12"/>
      <c r="M1281" s="81"/>
      <c r="N1281" s="81"/>
      <c r="O1281" s="81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6">
        <f t="shared" si="19"/>
        <v>0</v>
      </c>
      <c r="I1282" s="12"/>
      <c r="J1282" s="12"/>
      <c r="K1282" s="81"/>
      <c r="L1282" s="12"/>
      <c r="M1282" s="81"/>
      <c r="N1282" s="81"/>
      <c r="O1282" s="81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6">
        <f t="shared" si="19"/>
        <v>0</v>
      </c>
      <c r="I1283" s="12"/>
      <c r="J1283" s="12"/>
      <c r="K1283" s="81"/>
      <c r="L1283" s="12"/>
      <c r="M1283" s="81"/>
      <c r="N1283" s="81"/>
      <c r="O1283" s="81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6">
        <f t="shared" si="19"/>
        <v>0</v>
      </c>
      <c r="I1284" s="12"/>
      <c r="J1284" s="12"/>
      <c r="K1284" s="81"/>
      <c r="L1284" s="12"/>
      <c r="M1284" s="81"/>
      <c r="N1284" s="81"/>
      <c r="O1284" s="81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6">
        <f t="shared" si="19"/>
        <v>0</v>
      </c>
      <c r="I1285" s="12"/>
      <c r="J1285" s="12"/>
      <c r="K1285" s="81"/>
      <c r="L1285" s="12"/>
      <c r="M1285" s="81"/>
      <c r="N1285" s="81"/>
      <c r="O1285" s="81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6">
        <f t="shared" si="19"/>
        <v>0</v>
      </c>
      <c r="I1286" s="12"/>
      <c r="J1286" s="12"/>
      <c r="K1286" s="81"/>
      <c r="L1286" s="12"/>
      <c r="M1286" s="81"/>
      <c r="N1286" s="81"/>
      <c r="O1286" s="81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6">
        <f t="shared" ref="H1287:H1350" si="20">G1287+F1287</f>
        <v>0</v>
      </c>
      <c r="I1287" s="12"/>
      <c r="J1287" s="12"/>
      <c r="K1287" s="81"/>
      <c r="L1287" s="12"/>
      <c r="M1287" s="81"/>
      <c r="N1287" s="81"/>
      <c r="O1287" s="81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6">
        <f t="shared" si="20"/>
        <v>0</v>
      </c>
      <c r="I1288" s="12"/>
      <c r="J1288" s="12"/>
      <c r="K1288" s="81"/>
      <c r="L1288" s="12"/>
      <c r="M1288" s="81"/>
      <c r="N1288" s="81"/>
      <c r="O1288" s="81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6">
        <f t="shared" si="20"/>
        <v>0</v>
      </c>
      <c r="I1289" s="12"/>
      <c r="J1289" s="12"/>
      <c r="K1289" s="81"/>
      <c r="L1289" s="12"/>
      <c r="M1289" s="81"/>
      <c r="N1289" s="81"/>
      <c r="O1289" s="81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6">
        <f t="shared" si="20"/>
        <v>0</v>
      </c>
      <c r="I1290" s="12"/>
      <c r="J1290" s="12"/>
      <c r="K1290" s="81"/>
      <c r="L1290" s="12"/>
      <c r="M1290" s="81"/>
      <c r="N1290" s="81"/>
      <c r="O1290" s="81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6">
        <f t="shared" si="20"/>
        <v>0</v>
      </c>
      <c r="I1291" s="12"/>
      <c r="J1291" s="12"/>
      <c r="K1291" s="81"/>
      <c r="L1291" s="12"/>
      <c r="M1291" s="81"/>
      <c r="N1291" s="81"/>
      <c r="O1291" s="81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6">
        <f t="shared" si="20"/>
        <v>0</v>
      </c>
      <c r="I1292" s="12"/>
      <c r="J1292" s="12"/>
      <c r="K1292" s="81"/>
      <c r="L1292" s="12"/>
      <c r="M1292" s="81"/>
      <c r="N1292" s="81"/>
      <c r="O1292" s="81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6">
        <f t="shared" si="20"/>
        <v>0</v>
      </c>
      <c r="I1293" s="12"/>
      <c r="J1293" s="12"/>
      <c r="K1293" s="81"/>
      <c r="L1293" s="12"/>
      <c r="M1293" s="81"/>
      <c r="N1293" s="81"/>
      <c r="O1293" s="81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6">
        <f t="shared" si="20"/>
        <v>0</v>
      </c>
      <c r="I1294" s="12"/>
      <c r="J1294" s="12"/>
      <c r="K1294" s="81"/>
      <c r="L1294" s="12"/>
      <c r="M1294" s="81"/>
      <c r="N1294" s="81"/>
      <c r="O1294" s="81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6">
        <f t="shared" si="20"/>
        <v>0</v>
      </c>
      <c r="I1295" s="12"/>
      <c r="J1295" s="12"/>
      <c r="K1295" s="81"/>
      <c r="L1295" s="12"/>
      <c r="M1295" s="81"/>
      <c r="N1295" s="81"/>
      <c r="O1295" s="81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6">
        <f t="shared" si="20"/>
        <v>0</v>
      </c>
      <c r="I1296" s="12"/>
      <c r="J1296" s="12"/>
      <c r="K1296" s="81"/>
      <c r="L1296" s="12"/>
      <c r="M1296" s="81"/>
      <c r="N1296" s="81"/>
      <c r="O1296" s="81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6">
        <f t="shared" si="20"/>
        <v>0</v>
      </c>
      <c r="I1297" s="12"/>
      <c r="J1297" s="12"/>
      <c r="K1297" s="81"/>
      <c r="L1297" s="12"/>
      <c r="M1297" s="81"/>
      <c r="N1297" s="81"/>
      <c r="O1297" s="81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6">
        <f t="shared" si="20"/>
        <v>0</v>
      </c>
      <c r="I1298" s="12"/>
      <c r="J1298" s="12"/>
      <c r="K1298" s="81"/>
      <c r="L1298" s="12"/>
      <c r="M1298" s="81"/>
      <c r="N1298" s="81"/>
      <c r="O1298" s="81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6">
        <f t="shared" si="20"/>
        <v>0</v>
      </c>
      <c r="I1299" s="12"/>
      <c r="J1299" s="12"/>
      <c r="K1299" s="81"/>
      <c r="L1299" s="12"/>
      <c r="M1299" s="81"/>
      <c r="N1299" s="81"/>
      <c r="O1299" s="81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6">
        <f t="shared" si="20"/>
        <v>0</v>
      </c>
      <c r="I1300" s="12"/>
      <c r="J1300" s="12"/>
      <c r="K1300" s="81"/>
      <c r="L1300" s="12"/>
      <c r="M1300" s="81"/>
      <c r="N1300" s="81"/>
      <c r="O1300" s="81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6">
        <f t="shared" si="20"/>
        <v>0</v>
      </c>
      <c r="I1301" s="12"/>
      <c r="J1301" s="12"/>
      <c r="K1301" s="81"/>
      <c r="L1301" s="12"/>
      <c r="M1301" s="81"/>
      <c r="N1301" s="81"/>
      <c r="O1301" s="81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6">
        <f t="shared" si="20"/>
        <v>0</v>
      </c>
      <c r="I1302" s="12"/>
      <c r="J1302" s="12"/>
      <c r="K1302" s="81"/>
      <c r="L1302" s="12"/>
      <c r="M1302" s="81"/>
      <c r="N1302" s="81"/>
      <c r="O1302" s="81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6">
        <f t="shared" si="20"/>
        <v>0</v>
      </c>
      <c r="I1303" s="12"/>
      <c r="J1303" s="12"/>
      <c r="K1303" s="81"/>
      <c r="L1303" s="12"/>
      <c r="M1303" s="81"/>
      <c r="N1303" s="81"/>
      <c r="O1303" s="81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6">
        <f t="shared" si="20"/>
        <v>0</v>
      </c>
      <c r="I1304" s="12"/>
      <c r="J1304" s="12"/>
      <c r="K1304" s="81"/>
      <c r="L1304" s="12"/>
      <c r="M1304" s="81"/>
      <c r="N1304" s="81"/>
      <c r="O1304" s="81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6">
        <f t="shared" si="20"/>
        <v>0</v>
      </c>
      <c r="I1305" s="12"/>
      <c r="J1305" s="12"/>
      <c r="K1305" s="81"/>
      <c r="L1305" s="12"/>
      <c r="M1305" s="81"/>
      <c r="N1305" s="81"/>
      <c r="O1305" s="81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6">
        <f t="shared" si="20"/>
        <v>0</v>
      </c>
      <c r="I1306" s="12"/>
      <c r="J1306" s="12"/>
      <c r="K1306" s="81"/>
      <c r="L1306" s="12"/>
      <c r="M1306" s="81"/>
      <c r="N1306" s="81"/>
      <c r="O1306" s="81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6">
        <f t="shared" si="20"/>
        <v>0</v>
      </c>
      <c r="I1307" s="12"/>
      <c r="J1307" s="12"/>
      <c r="K1307" s="81"/>
      <c r="L1307" s="12"/>
      <c r="M1307" s="81"/>
      <c r="N1307" s="81"/>
      <c r="O1307" s="81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6">
        <f t="shared" si="20"/>
        <v>0</v>
      </c>
      <c r="I1308" s="12"/>
      <c r="J1308" s="12"/>
      <c r="K1308" s="81"/>
      <c r="L1308" s="12"/>
      <c r="M1308" s="81"/>
      <c r="N1308" s="81"/>
      <c r="O1308" s="81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6">
        <f t="shared" si="20"/>
        <v>0</v>
      </c>
      <c r="I1309" s="12"/>
      <c r="J1309" s="12"/>
      <c r="K1309" s="81"/>
      <c r="L1309" s="12"/>
      <c r="M1309" s="81"/>
      <c r="N1309" s="81"/>
      <c r="O1309" s="81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6">
        <f t="shared" si="20"/>
        <v>0</v>
      </c>
      <c r="I1310" s="12"/>
      <c r="J1310" s="12"/>
      <c r="K1310" s="81"/>
      <c r="L1310" s="12"/>
      <c r="M1310" s="81"/>
      <c r="N1310" s="81"/>
      <c r="O1310" s="81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6">
        <f t="shared" si="20"/>
        <v>0</v>
      </c>
      <c r="I1311" s="12"/>
      <c r="J1311" s="12"/>
      <c r="K1311" s="81"/>
      <c r="L1311" s="12"/>
      <c r="M1311" s="81"/>
      <c r="N1311" s="81"/>
      <c r="O1311" s="81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6">
        <f t="shared" si="20"/>
        <v>0</v>
      </c>
      <c r="I1312" s="12"/>
      <c r="J1312" s="12"/>
      <c r="K1312" s="81"/>
      <c r="L1312" s="12"/>
      <c r="M1312" s="81"/>
      <c r="N1312" s="81"/>
      <c r="O1312" s="81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6">
        <f t="shared" si="20"/>
        <v>0</v>
      </c>
      <c r="I1313" s="12"/>
      <c r="J1313" s="12"/>
      <c r="K1313" s="81"/>
      <c r="L1313" s="12"/>
      <c r="M1313" s="81"/>
      <c r="N1313" s="81"/>
      <c r="O1313" s="81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6">
        <f t="shared" si="20"/>
        <v>0</v>
      </c>
      <c r="I1314" s="12"/>
      <c r="J1314" s="12"/>
      <c r="K1314" s="81"/>
      <c r="L1314" s="12"/>
      <c r="M1314" s="81"/>
      <c r="N1314" s="81"/>
      <c r="O1314" s="81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6">
        <f t="shared" si="20"/>
        <v>0</v>
      </c>
      <c r="I1315" s="12"/>
      <c r="J1315" s="12"/>
      <c r="K1315" s="81"/>
      <c r="L1315" s="12"/>
      <c r="M1315" s="81"/>
      <c r="N1315" s="81"/>
      <c r="O1315" s="81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6">
        <f t="shared" si="20"/>
        <v>0</v>
      </c>
      <c r="I1316" s="12"/>
      <c r="J1316" s="12"/>
      <c r="K1316" s="81"/>
      <c r="L1316" s="12"/>
      <c r="M1316" s="81"/>
      <c r="N1316" s="81"/>
      <c r="O1316" s="81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6">
        <f t="shared" si="20"/>
        <v>0</v>
      </c>
      <c r="I1317" s="12"/>
      <c r="J1317" s="12"/>
      <c r="K1317" s="81"/>
      <c r="L1317" s="12"/>
      <c r="M1317" s="81"/>
      <c r="N1317" s="81"/>
      <c r="O1317" s="81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6">
        <f t="shared" si="20"/>
        <v>0</v>
      </c>
      <c r="I1318" s="12"/>
      <c r="J1318" s="12"/>
      <c r="K1318" s="81"/>
      <c r="L1318" s="12"/>
      <c r="M1318" s="81"/>
      <c r="N1318" s="81"/>
      <c r="O1318" s="81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6">
        <f t="shared" si="20"/>
        <v>0</v>
      </c>
      <c r="I1319" s="12"/>
      <c r="J1319" s="12"/>
      <c r="K1319" s="81"/>
      <c r="L1319" s="12"/>
      <c r="M1319" s="81"/>
      <c r="N1319" s="81"/>
      <c r="O1319" s="81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6">
        <f t="shared" si="20"/>
        <v>0</v>
      </c>
      <c r="I1320" s="12"/>
      <c r="J1320" s="12"/>
      <c r="K1320" s="81"/>
      <c r="L1320" s="12"/>
      <c r="M1320" s="81"/>
      <c r="N1320" s="81"/>
      <c r="O1320" s="81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6">
        <f t="shared" si="20"/>
        <v>0</v>
      </c>
      <c r="I1321" s="12"/>
      <c r="J1321" s="12"/>
      <c r="K1321" s="81"/>
      <c r="L1321" s="12"/>
      <c r="M1321" s="81"/>
      <c r="N1321" s="81"/>
      <c r="O1321" s="81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6">
        <f t="shared" si="20"/>
        <v>0</v>
      </c>
      <c r="I1322" s="12"/>
      <c r="J1322" s="12"/>
      <c r="K1322" s="81"/>
      <c r="L1322" s="12"/>
      <c r="M1322" s="81"/>
      <c r="N1322" s="81"/>
      <c r="O1322" s="81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6">
        <f t="shared" si="20"/>
        <v>0</v>
      </c>
      <c r="I1323" s="12"/>
      <c r="J1323" s="12"/>
      <c r="K1323" s="81"/>
      <c r="L1323" s="12"/>
      <c r="M1323" s="81"/>
      <c r="N1323" s="81"/>
      <c r="O1323" s="81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6">
        <f t="shared" si="20"/>
        <v>0</v>
      </c>
      <c r="I1324" s="12"/>
      <c r="J1324" s="12"/>
      <c r="K1324" s="81"/>
      <c r="L1324" s="12"/>
      <c r="M1324" s="81"/>
      <c r="N1324" s="81"/>
      <c r="O1324" s="81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6">
        <f t="shared" si="20"/>
        <v>0</v>
      </c>
      <c r="I1325" s="12"/>
      <c r="J1325" s="12"/>
      <c r="K1325" s="81"/>
      <c r="L1325" s="12"/>
      <c r="M1325" s="81"/>
      <c r="N1325" s="81"/>
      <c r="O1325" s="81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6">
        <f t="shared" si="20"/>
        <v>0</v>
      </c>
      <c r="I1326" s="12"/>
      <c r="J1326" s="12"/>
      <c r="K1326" s="81"/>
      <c r="L1326" s="12"/>
      <c r="M1326" s="81"/>
      <c r="N1326" s="81"/>
      <c r="O1326" s="81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6">
        <f t="shared" si="20"/>
        <v>0</v>
      </c>
      <c r="I1327" s="12"/>
      <c r="J1327" s="12"/>
      <c r="K1327" s="81"/>
      <c r="L1327" s="12"/>
      <c r="M1327" s="81"/>
      <c r="N1327" s="81"/>
      <c r="O1327" s="81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6">
        <f t="shared" si="20"/>
        <v>0</v>
      </c>
      <c r="I1328" s="12"/>
      <c r="J1328" s="12"/>
      <c r="K1328" s="81"/>
      <c r="L1328" s="12"/>
      <c r="M1328" s="81"/>
      <c r="N1328" s="81"/>
      <c r="O1328" s="81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6">
        <f t="shared" si="20"/>
        <v>0</v>
      </c>
      <c r="I1329" s="12"/>
      <c r="J1329" s="12"/>
      <c r="K1329" s="81"/>
      <c r="L1329" s="12"/>
      <c r="M1329" s="81"/>
      <c r="N1329" s="81"/>
      <c r="O1329" s="81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6">
        <f t="shared" si="20"/>
        <v>0</v>
      </c>
      <c r="I1330" s="12"/>
      <c r="J1330" s="12"/>
      <c r="K1330" s="81"/>
      <c r="L1330" s="12"/>
      <c r="M1330" s="81"/>
      <c r="N1330" s="81"/>
      <c r="O1330" s="81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6">
        <f t="shared" si="20"/>
        <v>0</v>
      </c>
      <c r="I1331" s="12"/>
      <c r="J1331" s="12"/>
      <c r="K1331" s="81"/>
      <c r="L1331" s="12"/>
      <c r="M1331" s="81"/>
      <c r="N1331" s="81"/>
      <c r="O1331" s="81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6">
        <f t="shared" si="20"/>
        <v>0</v>
      </c>
      <c r="I1332" s="12"/>
      <c r="J1332" s="12"/>
      <c r="K1332" s="81"/>
      <c r="L1332" s="12"/>
      <c r="M1332" s="81"/>
      <c r="N1332" s="81"/>
      <c r="O1332" s="81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6">
        <f t="shared" si="20"/>
        <v>0</v>
      </c>
      <c r="I1333" s="12"/>
      <c r="J1333" s="12"/>
      <c r="K1333" s="81"/>
      <c r="L1333" s="12"/>
      <c r="M1333" s="81"/>
      <c r="N1333" s="81"/>
      <c r="O1333" s="81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6">
        <f t="shared" si="20"/>
        <v>0</v>
      </c>
      <c r="I1334" s="12"/>
      <c r="J1334" s="12"/>
      <c r="K1334" s="81"/>
      <c r="L1334" s="12"/>
      <c r="M1334" s="81"/>
      <c r="N1334" s="81"/>
      <c r="O1334" s="81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6">
        <f t="shared" si="20"/>
        <v>0</v>
      </c>
      <c r="I1335" s="12"/>
      <c r="J1335" s="12"/>
      <c r="K1335" s="81"/>
      <c r="L1335" s="12"/>
      <c r="M1335" s="81"/>
      <c r="N1335" s="81"/>
      <c r="O1335" s="81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6">
        <f t="shared" si="20"/>
        <v>0</v>
      </c>
      <c r="I1336" s="12"/>
      <c r="J1336" s="12"/>
      <c r="K1336" s="81"/>
      <c r="L1336" s="12"/>
      <c r="M1336" s="81"/>
      <c r="N1336" s="81"/>
      <c r="O1336" s="81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6">
        <f t="shared" si="20"/>
        <v>0</v>
      </c>
      <c r="I1337" s="12"/>
      <c r="J1337" s="12"/>
      <c r="K1337" s="81"/>
      <c r="L1337" s="12"/>
      <c r="M1337" s="81"/>
      <c r="N1337" s="81"/>
      <c r="O1337" s="81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6">
        <f t="shared" si="20"/>
        <v>0</v>
      </c>
      <c r="I1338" s="12"/>
      <c r="J1338" s="12"/>
      <c r="K1338" s="81"/>
      <c r="L1338" s="12"/>
      <c r="M1338" s="81"/>
      <c r="N1338" s="81"/>
      <c r="O1338" s="81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6">
        <f t="shared" si="20"/>
        <v>0</v>
      </c>
      <c r="I1339" s="12"/>
      <c r="J1339" s="12"/>
      <c r="K1339" s="81"/>
      <c r="L1339" s="12"/>
      <c r="M1339" s="81"/>
      <c r="N1339" s="81"/>
      <c r="O1339" s="81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6">
        <f t="shared" si="20"/>
        <v>0</v>
      </c>
      <c r="I1340" s="12"/>
      <c r="J1340" s="12"/>
      <c r="K1340" s="81"/>
      <c r="L1340" s="12"/>
      <c r="M1340" s="81"/>
      <c r="N1340" s="81"/>
      <c r="O1340" s="81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6">
        <f t="shared" si="20"/>
        <v>0</v>
      </c>
      <c r="I1341" s="12"/>
      <c r="J1341" s="12"/>
      <c r="K1341" s="81"/>
      <c r="L1341" s="12"/>
      <c r="M1341" s="81"/>
      <c r="N1341" s="81"/>
      <c r="O1341" s="81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6">
        <f t="shared" si="20"/>
        <v>0</v>
      </c>
      <c r="I1342" s="12"/>
      <c r="J1342" s="12"/>
      <c r="K1342" s="81"/>
      <c r="L1342" s="12"/>
      <c r="M1342" s="81"/>
      <c r="N1342" s="81"/>
      <c r="O1342" s="81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6">
        <f t="shared" si="20"/>
        <v>0</v>
      </c>
      <c r="I1343" s="12"/>
      <c r="J1343" s="12"/>
      <c r="K1343" s="81"/>
      <c r="L1343" s="12"/>
      <c r="M1343" s="81"/>
      <c r="N1343" s="81"/>
      <c r="O1343" s="81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6">
        <f t="shared" si="20"/>
        <v>0</v>
      </c>
      <c r="I1344" s="12"/>
      <c r="J1344" s="12"/>
      <c r="K1344" s="81"/>
      <c r="L1344" s="12"/>
      <c r="M1344" s="81"/>
      <c r="N1344" s="81"/>
      <c r="O1344" s="81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6">
        <f t="shared" si="20"/>
        <v>0</v>
      </c>
      <c r="I1345" s="12"/>
      <c r="J1345" s="12"/>
      <c r="K1345" s="81"/>
      <c r="L1345" s="12"/>
      <c r="M1345" s="81"/>
      <c r="N1345" s="81"/>
      <c r="O1345" s="81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6">
        <f t="shared" si="20"/>
        <v>0</v>
      </c>
      <c r="I1346" s="12"/>
      <c r="J1346" s="12"/>
      <c r="K1346" s="81"/>
      <c r="L1346" s="12"/>
      <c r="M1346" s="81"/>
      <c r="N1346" s="81"/>
      <c r="O1346" s="81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6">
        <f t="shared" si="20"/>
        <v>0</v>
      </c>
      <c r="I1347" s="12"/>
      <c r="J1347" s="12"/>
      <c r="K1347" s="81"/>
      <c r="L1347" s="12"/>
      <c r="M1347" s="81"/>
      <c r="N1347" s="81"/>
      <c r="O1347" s="81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6">
        <f t="shared" si="20"/>
        <v>0</v>
      </c>
      <c r="I1348" s="12"/>
      <c r="J1348" s="12"/>
      <c r="K1348" s="81"/>
      <c r="L1348" s="12"/>
      <c r="M1348" s="81"/>
      <c r="N1348" s="81"/>
      <c r="O1348" s="81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6">
        <f t="shared" si="20"/>
        <v>0</v>
      </c>
      <c r="I1349" s="12"/>
      <c r="J1349" s="12"/>
      <c r="K1349" s="81"/>
      <c r="L1349" s="12"/>
      <c r="M1349" s="81"/>
      <c r="N1349" s="81"/>
      <c r="O1349" s="81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6">
        <f t="shared" si="20"/>
        <v>0</v>
      </c>
      <c r="I1350" s="12"/>
      <c r="J1350" s="12"/>
      <c r="K1350" s="81"/>
      <c r="L1350" s="12"/>
      <c r="M1350" s="81"/>
      <c r="N1350" s="81"/>
      <c r="O1350" s="81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6">
        <f t="shared" ref="H1351:H1414" si="21">G1351+F1351</f>
        <v>0</v>
      </c>
      <c r="I1351" s="12"/>
      <c r="J1351" s="12"/>
      <c r="K1351" s="81"/>
      <c r="L1351" s="12"/>
      <c r="M1351" s="81"/>
      <c r="N1351" s="81"/>
      <c r="O1351" s="81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6">
        <f t="shared" si="21"/>
        <v>0</v>
      </c>
      <c r="I1352" s="12"/>
      <c r="J1352" s="12"/>
      <c r="K1352" s="81"/>
      <c r="L1352" s="12"/>
      <c r="M1352" s="81"/>
      <c r="N1352" s="81"/>
      <c r="O1352" s="81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6">
        <f t="shared" si="21"/>
        <v>0</v>
      </c>
      <c r="I1353" s="12"/>
      <c r="J1353" s="12"/>
      <c r="K1353" s="81"/>
      <c r="L1353" s="12"/>
      <c r="M1353" s="81"/>
      <c r="N1353" s="81"/>
      <c r="O1353" s="81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6">
        <f t="shared" si="21"/>
        <v>0</v>
      </c>
      <c r="I1354" s="12"/>
      <c r="J1354" s="12"/>
      <c r="K1354" s="81"/>
      <c r="L1354" s="12"/>
      <c r="M1354" s="81"/>
      <c r="N1354" s="81"/>
      <c r="O1354" s="81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6">
        <f t="shared" si="21"/>
        <v>0</v>
      </c>
      <c r="I1355" s="12"/>
      <c r="J1355" s="12"/>
      <c r="K1355" s="81"/>
      <c r="L1355" s="12"/>
      <c r="M1355" s="81"/>
      <c r="N1355" s="81"/>
      <c r="O1355" s="81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6">
        <f t="shared" si="21"/>
        <v>0</v>
      </c>
      <c r="I1356" s="12"/>
      <c r="J1356" s="12"/>
      <c r="K1356" s="81"/>
      <c r="L1356" s="12"/>
      <c r="M1356" s="81"/>
      <c r="N1356" s="81"/>
      <c r="O1356" s="81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6">
        <f t="shared" si="21"/>
        <v>0</v>
      </c>
      <c r="I1357" s="12"/>
      <c r="J1357" s="12"/>
      <c r="K1357" s="81"/>
      <c r="L1357" s="12"/>
      <c r="M1357" s="81"/>
      <c r="N1357" s="81"/>
      <c r="O1357" s="81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6">
        <f t="shared" si="21"/>
        <v>0</v>
      </c>
      <c r="I1358" s="12"/>
      <c r="J1358" s="12"/>
      <c r="K1358" s="81"/>
      <c r="L1358" s="12"/>
      <c r="M1358" s="81"/>
      <c r="N1358" s="81"/>
      <c r="O1358" s="81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6">
        <f t="shared" si="21"/>
        <v>0</v>
      </c>
      <c r="I1359" s="12"/>
      <c r="J1359" s="12"/>
      <c r="K1359" s="81"/>
      <c r="L1359" s="12"/>
      <c r="M1359" s="81"/>
      <c r="N1359" s="81"/>
      <c r="O1359" s="81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6">
        <f t="shared" si="21"/>
        <v>0</v>
      </c>
      <c r="I1360" s="12"/>
      <c r="J1360" s="12"/>
      <c r="K1360" s="81"/>
      <c r="L1360" s="12"/>
      <c r="M1360" s="81"/>
      <c r="N1360" s="81"/>
      <c r="O1360" s="81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6">
        <f t="shared" si="21"/>
        <v>0</v>
      </c>
      <c r="I1361" s="12"/>
      <c r="J1361" s="12"/>
      <c r="K1361" s="81"/>
      <c r="L1361" s="12"/>
      <c r="M1361" s="81"/>
      <c r="N1361" s="81"/>
      <c r="O1361" s="81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6">
        <f t="shared" si="21"/>
        <v>0</v>
      </c>
      <c r="I1362" s="12"/>
      <c r="J1362" s="12"/>
      <c r="K1362" s="81"/>
      <c r="L1362" s="12"/>
      <c r="M1362" s="81"/>
      <c r="N1362" s="81"/>
      <c r="O1362" s="81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6">
        <f t="shared" si="21"/>
        <v>0</v>
      </c>
      <c r="I1363" s="12"/>
      <c r="J1363" s="12"/>
      <c r="K1363" s="81"/>
      <c r="L1363" s="12"/>
      <c r="M1363" s="81"/>
      <c r="N1363" s="81"/>
      <c r="O1363" s="81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6">
        <f t="shared" si="21"/>
        <v>0</v>
      </c>
      <c r="I1364" s="12"/>
      <c r="J1364" s="12"/>
      <c r="K1364" s="81"/>
      <c r="L1364" s="12"/>
      <c r="M1364" s="81"/>
      <c r="N1364" s="81"/>
      <c r="O1364" s="81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6">
        <f t="shared" si="21"/>
        <v>0</v>
      </c>
      <c r="I1365" s="12"/>
      <c r="J1365" s="12"/>
      <c r="K1365" s="81"/>
      <c r="L1365" s="12"/>
      <c r="M1365" s="81"/>
      <c r="N1365" s="81"/>
      <c r="O1365" s="81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6">
        <f t="shared" si="21"/>
        <v>0</v>
      </c>
      <c r="I1366" s="12"/>
      <c r="J1366" s="12"/>
      <c r="K1366" s="81"/>
      <c r="L1366" s="12"/>
      <c r="M1366" s="81"/>
      <c r="N1366" s="81"/>
      <c r="O1366" s="81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6">
        <f t="shared" si="21"/>
        <v>0</v>
      </c>
      <c r="I1367" s="12"/>
      <c r="J1367" s="12"/>
      <c r="K1367" s="81"/>
      <c r="L1367" s="12"/>
      <c r="M1367" s="81"/>
      <c r="N1367" s="81"/>
      <c r="O1367" s="81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6">
        <f t="shared" si="21"/>
        <v>0</v>
      </c>
      <c r="I1368" s="12"/>
      <c r="J1368" s="12"/>
      <c r="K1368" s="81"/>
      <c r="L1368" s="12"/>
      <c r="M1368" s="81"/>
      <c r="N1368" s="81"/>
      <c r="O1368" s="81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6">
        <f t="shared" si="21"/>
        <v>0</v>
      </c>
      <c r="I1369" s="12"/>
      <c r="J1369" s="12"/>
      <c r="K1369" s="81"/>
      <c r="L1369" s="12"/>
      <c r="M1369" s="81"/>
      <c r="N1369" s="81"/>
      <c r="O1369" s="81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6">
        <f t="shared" si="21"/>
        <v>0</v>
      </c>
      <c r="I1370" s="12"/>
      <c r="J1370" s="12"/>
      <c r="K1370" s="81"/>
      <c r="L1370" s="12"/>
      <c r="M1370" s="81"/>
      <c r="N1370" s="81"/>
      <c r="O1370" s="81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6">
        <f t="shared" si="21"/>
        <v>0</v>
      </c>
      <c r="I1371" s="12"/>
      <c r="J1371" s="12"/>
      <c r="K1371" s="81"/>
      <c r="L1371" s="12"/>
      <c r="M1371" s="81"/>
      <c r="N1371" s="81"/>
      <c r="O1371" s="81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6">
        <f t="shared" si="21"/>
        <v>0</v>
      </c>
      <c r="I1372" s="12"/>
      <c r="J1372" s="12"/>
      <c r="K1372" s="81"/>
      <c r="L1372" s="12"/>
      <c r="M1372" s="81"/>
      <c r="N1372" s="81"/>
      <c r="O1372" s="81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6">
        <f t="shared" si="21"/>
        <v>0</v>
      </c>
      <c r="I1373" s="12"/>
      <c r="J1373" s="12"/>
      <c r="K1373" s="81"/>
      <c r="L1373" s="12"/>
      <c r="M1373" s="81"/>
      <c r="N1373" s="81"/>
      <c r="O1373" s="81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6">
        <f t="shared" si="21"/>
        <v>0</v>
      </c>
      <c r="I1374" s="12"/>
      <c r="J1374" s="12"/>
      <c r="K1374" s="81"/>
      <c r="L1374" s="12"/>
      <c r="M1374" s="81"/>
      <c r="N1374" s="81"/>
      <c r="O1374" s="81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6">
        <f t="shared" si="21"/>
        <v>0</v>
      </c>
      <c r="I1375" s="12"/>
      <c r="J1375" s="12"/>
      <c r="K1375" s="81"/>
      <c r="L1375" s="12"/>
      <c r="M1375" s="81"/>
      <c r="N1375" s="81"/>
      <c r="O1375" s="81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6">
        <f t="shared" si="21"/>
        <v>0</v>
      </c>
      <c r="I1376" s="12"/>
      <c r="J1376" s="12"/>
      <c r="K1376" s="81"/>
      <c r="L1376" s="12"/>
      <c r="M1376" s="81"/>
      <c r="N1376" s="81"/>
      <c r="O1376" s="81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6">
        <f t="shared" si="21"/>
        <v>0</v>
      </c>
      <c r="I1377" s="12"/>
      <c r="J1377" s="12"/>
      <c r="K1377" s="81"/>
      <c r="L1377" s="12"/>
      <c r="M1377" s="81"/>
      <c r="N1377" s="81"/>
      <c r="O1377" s="81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6">
        <f t="shared" si="21"/>
        <v>0</v>
      </c>
      <c r="I1378" s="12"/>
      <c r="J1378" s="12"/>
      <c r="K1378" s="81"/>
      <c r="L1378" s="12"/>
      <c r="M1378" s="81"/>
      <c r="N1378" s="81"/>
      <c r="O1378" s="81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6">
        <f t="shared" si="21"/>
        <v>0</v>
      </c>
      <c r="I1379" s="12"/>
      <c r="J1379" s="12"/>
      <c r="K1379" s="81"/>
      <c r="L1379" s="12"/>
      <c r="M1379" s="81"/>
      <c r="N1379" s="81"/>
      <c r="O1379" s="81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6">
        <f t="shared" si="21"/>
        <v>0</v>
      </c>
      <c r="I1380" s="12"/>
      <c r="J1380" s="12"/>
      <c r="K1380" s="81"/>
      <c r="L1380" s="12"/>
      <c r="M1380" s="81"/>
      <c r="N1380" s="81"/>
      <c r="O1380" s="81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6">
        <f t="shared" si="21"/>
        <v>0</v>
      </c>
      <c r="I1381" s="12"/>
      <c r="J1381" s="12"/>
      <c r="K1381" s="81"/>
      <c r="L1381" s="12"/>
      <c r="M1381" s="81"/>
      <c r="N1381" s="81"/>
      <c r="O1381" s="81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6">
        <f t="shared" si="21"/>
        <v>0</v>
      </c>
      <c r="I1382" s="12"/>
      <c r="J1382" s="12"/>
      <c r="K1382" s="81"/>
      <c r="L1382" s="12"/>
      <c r="M1382" s="81"/>
      <c r="N1382" s="81"/>
      <c r="O1382" s="81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6">
        <f t="shared" si="21"/>
        <v>0</v>
      </c>
      <c r="I1383" s="12"/>
      <c r="J1383" s="12"/>
      <c r="K1383" s="81"/>
      <c r="L1383" s="12"/>
      <c r="M1383" s="81"/>
      <c r="N1383" s="81"/>
      <c r="O1383" s="81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6">
        <f t="shared" si="21"/>
        <v>0</v>
      </c>
      <c r="I1384" s="12"/>
      <c r="J1384" s="12"/>
      <c r="K1384" s="81"/>
      <c r="L1384" s="12"/>
      <c r="M1384" s="81"/>
      <c r="N1384" s="81"/>
      <c r="O1384" s="81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6">
        <f t="shared" si="21"/>
        <v>0</v>
      </c>
      <c r="I1385" s="12"/>
      <c r="J1385" s="12"/>
      <c r="K1385" s="81"/>
      <c r="L1385" s="12"/>
      <c r="M1385" s="81"/>
      <c r="N1385" s="81"/>
      <c r="O1385" s="81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6">
        <f t="shared" si="21"/>
        <v>0</v>
      </c>
      <c r="I1386" s="12"/>
      <c r="J1386" s="12"/>
      <c r="K1386" s="81"/>
      <c r="L1386" s="12"/>
      <c r="M1386" s="81"/>
      <c r="N1386" s="81"/>
      <c r="O1386" s="81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6">
        <f t="shared" si="21"/>
        <v>0</v>
      </c>
      <c r="I1387" s="12"/>
      <c r="J1387" s="12"/>
      <c r="K1387" s="81"/>
      <c r="L1387" s="12"/>
      <c r="M1387" s="81"/>
      <c r="N1387" s="81"/>
      <c r="O1387" s="81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6">
        <f t="shared" si="21"/>
        <v>0</v>
      </c>
      <c r="I1388" s="12"/>
      <c r="J1388" s="12"/>
      <c r="K1388" s="81"/>
      <c r="L1388" s="12"/>
      <c r="M1388" s="81"/>
      <c r="N1388" s="81"/>
      <c r="O1388" s="81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6">
        <f t="shared" si="21"/>
        <v>0</v>
      </c>
      <c r="I1389" s="12"/>
      <c r="J1389" s="12"/>
      <c r="K1389" s="81"/>
      <c r="L1389" s="12"/>
      <c r="M1389" s="81"/>
      <c r="N1389" s="81"/>
      <c r="O1389" s="81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6">
        <f t="shared" si="21"/>
        <v>0</v>
      </c>
      <c r="I1390" s="12"/>
      <c r="J1390" s="12"/>
      <c r="K1390" s="81"/>
      <c r="L1390" s="12"/>
      <c r="M1390" s="81"/>
      <c r="N1390" s="81"/>
      <c r="O1390" s="81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6">
        <f t="shared" si="21"/>
        <v>0</v>
      </c>
      <c r="I1391" s="12"/>
      <c r="J1391" s="12"/>
      <c r="K1391" s="81"/>
      <c r="L1391" s="12"/>
      <c r="M1391" s="81"/>
      <c r="N1391" s="81"/>
      <c r="O1391" s="81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6">
        <f t="shared" si="21"/>
        <v>0</v>
      </c>
      <c r="I1392" s="12"/>
      <c r="J1392" s="12"/>
      <c r="K1392" s="81"/>
      <c r="L1392" s="12"/>
      <c r="M1392" s="81"/>
      <c r="N1392" s="81"/>
      <c r="O1392" s="81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6">
        <f t="shared" si="21"/>
        <v>0</v>
      </c>
      <c r="I1393" s="12"/>
      <c r="J1393" s="12"/>
      <c r="K1393" s="81"/>
      <c r="L1393" s="12"/>
      <c r="M1393" s="81"/>
      <c r="N1393" s="81"/>
      <c r="O1393" s="81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6">
        <f t="shared" si="21"/>
        <v>0</v>
      </c>
      <c r="I1394" s="12"/>
      <c r="J1394" s="12"/>
      <c r="K1394" s="81"/>
      <c r="L1394" s="12"/>
      <c r="M1394" s="81"/>
      <c r="N1394" s="81"/>
      <c r="O1394" s="81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89"/>
      <c r="G1395" s="89"/>
      <c r="H1395" s="26">
        <f t="shared" si="21"/>
        <v>0</v>
      </c>
      <c r="I1395" s="12"/>
      <c r="J1395" s="12"/>
      <c r="K1395" s="81"/>
      <c r="L1395" s="12"/>
      <c r="M1395" s="81"/>
      <c r="N1395" s="81"/>
      <c r="O1395" s="81"/>
      <c r="P1395" s="12"/>
      <c r="Q1395" s="12"/>
      <c r="R1395" s="12"/>
      <c r="S1395" s="12"/>
    </row>
    <row r="1396" spans="1:19" s="66" customFormat="1" ht="39" hidden="1" customHeight="1" x14ac:dyDescent="0.2">
      <c r="A1396" s="21">
        <v>1391</v>
      </c>
      <c r="B1396" s="63"/>
      <c r="C1396" s="59"/>
      <c r="D1396" s="64"/>
      <c r="E1396" s="58"/>
      <c r="F1396" s="65"/>
      <c r="G1396" s="65"/>
      <c r="H1396" s="26">
        <f t="shared" si="21"/>
        <v>0</v>
      </c>
      <c r="I1396" s="84"/>
      <c r="J1396" s="84"/>
      <c r="K1396" s="88"/>
      <c r="L1396" s="84"/>
      <c r="M1396" s="88"/>
      <c r="N1396" s="88"/>
      <c r="O1396" s="88"/>
      <c r="P1396" s="84"/>
      <c r="Q1396" s="84"/>
      <c r="R1396" s="84"/>
      <c r="S1396" s="84"/>
    </row>
    <row r="1397" spans="1:19" s="66" customFormat="1" ht="39" hidden="1" customHeight="1" x14ac:dyDescent="0.2">
      <c r="A1397" s="21">
        <v>1392</v>
      </c>
      <c r="B1397" s="63"/>
      <c r="C1397" s="59"/>
      <c r="D1397" s="64"/>
      <c r="E1397" s="58"/>
      <c r="F1397" s="65"/>
      <c r="G1397" s="65"/>
      <c r="H1397" s="26">
        <f t="shared" si="21"/>
        <v>0</v>
      </c>
      <c r="I1397" s="84"/>
      <c r="J1397" s="84"/>
      <c r="K1397" s="88"/>
      <c r="L1397" s="84"/>
      <c r="M1397" s="88"/>
      <c r="N1397" s="88"/>
      <c r="O1397" s="88"/>
      <c r="P1397" s="84"/>
      <c r="Q1397" s="84"/>
      <c r="R1397" s="84"/>
      <c r="S1397" s="84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6">
        <f t="shared" si="21"/>
        <v>0</v>
      </c>
      <c r="I1398" s="12"/>
      <c r="J1398" s="12"/>
      <c r="K1398" s="81"/>
      <c r="L1398" s="12"/>
      <c r="M1398" s="81"/>
      <c r="N1398" s="81"/>
      <c r="O1398" s="81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6">
        <f t="shared" si="21"/>
        <v>0</v>
      </c>
      <c r="I1399" s="12"/>
      <c r="J1399" s="12"/>
      <c r="K1399" s="81"/>
      <c r="L1399" s="12"/>
      <c r="M1399" s="81"/>
      <c r="N1399" s="81"/>
      <c r="O1399" s="81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6">
        <f t="shared" si="21"/>
        <v>0</v>
      </c>
      <c r="I1400" s="12"/>
      <c r="J1400" s="12"/>
      <c r="K1400" s="81"/>
      <c r="L1400" s="12"/>
      <c r="M1400" s="81"/>
      <c r="N1400" s="81"/>
      <c r="O1400" s="81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6">
        <f t="shared" si="21"/>
        <v>0</v>
      </c>
      <c r="I1401" s="12"/>
      <c r="J1401" s="12"/>
      <c r="K1401" s="81"/>
      <c r="L1401" s="12"/>
      <c r="M1401" s="81"/>
      <c r="N1401" s="81"/>
      <c r="O1401" s="81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6">
        <f t="shared" si="21"/>
        <v>0</v>
      </c>
      <c r="I1402" s="12"/>
      <c r="J1402" s="12"/>
      <c r="K1402" s="81"/>
      <c r="L1402" s="12"/>
      <c r="M1402" s="81"/>
      <c r="N1402" s="81"/>
      <c r="O1402" s="81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6">
        <f t="shared" si="21"/>
        <v>0</v>
      </c>
      <c r="I1403" s="12"/>
      <c r="J1403" s="12"/>
      <c r="K1403" s="81"/>
      <c r="L1403" s="12"/>
      <c r="M1403" s="81"/>
      <c r="N1403" s="81"/>
      <c r="O1403" s="81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6">
        <f t="shared" si="21"/>
        <v>0</v>
      </c>
      <c r="I1404" s="12"/>
      <c r="J1404" s="12"/>
      <c r="K1404" s="81"/>
      <c r="L1404" s="12"/>
      <c r="M1404" s="81"/>
      <c r="N1404" s="81"/>
      <c r="O1404" s="81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6">
        <f t="shared" si="21"/>
        <v>0</v>
      </c>
      <c r="I1405" s="12"/>
      <c r="J1405" s="12"/>
      <c r="K1405" s="81"/>
      <c r="L1405" s="12"/>
      <c r="M1405" s="81"/>
      <c r="N1405" s="81"/>
      <c r="O1405" s="81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6">
        <f t="shared" si="21"/>
        <v>0</v>
      </c>
      <c r="I1406" s="12"/>
      <c r="J1406" s="12"/>
      <c r="K1406" s="81"/>
      <c r="L1406" s="12"/>
      <c r="M1406" s="81"/>
      <c r="N1406" s="81"/>
      <c r="O1406" s="81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6">
        <f t="shared" si="21"/>
        <v>0</v>
      </c>
      <c r="I1407" s="12"/>
      <c r="J1407" s="12"/>
      <c r="K1407" s="81"/>
      <c r="L1407" s="12"/>
      <c r="M1407" s="81"/>
      <c r="N1407" s="81"/>
      <c r="O1407" s="81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6">
        <f t="shared" si="21"/>
        <v>0</v>
      </c>
      <c r="I1408" s="12"/>
      <c r="J1408" s="12"/>
      <c r="K1408" s="81"/>
      <c r="L1408" s="12"/>
      <c r="M1408" s="81"/>
      <c r="N1408" s="81"/>
      <c r="O1408" s="81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6">
        <f t="shared" si="21"/>
        <v>0</v>
      </c>
      <c r="I1409" s="12"/>
      <c r="J1409" s="12"/>
      <c r="K1409" s="81"/>
      <c r="L1409" s="12"/>
      <c r="M1409" s="81"/>
      <c r="N1409" s="81"/>
      <c r="O1409" s="81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6">
        <f t="shared" si="21"/>
        <v>0</v>
      </c>
      <c r="I1410" s="12"/>
      <c r="J1410" s="12"/>
      <c r="K1410" s="81"/>
      <c r="L1410" s="12"/>
      <c r="M1410" s="81"/>
      <c r="N1410" s="81"/>
      <c r="O1410" s="81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6">
        <f t="shared" si="21"/>
        <v>0</v>
      </c>
      <c r="I1411" s="12"/>
      <c r="J1411" s="12"/>
      <c r="K1411" s="81"/>
      <c r="L1411" s="12"/>
      <c r="M1411" s="81"/>
      <c r="N1411" s="81"/>
      <c r="O1411" s="81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6">
        <f t="shared" si="21"/>
        <v>0</v>
      </c>
      <c r="I1412" s="12"/>
      <c r="J1412" s="12"/>
      <c r="K1412" s="81"/>
      <c r="L1412" s="12"/>
      <c r="M1412" s="81"/>
      <c r="N1412" s="81"/>
      <c r="O1412" s="81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6">
        <f t="shared" si="21"/>
        <v>0</v>
      </c>
      <c r="I1413" s="12"/>
      <c r="J1413" s="12"/>
      <c r="K1413" s="81"/>
      <c r="L1413" s="12"/>
      <c r="M1413" s="81"/>
      <c r="N1413" s="81"/>
      <c r="O1413" s="81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58"/>
      <c r="F1414" s="25"/>
      <c r="G1414" s="25"/>
      <c r="H1414" s="26">
        <f t="shared" si="21"/>
        <v>0</v>
      </c>
      <c r="I1414" s="12"/>
      <c r="J1414" s="12"/>
      <c r="K1414" s="81"/>
      <c r="L1414" s="12"/>
      <c r="M1414" s="81"/>
      <c r="N1414" s="81"/>
      <c r="O1414" s="81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32"/>
      <c r="C1415" s="33"/>
      <c r="D1415" s="24"/>
      <c r="E1415" s="34"/>
      <c r="F1415" s="26"/>
      <c r="G1415" s="26"/>
      <c r="H1415" s="26">
        <f t="shared" ref="H1415:H1478" si="22">G1415+F1415</f>
        <v>0</v>
      </c>
      <c r="I1415" s="12"/>
      <c r="J1415" s="12"/>
      <c r="K1415" s="81"/>
      <c r="L1415" s="12"/>
      <c r="M1415" s="81"/>
      <c r="N1415" s="81"/>
      <c r="O1415" s="81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32"/>
      <c r="C1416" s="33"/>
      <c r="D1416" s="24"/>
      <c r="E1416" s="34"/>
      <c r="F1416" s="26"/>
      <c r="G1416" s="26"/>
      <c r="H1416" s="26">
        <f t="shared" si="22"/>
        <v>0</v>
      </c>
      <c r="I1416" s="12"/>
      <c r="J1416" s="12"/>
      <c r="K1416" s="81"/>
      <c r="L1416" s="12"/>
      <c r="M1416" s="81"/>
      <c r="N1416" s="81"/>
      <c r="O1416" s="81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2"/>
        <v>0</v>
      </c>
      <c r="I1417" s="12"/>
      <c r="J1417" s="12"/>
      <c r="K1417" s="81"/>
      <c r="L1417" s="12"/>
      <c r="M1417" s="81"/>
      <c r="N1417" s="81"/>
      <c r="O1417" s="81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2"/>
        <v>0</v>
      </c>
      <c r="I1418" s="12"/>
      <c r="J1418" s="12"/>
      <c r="K1418" s="81"/>
      <c r="L1418" s="12"/>
      <c r="M1418" s="81"/>
      <c r="N1418" s="81"/>
      <c r="O1418" s="81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2"/>
        <v>0</v>
      </c>
      <c r="I1419" s="12"/>
      <c r="J1419" s="12"/>
      <c r="K1419" s="81"/>
      <c r="L1419" s="12"/>
      <c r="M1419" s="81"/>
      <c r="N1419" s="81"/>
      <c r="O1419" s="81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2"/>
        <v>0</v>
      </c>
      <c r="I1420" s="12"/>
      <c r="J1420" s="12"/>
      <c r="K1420" s="81"/>
      <c r="L1420" s="12"/>
      <c r="M1420" s="81"/>
      <c r="N1420" s="81"/>
      <c r="O1420" s="81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2"/>
        <v>0</v>
      </c>
      <c r="I1421" s="12"/>
      <c r="J1421" s="12"/>
      <c r="K1421" s="81"/>
      <c r="L1421" s="12"/>
      <c r="M1421" s="81"/>
      <c r="N1421" s="81"/>
      <c r="O1421" s="81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2"/>
        <v>0</v>
      </c>
      <c r="I1422" s="12"/>
      <c r="J1422" s="12"/>
      <c r="K1422" s="81"/>
      <c r="L1422" s="12"/>
      <c r="M1422" s="81"/>
      <c r="N1422" s="81"/>
      <c r="O1422" s="81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2"/>
        <v>0</v>
      </c>
      <c r="I1423" s="12"/>
      <c r="J1423" s="12"/>
      <c r="K1423" s="81"/>
      <c r="L1423" s="12"/>
      <c r="M1423" s="81"/>
      <c r="N1423" s="81"/>
      <c r="O1423" s="81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2"/>
        <v>0</v>
      </c>
      <c r="I1424" s="12"/>
      <c r="J1424" s="12"/>
      <c r="K1424" s="81"/>
      <c r="L1424" s="12"/>
      <c r="M1424" s="81"/>
      <c r="N1424" s="81"/>
      <c r="O1424" s="81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2"/>
        <v>0</v>
      </c>
      <c r="I1425" s="12"/>
      <c r="J1425" s="12"/>
      <c r="K1425" s="81"/>
      <c r="L1425" s="12"/>
      <c r="M1425" s="81"/>
      <c r="N1425" s="81"/>
      <c r="O1425" s="81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2"/>
        <v>0</v>
      </c>
      <c r="I1426" s="12"/>
      <c r="J1426" s="12"/>
      <c r="K1426" s="81"/>
      <c r="L1426" s="12"/>
      <c r="M1426" s="81"/>
      <c r="N1426" s="81"/>
      <c r="O1426" s="81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2"/>
        <v>0</v>
      </c>
      <c r="I1427" s="12"/>
      <c r="J1427" s="12"/>
      <c r="K1427" s="81"/>
      <c r="L1427" s="12"/>
      <c r="M1427" s="81"/>
      <c r="N1427" s="81"/>
      <c r="O1427" s="81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2"/>
        <v>0</v>
      </c>
      <c r="I1428" s="12"/>
      <c r="J1428" s="12"/>
      <c r="K1428" s="81"/>
      <c r="L1428" s="12"/>
      <c r="M1428" s="81"/>
      <c r="N1428" s="81"/>
      <c r="O1428" s="81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2"/>
        <v>0</v>
      </c>
      <c r="I1429" s="12"/>
      <c r="J1429" s="12"/>
      <c r="K1429" s="81"/>
      <c r="L1429" s="12"/>
      <c r="M1429" s="81"/>
      <c r="N1429" s="81"/>
      <c r="O1429" s="81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2"/>
        <v>0</v>
      </c>
      <c r="I1430" s="12"/>
      <c r="J1430" s="12"/>
      <c r="K1430" s="81"/>
      <c r="L1430" s="12"/>
      <c r="M1430" s="81"/>
      <c r="N1430" s="81"/>
      <c r="O1430" s="81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2"/>
        <v>0</v>
      </c>
      <c r="I1431" s="12"/>
      <c r="J1431" s="12"/>
      <c r="K1431" s="81"/>
      <c r="L1431" s="12"/>
      <c r="M1431" s="81"/>
      <c r="N1431" s="81"/>
      <c r="O1431" s="81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2"/>
        <v>0</v>
      </c>
      <c r="I1432" s="12"/>
      <c r="J1432" s="12"/>
      <c r="K1432" s="81"/>
      <c r="L1432" s="12"/>
      <c r="M1432" s="81"/>
      <c r="N1432" s="81"/>
      <c r="O1432" s="81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2"/>
        <v>0</v>
      </c>
      <c r="I1433" s="12"/>
      <c r="J1433" s="12"/>
      <c r="K1433" s="81"/>
      <c r="L1433" s="12"/>
      <c r="M1433" s="81"/>
      <c r="N1433" s="81"/>
      <c r="O1433" s="81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2"/>
        <v>0</v>
      </c>
      <c r="I1434" s="12"/>
      <c r="J1434" s="12"/>
      <c r="K1434" s="81"/>
      <c r="L1434" s="12"/>
      <c r="M1434" s="81"/>
      <c r="N1434" s="81"/>
      <c r="O1434" s="81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2"/>
        <v>0</v>
      </c>
      <c r="I1435" s="12"/>
      <c r="J1435" s="12"/>
      <c r="K1435" s="81"/>
      <c r="L1435" s="12"/>
      <c r="M1435" s="81"/>
      <c r="N1435" s="81"/>
      <c r="O1435" s="81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2"/>
        <v>0</v>
      </c>
      <c r="I1436" s="12"/>
      <c r="J1436" s="12"/>
      <c r="K1436" s="81"/>
      <c r="L1436" s="12"/>
      <c r="M1436" s="81"/>
      <c r="N1436" s="81"/>
      <c r="O1436" s="81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2"/>
        <v>0</v>
      </c>
      <c r="I1437" s="12"/>
      <c r="J1437" s="12"/>
      <c r="K1437" s="81"/>
      <c r="L1437" s="12"/>
      <c r="M1437" s="81"/>
      <c r="N1437" s="81"/>
      <c r="O1437" s="81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2"/>
        <v>0</v>
      </c>
      <c r="I1438" s="12"/>
      <c r="J1438" s="12"/>
      <c r="K1438" s="81"/>
      <c r="L1438" s="12"/>
      <c r="M1438" s="81"/>
      <c r="N1438" s="81"/>
      <c r="O1438" s="81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2"/>
        <v>0</v>
      </c>
      <c r="I1439" s="12"/>
      <c r="J1439" s="12"/>
      <c r="K1439" s="81"/>
      <c r="L1439" s="12"/>
      <c r="M1439" s="81"/>
      <c r="N1439" s="81"/>
      <c r="O1439" s="81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2"/>
        <v>0</v>
      </c>
      <c r="I1440" s="12"/>
      <c r="J1440" s="12"/>
      <c r="K1440" s="81"/>
      <c r="L1440" s="12"/>
      <c r="M1440" s="81"/>
      <c r="N1440" s="81"/>
      <c r="O1440" s="81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2"/>
        <v>0</v>
      </c>
      <c r="I1441" s="12"/>
      <c r="J1441" s="12"/>
      <c r="K1441" s="81"/>
      <c r="L1441" s="12"/>
      <c r="M1441" s="81"/>
      <c r="N1441" s="81"/>
      <c r="O1441" s="81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2"/>
        <v>0</v>
      </c>
      <c r="I1442" s="12"/>
      <c r="J1442" s="12"/>
      <c r="K1442" s="81"/>
      <c r="L1442" s="12"/>
      <c r="M1442" s="81"/>
      <c r="N1442" s="81"/>
      <c r="O1442" s="81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2"/>
        <v>0</v>
      </c>
      <c r="I1443" s="12"/>
      <c r="J1443" s="12"/>
      <c r="K1443" s="81"/>
      <c r="L1443" s="12"/>
      <c r="M1443" s="81"/>
      <c r="N1443" s="81"/>
      <c r="O1443" s="81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2"/>
        <v>0</v>
      </c>
      <c r="I1444" s="12"/>
      <c r="J1444" s="12"/>
      <c r="K1444" s="81"/>
      <c r="L1444" s="12"/>
      <c r="M1444" s="81"/>
      <c r="N1444" s="81"/>
      <c r="O1444" s="81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2"/>
        <v>0</v>
      </c>
      <c r="I1445" s="12"/>
      <c r="J1445" s="12"/>
      <c r="K1445" s="81"/>
      <c r="L1445" s="12"/>
      <c r="M1445" s="81"/>
      <c r="N1445" s="81"/>
      <c r="O1445" s="81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2"/>
        <v>0</v>
      </c>
      <c r="I1446" s="12"/>
      <c r="J1446" s="12"/>
      <c r="K1446" s="81"/>
      <c r="L1446" s="12"/>
      <c r="M1446" s="81"/>
      <c r="N1446" s="81"/>
      <c r="O1446" s="81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2"/>
        <v>0</v>
      </c>
      <c r="I1447" s="12"/>
      <c r="J1447" s="12"/>
      <c r="K1447" s="81"/>
      <c r="L1447" s="12"/>
      <c r="M1447" s="81"/>
      <c r="N1447" s="81"/>
      <c r="O1447" s="81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2"/>
        <v>0</v>
      </c>
      <c r="I1448" s="12"/>
      <c r="J1448" s="12"/>
      <c r="K1448" s="81"/>
      <c r="L1448" s="12"/>
      <c r="M1448" s="81"/>
      <c r="N1448" s="81"/>
      <c r="O1448" s="81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2"/>
        <v>0</v>
      </c>
      <c r="I1449" s="12"/>
      <c r="J1449" s="12"/>
      <c r="K1449" s="81"/>
      <c r="L1449" s="12"/>
      <c r="M1449" s="81"/>
      <c r="N1449" s="81"/>
      <c r="O1449" s="81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2"/>
        <v>0</v>
      </c>
      <c r="I1450" s="12"/>
      <c r="J1450" s="12"/>
      <c r="K1450" s="81"/>
      <c r="L1450" s="12"/>
      <c r="M1450" s="81"/>
      <c r="N1450" s="81"/>
      <c r="O1450" s="81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2"/>
        <v>0</v>
      </c>
      <c r="I1451" s="12"/>
      <c r="J1451" s="12"/>
      <c r="K1451" s="81"/>
      <c r="L1451" s="12"/>
      <c r="M1451" s="81"/>
      <c r="N1451" s="81"/>
      <c r="O1451" s="81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2"/>
        <v>0</v>
      </c>
      <c r="I1452" s="12"/>
      <c r="J1452" s="12"/>
      <c r="K1452" s="81"/>
      <c r="L1452" s="12"/>
      <c r="M1452" s="81"/>
      <c r="N1452" s="81"/>
      <c r="O1452" s="81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2"/>
        <v>0</v>
      </c>
      <c r="I1453" s="12"/>
      <c r="J1453" s="12"/>
      <c r="K1453" s="81"/>
      <c r="L1453" s="12"/>
      <c r="M1453" s="81"/>
      <c r="N1453" s="81"/>
      <c r="O1453" s="81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2"/>
        <v>0</v>
      </c>
      <c r="I1454" s="12"/>
      <c r="J1454" s="12"/>
      <c r="K1454" s="81"/>
      <c r="L1454" s="12"/>
      <c r="M1454" s="81"/>
      <c r="N1454" s="81"/>
      <c r="O1454" s="81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2"/>
        <v>0</v>
      </c>
      <c r="I1455" s="12"/>
      <c r="J1455" s="12"/>
      <c r="K1455" s="81"/>
      <c r="L1455" s="12"/>
      <c r="M1455" s="81"/>
      <c r="N1455" s="81"/>
      <c r="O1455" s="81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2"/>
        <v>0</v>
      </c>
      <c r="I1456" s="12"/>
      <c r="J1456" s="12"/>
      <c r="K1456" s="81"/>
      <c r="L1456" s="12"/>
      <c r="M1456" s="81"/>
      <c r="N1456" s="81"/>
      <c r="O1456" s="81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2"/>
        <v>0</v>
      </c>
      <c r="I1457" s="12"/>
      <c r="J1457" s="12"/>
      <c r="K1457" s="81"/>
      <c r="L1457" s="12"/>
      <c r="M1457" s="81"/>
      <c r="N1457" s="81"/>
      <c r="O1457" s="81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2"/>
        <v>0</v>
      </c>
      <c r="I1458" s="12"/>
      <c r="J1458" s="12"/>
      <c r="K1458" s="81"/>
      <c r="L1458" s="12"/>
      <c r="M1458" s="81"/>
      <c r="N1458" s="81"/>
      <c r="O1458" s="81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2"/>
        <v>0</v>
      </c>
      <c r="I1459" s="12"/>
      <c r="J1459" s="12"/>
      <c r="K1459" s="81"/>
      <c r="L1459" s="12"/>
      <c r="M1459" s="81"/>
      <c r="N1459" s="81"/>
      <c r="O1459" s="81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2"/>
        <v>0</v>
      </c>
      <c r="I1460" s="12"/>
      <c r="J1460" s="12"/>
      <c r="K1460" s="81"/>
      <c r="L1460" s="12"/>
      <c r="M1460" s="81"/>
      <c r="N1460" s="81"/>
      <c r="O1460" s="81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2"/>
        <v>0</v>
      </c>
      <c r="I1461" s="12"/>
      <c r="J1461" s="12"/>
      <c r="K1461" s="81"/>
      <c r="L1461" s="12"/>
      <c r="M1461" s="81"/>
      <c r="N1461" s="81"/>
      <c r="O1461" s="81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2"/>
        <v>0</v>
      </c>
      <c r="I1462" s="12"/>
      <c r="J1462" s="12"/>
      <c r="K1462" s="81"/>
      <c r="L1462" s="12"/>
      <c r="M1462" s="81"/>
      <c r="N1462" s="81"/>
      <c r="O1462" s="81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2"/>
        <v>0</v>
      </c>
      <c r="I1463" s="12"/>
      <c r="J1463" s="12"/>
      <c r="K1463" s="81"/>
      <c r="L1463" s="12"/>
      <c r="M1463" s="81"/>
      <c r="N1463" s="81"/>
      <c r="O1463" s="81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2"/>
        <v>0</v>
      </c>
      <c r="I1464" s="12"/>
      <c r="J1464" s="12"/>
      <c r="K1464" s="81"/>
      <c r="L1464" s="12"/>
      <c r="M1464" s="81"/>
      <c r="N1464" s="81"/>
      <c r="O1464" s="81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2"/>
        <v>0</v>
      </c>
      <c r="I1465" s="12"/>
      <c r="J1465" s="12"/>
      <c r="K1465" s="81"/>
      <c r="L1465" s="12"/>
      <c r="M1465" s="81"/>
      <c r="N1465" s="81"/>
      <c r="O1465" s="81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2"/>
        <v>0</v>
      </c>
      <c r="I1466" s="12"/>
      <c r="J1466" s="12"/>
      <c r="K1466" s="81"/>
      <c r="L1466" s="12"/>
      <c r="M1466" s="81"/>
      <c r="N1466" s="81"/>
      <c r="O1466" s="81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2"/>
        <v>0</v>
      </c>
      <c r="I1467" s="12"/>
      <c r="J1467" s="12"/>
      <c r="K1467" s="81"/>
      <c r="L1467" s="12"/>
      <c r="M1467" s="81"/>
      <c r="N1467" s="81"/>
      <c r="O1467" s="81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2"/>
        <v>0</v>
      </c>
      <c r="I1468" s="12"/>
      <c r="J1468" s="12"/>
      <c r="K1468" s="81"/>
      <c r="L1468" s="12"/>
      <c r="M1468" s="81"/>
      <c r="N1468" s="81"/>
      <c r="O1468" s="81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2"/>
        <v>0</v>
      </c>
      <c r="I1469" s="12"/>
      <c r="J1469" s="12"/>
      <c r="K1469" s="81"/>
      <c r="L1469" s="12"/>
      <c r="M1469" s="81"/>
      <c r="N1469" s="81"/>
      <c r="O1469" s="81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2"/>
        <v>0</v>
      </c>
      <c r="I1470" s="12"/>
      <c r="J1470" s="12"/>
      <c r="K1470" s="81"/>
      <c r="L1470" s="12"/>
      <c r="M1470" s="81"/>
      <c r="N1470" s="81"/>
      <c r="O1470" s="81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2"/>
        <v>0</v>
      </c>
      <c r="I1471" s="12"/>
      <c r="J1471" s="12"/>
      <c r="K1471" s="81"/>
      <c r="L1471" s="12"/>
      <c r="M1471" s="81"/>
      <c r="N1471" s="81"/>
      <c r="O1471" s="81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2"/>
        <v>0</v>
      </c>
      <c r="I1472" s="12"/>
      <c r="J1472" s="12"/>
      <c r="K1472" s="81"/>
      <c r="L1472" s="12"/>
      <c r="M1472" s="81"/>
      <c r="N1472" s="81"/>
      <c r="O1472" s="81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2"/>
        <v>0</v>
      </c>
      <c r="I1473" s="12"/>
      <c r="J1473" s="12"/>
      <c r="K1473" s="81"/>
      <c r="L1473" s="12"/>
      <c r="M1473" s="81"/>
      <c r="N1473" s="81"/>
      <c r="O1473" s="81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2"/>
        <v>0</v>
      </c>
      <c r="I1474" s="12"/>
      <c r="J1474" s="12"/>
      <c r="K1474" s="81"/>
      <c r="L1474" s="12"/>
      <c r="M1474" s="81"/>
      <c r="N1474" s="81"/>
      <c r="O1474" s="81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2"/>
        <v>0</v>
      </c>
      <c r="I1475" s="12"/>
      <c r="J1475" s="12"/>
      <c r="K1475" s="81"/>
      <c r="L1475" s="12"/>
      <c r="M1475" s="81"/>
      <c r="N1475" s="81"/>
      <c r="O1475" s="81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2"/>
        <v>0</v>
      </c>
      <c r="I1476" s="12"/>
      <c r="J1476" s="12"/>
      <c r="K1476" s="81"/>
      <c r="L1476" s="12"/>
      <c r="M1476" s="81"/>
      <c r="N1476" s="81"/>
      <c r="O1476" s="81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2"/>
        <v>0</v>
      </c>
      <c r="I1477" s="12"/>
      <c r="J1477" s="12"/>
      <c r="K1477" s="81"/>
      <c r="L1477" s="12"/>
      <c r="M1477" s="81"/>
      <c r="N1477" s="81"/>
      <c r="O1477" s="81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si="22"/>
        <v>0</v>
      </c>
      <c r="I1478" s="12"/>
      <c r="J1478" s="12"/>
      <c r="K1478" s="81"/>
      <c r="L1478" s="12"/>
      <c r="M1478" s="81"/>
      <c r="N1478" s="81"/>
      <c r="O1478" s="81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ref="H1479:H1542" si="23">G1479+F1479</f>
        <v>0</v>
      </c>
      <c r="I1479" s="12"/>
      <c r="J1479" s="12"/>
      <c r="K1479" s="81"/>
      <c r="L1479" s="12"/>
      <c r="M1479" s="81"/>
      <c r="N1479" s="81"/>
      <c r="O1479" s="81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3"/>
        <v>0</v>
      </c>
      <c r="I1480" s="12"/>
      <c r="J1480" s="12"/>
      <c r="K1480" s="81"/>
      <c r="L1480" s="12"/>
      <c r="M1480" s="81"/>
      <c r="N1480" s="81"/>
      <c r="O1480" s="81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3"/>
        <v>0</v>
      </c>
      <c r="I1481" s="12"/>
      <c r="J1481" s="12"/>
      <c r="K1481" s="81"/>
      <c r="L1481" s="12"/>
      <c r="M1481" s="81"/>
      <c r="N1481" s="81"/>
      <c r="O1481" s="81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3"/>
        <v>0</v>
      </c>
      <c r="I1482" s="12"/>
      <c r="J1482" s="12"/>
      <c r="K1482" s="81"/>
      <c r="L1482" s="12"/>
      <c r="M1482" s="81"/>
      <c r="N1482" s="81"/>
      <c r="O1482" s="81"/>
      <c r="P1482" s="12"/>
      <c r="Q1482" s="12"/>
      <c r="R1482" s="12"/>
      <c r="S1482" s="12"/>
    </row>
    <row r="1483" spans="1:19" s="27" customFormat="1" ht="42" hidden="1" customHeight="1" x14ac:dyDescent="0.2">
      <c r="A1483" s="21">
        <v>1478</v>
      </c>
      <c r="B1483" s="32"/>
      <c r="C1483" s="61"/>
      <c r="D1483" s="24"/>
      <c r="E1483" s="60"/>
      <c r="F1483" s="26"/>
      <c r="G1483" s="26"/>
      <c r="H1483" s="26">
        <f t="shared" si="23"/>
        <v>0</v>
      </c>
      <c r="I1483" s="12"/>
      <c r="J1483" s="12"/>
      <c r="K1483" s="81"/>
      <c r="L1483" s="12"/>
      <c r="M1483" s="81"/>
      <c r="N1483" s="81"/>
      <c r="O1483" s="81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3"/>
        <v>0</v>
      </c>
      <c r="I1484" s="12"/>
      <c r="J1484" s="12"/>
      <c r="K1484" s="81"/>
      <c r="L1484" s="12"/>
      <c r="M1484" s="81"/>
      <c r="N1484" s="81"/>
      <c r="O1484" s="81"/>
      <c r="P1484" s="12"/>
      <c r="Q1484" s="12"/>
      <c r="R1484" s="12"/>
      <c r="S1484" s="12"/>
    </row>
    <row r="1485" spans="1:19" s="27" customFormat="1" ht="27" hidden="1" customHeight="1" x14ac:dyDescent="0.2">
      <c r="A1485" s="21">
        <v>1480</v>
      </c>
      <c r="B1485" s="32"/>
      <c r="C1485" s="33"/>
      <c r="D1485" s="24"/>
      <c r="E1485" s="34"/>
      <c r="F1485" s="26"/>
      <c r="G1485" s="26"/>
      <c r="H1485" s="26">
        <f t="shared" si="23"/>
        <v>0</v>
      </c>
      <c r="I1485" s="12"/>
      <c r="J1485" s="12"/>
      <c r="K1485" s="81"/>
      <c r="L1485" s="12"/>
      <c r="M1485" s="81"/>
      <c r="N1485" s="81"/>
      <c r="O1485" s="81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3"/>
        <v>0</v>
      </c>
      <c r="I1486" s="12"/>
      <c r="J1486" s="12"/>
      <c r="K1486" s="81"/>
      <c r="L1486" s="12"/>
      <c r="M1486" s="81"/>
      <c r="N1486" s="81"/>
      <c r="O1486" s="81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3"/>
        <v>0</v>
      </c>
      <c r="I1487" s="12"/>
      <c r="J1487" s="12"/>
      <c r="K1487" s="81"/>
      <c r="L1487" s="12"/>
      <c r="M1487" s="81"/>
      <c r="N1487" s="81"/>
      <c r="O1487" s="81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3"/>
        <v>0</v>
      </c>
      <c r="I1488" s="12"/>
      <c r="J1488" s="12"/>
      <c r="K1488" s="81"/>
      <c r="L1488" s="12"/>
      <c r="M1488" s="81"/>
      <c r="N1488" s="81"/>
      <c r="O1488" s="81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3"/>
        <v>0</v>
      </c>
      <c r="I1489" s="12"/>
      <c r="J1489" s="12"/>
      <c r="K1489" s="81"/>
      <c r="L1489" s="12"/>
      <c r="M1489" s="81"/>
      <c r="N1489" s="81"/>
      <c r="O1489" s="81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3"/>
        <v>0</v>
      </c>
      <c r="I1490" s="12"/>
      <c r="J1490" s="12"/>
      <c r="K1490" s="81"/>
      <c r="L1490" s="12"/>
      <c r="M1490" s="81"/>
      <c r="N1490" s="81"/>
      <c r="O1490" s="81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3"/>
        <v>0</v>
      </c>
      <c r="I1491" s="12"/>
      <c r="J1491" s="12"/>
      <c r="K1491" s="81"/>
      <c r="L1491" s="12"/>
      <c r="M1491" s="81"/>
      <c r="N1491" s="81"/>
      <c r="O1491" s="81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3"/>
        <v>0</v>
      </c>
      <c r="I1492" s="12"/>
      <c r="J1492" s="12"/>
      <c r="K1492" s="81"/>
      <c r="L1492" s="12"/>
      <c r="M1492" s="81"/>
      <c r="N1492" s="81"/>
      <c r="O1492" s="81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3"/>
        <v>0</v>
      </c>
      <c r="I1493" s="12"/>
      <c r="J1493" s="12"/>
      <c r="K1493" s="81"/>
      <c r="L1493" s="12"/>
      <c r="M1493" s="81"/>
      <c r="N1493" s="81"/>
      <c r="O1493" s="81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3"/>
        <v>0</v>
      </c>
      <c r="I1494" s="12"/>
      <c r="J1494" s="12"/>
      <c r="K1494" s="81"/>
      <c r="L1494" s="12"/>
      <c r="M1494" s="81"/>
      <c r="N1494" s="81"/>
      <c r="O1494" s="81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3"/>
        <v>0</v>
      </c>
      <c r="I1495" s="12"/>
      <c r="J1495" s="12"/>
      <c r="K1495" s="81"/>
      <c r="L1495" s="12"/>
      <c r="M1495" s="81"/>
      <c r="N1495" s="81"/>
      <c r="O1495" s="81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3"/>
        <v>0</v>
      </c>
      <c r="I1496" s="12"/>
      <c r="J1496" s="12"/>
      <c r="K1496" s="81"/>
      <c r="L1496" s="12"/>
      <c r="M1496" s="81"/>
      <c r="N1496" s="81"/>
      <c r="O1496" s="81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3"/>
        <v>0</v>
      </c>
      <c r="I1497" s="12"/>
      <c r="J1497" s="12"/>
      <c r="K1497" s="81"/>
      <c r="L1497" s="12"/>
      <c r="M1497" s="81"/>
      <c r="N1497" s="81"/>
      <c r="O1497" s="81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3"/>
        <v>0</v>
      </c>
      <c r="I1498" s="12"/>
      <c r="J1498" s="12"/>
      <c r="K1498" s="81"/>
      <c r="L1498" s="12"/>
      <c r="M1498" s="81"/>
      <c r="N1498" s="81"/>
      <c r="O1498" s="81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3"/>
        <v>0</v>
      </c>
      <c r="I1499" s="12"/>
      <c r="J1499" s="12"/>
      <c r="K1499" s="81"/>
      <c r="L1499" s="12"/>
      <c r="M1499" s="81"/>
      <c r="N1499" s="81"/>
      <c r="O1499" s="81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3"/>
        <v>0</v>
      </c>
      <c r="I1500" s="12"/>
      <c r="J1500" s="12"/>
      <c r="K1500" s="81"/>
      <c r="L1500" s="12"/>
      <c r="M1500" s="81"/>
      <c r="N1500" s="81"/>
      <c r="O1500" s="81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3"/>
        <v>0</v>
      </c>
      <c r="I1501" s="12"/>
      <c r="J1501" s="12"/>
      <c r="K1501" s="81"/>
      <c r="L1501" s="12"/>
      <c r="M1501" s="81"/>
      <c r="N1501" s="81"/>
      <c r="O1501" s="81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3"/>
        <v>0</v>
      </c>
      <c r="I1502" s="12"/>
      <c r="J1502" s="12"/>
      <c r="K1502" s="81"/>
      <c r="L1502" s="12"/>
      <c r="M1502" s="81"/>
      <c r="N1502" s="81"/>
      <c r="O1502" s="81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3"/>
        <v>0</v>
      </c>
      <c r="I1503" s="12"/>
      <c r="J1503" s="12"/>
      <c r="K1503" s="81"/>
      <c r="L1503" s="12"/>
      <c r="M1503" s="81"/>
      <c r="N1503" s="81"/>
      <c r="O1503" s="81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3"/>
        <v>0</v>
      </c>
      <c r="I1504" s="12"/>
      <c r="J1504" s="12"/>
      <c r="K1504" s="81"/>
      <c r="L1504" s="12"/>
      <c r="M1504" s="81"/>
      <c r="N1504" s="81"/>
      <c r="O1504" s="81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3"/>
        <v>0</v>
      </c>
      <c r="I1505" s="12"/>
      <c r="J1505" s="12"/>
      <c r="K1505" s="81"/>
      <c r="L1505" s="12"/>
      <c r="M1505" s="81"/>
      <c r="N1505" s="81"/>
      <c r="O1505" s="81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3"/>
        <v>0</v>
      </c>
      <c r="I1506" s="12"/>
      <c r="J1506" s="12"/>
      <c r="K1506" s="81"/>
      <c r="L1506" s="12"/>
      <c r="M1506" s="81"/>
      <c r="N1506" s="81"/>
      <c r="O1506" s="81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3"/>
        <v>0</v>
      </c>
      <c r="I1507" s="12"/>
      <c r="J1507" s="12"/>
      <c r="K1507" s="81"/>
      <c r="L1507" s="12"/>
      <c r="M1507" s="81"/>
      <c r="N1507" s="81"/>
      <c r="O1507" s="81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3"/>
        <v>0</v>
      </c>
      <c r="I1508" s="12"/>
      <c r="J1508" s="12"/>
      <c r="K1508" s="81"/>
      <c r="L1508" s="12"/>
      <c r="M1508" s="81"/>
      <c r="N1508" s="81"/>
      <c r="O1508" s="81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3"/>
        <v>0</v>
      </c>
      <c r="I1509" s="12"/>
      <c r="J1509" s="12"/>
      <c r="K1509" s="81"/>
      <c r="L1509" s="12"/>
      <c r="M1509" s="81"/>
      <c r="N1509" s="81"/>
      <c r="O1509" s="81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3"/>
        <v>0</v>
      </c>
      <c r="I1510" s="12"/>
      <c r="J1510" s="12"/>
      <c r="K1510" s="81"/>
      <c r="L1510" s="12"/>
      <c r="M1510" s="81"/>
      <c r="N1510" s="81"/>
      <c r="O1510" s="81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3"/>
        <v>0</v>
      </c>
      <c r="I1511" s="12"/>
      <c r="J1511" s="12"/>
      <c r="K1511" s="81"/>
      <c r="L1511" s="12"/>
      <c r="M1511" s="81"/>
      <c r="N1511" s="81"/>
      <c r="O1511" s="81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3"/>
        <v>0</v>
      </c>
      <c r="I1512" s="12"/>
      <c r="J1512" s="12"/>
      <c r="K1512" s="81"/>
      <c r="L1512" s="12"/>
      <c r="M1512" s="81"/>
      <c r="N1512" s="81"/>
      <c r="O1512" s="81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3"/>
        <v>0</v>
      </c>
      <c r="I1513" s="12"/>
      <c r="J1513" s="12"/>
      <c r="K1513" s="81"/>
      <c r="L1513" s="12"/>
      <c r="M1513" s="81"/>
      <c r="N1513" s="81"/>
      <c r="O1513" s="81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3"/>
        <v>0</v>
      </c>
      <c r="I1514" s="12"/>
      <c r="J1514" s="12"/>
      <c r="K1514" s="81"/>
      <c r="L1514" s="12"/>
      <c r="M1514" s="81"/>
      <c r="N1514" s="81"/>
      <c r="O1514" s="81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3"/>
        <v>0</v>
      </c>
      <c r="I1515" s="12"/>
      <c r="J1515" s="12"/>
      <c r="K1515" s="81"/>
      <c r="L1515" s="12"/>
      <c r="M1515" s="81"/>
      <c r="N1515" s="81"/>
      <c r="O1515" s="81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3"/>
        <v>0</v>
      </c>
      <c r="I1516" s="12"/>
      <c r="J1516" s="12"/>
      <c r="K1516" s="81"/>
      <c r="L1516" s="12"/>
      <c r="M1516" s="81"/>
      <c r="N1516" s="81"/>
      <c r="O1516" s="81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3"/>
        <v>0</v>
      </c>
      <c r="I1517" s="12"/>
      <c r="J1517" s="12"/>
      <c r="K1517" s="81"/>
      <c r="L1517" s="12"/>
      <c r="M1517" s="81"/>
      <c r="N1517" s="81"/>
      <c r="O1517" s="81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3"/>
        <v>0</v>
      </c>
      <c r="I1518" s="12"/>
      <c r="J1518" s="12"/>
      <c r="K1518" s="81"/>
      <c r="L1518" s="12"/>
      <c r="M1518" s="81"/>
      <c r="N1518" s="81"/>
      <c r="O1518" s="81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3"/>
        <v>0</v>
      </c>
      <c r="I1519" s="12"/>
      <c r="J1519" s="12"/>
      <c r="K1519" s="81"/>
      <c r="L1519" s="12"/>
      <c r="M1519" s="81"/>
      <c r="N1519" s="81"/>
      <c r="O1519" s="81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3"/>
        <v>0</v>
      </c>
      <c r="I1520" s="12"/>
      <c r="J1520" s="12"/>
      <c r="K1520" s="81"/>
      <c r="L1520" s="12"/>
      <c r="M1520" s="81"/>
      <c r="N1520" s="81"/>
      <c r="O1520" s="81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3"/>
        <v>0</v>
      </c>
      <c r="I1521" s="12"/>
      <c r="J1521" s="12"/>
      <c r="K1521" s="81"/>
      <c r="L1521" s="12"/>
      <c r="M1521" s="81"/>
      <c r="N1521" s="81"/>
      <c r="O1521" s="81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3"/>
        <v>0</v>
      </c>
      <c r="I1522" s="12"/>
      <c r="J1522" s="12"/>
      <c r="K1522" s="81"/>
      <c r="L1522" s="12"/>
      <c r="M1522" s="81"/>
      <c r="N1522" s="81"/>
      <c r="O1522" s="81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3"/>
        <v>0</v>
      </c>
      <c r="I1523" s="12"/>
      <c r="J1523" s="12"/>
      <c r="K1523" s="81"/>
      <c r="L1523" s="12"/>
      <c r="M1523" s="81"/>
      <c r="N1523" s="81"/>
      <c r="O1523" s="81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3"/>
        <v>0</v>
      </c>
      <c r="I1524" s="12"/>
      <c r="J1524" s="12"/>
      <c r="K1524" s="81"/>
      <c r="L1524" s="12"/>
      <c r="M1524" s="81"/>
      <c r="N1524" s="81"/>
      <c r="O1524" s="81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3"/>
        <v>0</v>
      </c>
      <c r="I1525" s="12"/>
      <c r="J1525" s="12"/>
      <c r="K1525" s="81"/>
      <c r="L1525" s="12"/>
      <c r="M1525" s="81"/>
      <c r="N1525" s="81"/>
      <c r="O1525" s="81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3"/>
        <v>0</v>
      </c>
      <c r="I1526" s="12"/>
      <c r="J1526" s="12"/>
      <c r="K1526" s="81"/>
      <c r="L1526" s="12"/>
      <c r="M1526" s="81"/>
      <c r="N1526" s="81"/>
      <c r="O1526" s="81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3"/>
        <v>0</v>
      </c>
      <c r="I1527" s="12"/>
      <c r="J1527" s="12"/>
      <c r="K1527" s="81"/>
      <c r="L1527" s="12"/>
      <c r="M1527" s="81"/>
      <c r="N1527" s="81"/>
      <c r="O1527" s="81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3"/>
        <v>0</v>
      </c>
      <c r="I1528" s="12"/>
      <c r="J1528" s="12"/>
      <c r="K1528" s="81"/>
      <c r="L1528" s="12"/>
      <c r="M1528" s="81"/>
      <c r="N1528" s="81"/>
      <c r="O1528" s="81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3"/>
        <v>0</v>
      </c>
      <c r="I1529" s="12"/>
      <c r="J1529" s="12"/>
      <c r="K1529" s="81"/>
      <c r="L1529" s="12"/>
      <c r="M1529" s="81"/>
      <c r="N1529" s="81"/>
      <c r="O1529" s="81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3"/>
        <v>0</v>
      </c>
      <c r="I1530" s="12"/>
      <c r="J1530" s="12"/>
      <c r="K1530" s="81"/>
      <c r="L1530" s="12"/>
      <c r="M1530" s="81"/>
      <c r="N1530" s="81"/>
      <c r="O1530" s="81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3"/>
        <v>0</v>
      </c>
      <c r="I1531" s="12"/>
      <c r="J1531" s="12"/>
      <c r="K1531" s="81"/>
      <c r="L1531" s="12"/>
      <c r="M1531" s="81"/>
      <c r="N1531" s="81"/>
      <c r="O1531" s="81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3"/>
        <v>0</v>
      </c>
      <c r="I1532" s="12"/>
      <c r="J1532" s="12"/>
      <c r="K1532" s="81"/>
      <c r="L1532" s="12"/>
      <c r="M1532" s="81"/>
      <c r="N1532" s="81"/>
      <c r="O1532" s="81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3"/>
        <v>0</v>
      </c>
      <c r="I1533" s="12"/>
      <c r="J1533" s="12"/>
      <c r="K1533" s="81"/>
      <c r="L1533" s="12"/>
      <c r="M1533" s="81"/>
      <c r="N1533" s="81"/>
      <c r="O1533" s="81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3"/>
        <v>0</v>
      </c>
      <c r="I1534" s="12"/>
      <c r="J1534" s="12"/>
      <c r="K1534" s="81"/>
      <c r="L1534" s="12"/>
      <c r="M1534" s="81"/>
      <c r="N1534" s="81"/>
      <c r="O1534" s="81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3"/>
        <v>0</v>
      </c>
      <c r="I1535" s="12"/>
      <c r="J1535" s="12"/>
      <c r="K1535" s="81"/>
      <c r="L1535" s="12"/>
      <c r="M1535" s="81"/>
      <c r="N1535" s="81"/>
      <c r="O1535" s="81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3"/>
        <v>0</v>
      </c>
      <c r="I1536" s="12"/>
      <c r="J1536" s="12"/>
      <c r="K1536" s="81"/>
      <c r="L1536" s="12"/>
      <c r="M1536" s="81"/>
      <c r="N1536" s="81"/>
      <c r="O1536" s="81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3"/>
        <v>0</v>
      </c>
      <c r="I1537" s="12"/>
      <c r="J1537" s="12"/>
      <c r="K1537" s="81"/>
      <c r="L1537" s="12"/>
      <c r="M1537" s="81"/>
      <c r="N1537" s="81"/>
      <c r="O1537" s="81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3"/>
        <v>0</v>
      </c>
      <c r="I1538" s="12"/>
      <c r="J1538" s="12"/>
      <c r="K1538" s="81"/>
      <c r="L1538" s="12"/>
      <c r="M1538" s="81"/>
      <c r="N1538" s="81"/>
      <c r="O1538" s="81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3"/>
        <v>0</v>
      </c>
      <c r="I1539" s="12"/>
      <c r="J1539" s="12"/>
      <c r="K1539" s="81"/>
      <c r="L1539" s="12"/>
      <c r="M1539" s="81"/>
      <c r="N1539" s="81"/>
      <c r="O1539" s="81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3"/>
        <v>0</v>
      </c>
      <c r="I1540" s="12"/>
      <c r="J1540" s="12"/>
      <c r="K1540" s="81"/>
      <c r="L1540" s="12"/>
      <c r="M1540" s="81"/>
      <c r="N1540" s="81"/>
      <c r="O1540" s="81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3"/>
        <v>0</v>
      </c>
      <c r="I1541" s="12"/>
      <c r="J1541" s="12"/>
      <c r="K1541" s="81"/>
      <c r="L1541" s="12"/>
      <c r="M1541" s="81"/>
      <c r="N1541" s="81"/>
      <c r="O1541" s="81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si="23"/>
        <v>0</v>
      </c>
      <c r="I1542" s="12"/>
      <c r="J1542" s="12"/>
      <c r="K1542" s="81"/>
      <c r="L1542" s="12"/>
      <c r="M1542" s="81"/>
      <c r="N1542" s="81"/>
      <c r="O1542" s="81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ref="H1543:H1606" si="24">G1543+F1543</f>
        <v>0</v>
      </c>
      <c r="I1543" s="12"/>
      <c r="J1543" s="12"/>
      <c r="K1543" s="81"/>
      <c r="L1543" s="12"/>
      <c r="M1543" s="81"/>
      <c r="N1543" s="81"/>
      <c r="O1543" s="81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4"/>
        <v>0</v>
      </c>
      <c r="I1544" s="12"/>
      <c r="J1544" s="12"/>
      <c r="K1544" s="81"/>
      <c r="L1544" s="12"/>
      <c r="M1544" s="81"/>
      <c r="N1544" s="81"/>
      <c r="O1544" s="81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4"/>
        <v>0</v>
      </c>
      <c r="I1545" s="12"/>
      <c r="J1545" s="12"/>
      <c r="K1545" s="81"/>
      <c r="L1545" s="12"/>
      <c r="M1545" s="81"/>
      <c r="N1545" s="81"/>
      <c r="O1545" s="81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4"/>
        <v>0</v>
      </c>
      <c r="I1546" s="12"/>
      <c r="J1546" s="12"/>
      <c r="K1546" s="81"/>
      <c r="L1546" s="12"/>
      <c r="M1546" s="81"/>
      <c r="N1546" s="81"/>
      <c r="O1546" s="81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4"/>
        <v>0</v>
      </c>
      <c r="I1547" s="12"/>
      <c r="J1547" s="12"/>
      <c r="K1547" s="81"/>
      <c r="L1547" s="12"/>
      <c r="M1547" s="81"/>
      <c r="N1547" s="81"/>
      <c r="O1547" s="81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4"/>
        <v>0</v>
      </c>
      <c r="I1548" s="12"/>
      <c r="J1548" s="12"/>
      <c r="K1548" s="81"/>
      <c r="L1548" s="12"/>
      <c r="M1548" s="81"/>
      <c r="N1548" s="81"/>
      <c r="O1548" s="81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4"/>
        <v>0</v>
      </c>
      <c r="I1549" s="12"/>
      <c r="J1549" s="12"/>
      <c r="K1549" s="81"/>
      <c r="L1549" s="12"/>
      <c r="M1549" s="81"/>
      <c r="N1549" s="81"/>
      <c r="O1549" s="81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4"/>
        <v>0</v>
      </c>
      <c r="I1550" s="12"/>
      <c r="J1550" s="12"/>
      <c r="K1550" s="81"/>
      <c r="L1550" s="12"/>
      <c r="M1550" s="81"/>
      <c r="N1550" s="81"/>
      <c r="O1550" s="81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4"/>
        <v>0</v>
      </c>
      <c r="I1551" s="12"/>
      <c r="J1551" s="12"/>
      <c r="K1551" s="81"/>
      <c r="L1551" s="12"/>
      <c r="M1551" s="81"/>
      <c r="N1551" s="81"/>
      <c r="O1551" s="81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4"/>
        <v>0</v>
      </c>
      <c r="I1552" s="12"/>
      <c r="J1552" s="12"/>
      <c r="K1552" s="81"/>
      <c r="L1552" s="12"/>
      <c r="M1552" s="81"/>
      <c r="N1552" s="81"/>
      <c r="O1552" s="81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4"/>
        <v>0</v>
      </c>
      <c r="I1553" s="12"/>
      <c r="J1553" s="12"/>
      <c r="K1553" s="81"/>
      <c r="L1553" s="12"/>
      <c r="M1553" s="81"/>
      <c r="N1553" s="81"/>
      <c r="O1553" s="81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4"/>
        <v>0</v>
      </c>
      <c r="I1554" s="12"/>
      <c r="J1554" s="12"/>
      <c r="K1554" s="81"/>
      <c r="L1554" s="12"/>
      <c r="M1554" s="81"/>
      <c r="N1554" s="81"/>
      <c r="O1554" s="81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4"/>
        <v>0</v>
      </c>
      <c r="I1555" s="12"/>
      <c r="J1555" s="12"/>
      <c r="K1555" s="81"/>
      <c r="L1555" s="12"/>
      <c r="M1555" s="81"/>
      <c r="N1555" s="81"/>
      <c r="O1555" s="81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4"/>
        <v>0</v>
      </c>
      <c r="I1556" s="12"/>
      <c r="J1556" s="12"/>
      <c r="K1556" s="81"/>
      <c r="L1556" s="12"/>
      <c r="M1556" s="81"/>
      <c r="N1556" s="81"/>
      <c r="O1556" s="81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4"/>
        <v>0</v>
      </c>
      <c r="I1557" s="12"/>
      <c r="J1557" s="12"/>
      <c r="K1557" s="81"/>
      <c r="L1557" s="12"/>
      <c r="M1557" s="81"/>
      <c r="N1557" s="81"/>
      <c r="O1557" s="81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4"/>
        <v>0</v>
      </c>
      <c r="I1558" s="12"/>
      <c r="J1558" s="12"/>
      <c r="K1558" s="81"/>
      <c r="L1558" s="12"/>
      <c r="M1558" s="81"/>
      <c r="N1558" s="81"/>
      <c r="O1558" s="81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4"/>
        <v>0</v>
      </c>
      <c r="I1559" s="12"/>
      <c r="J1559" s="12"/>
      <c r="K1559" s="81"/>
      <c r="L1559" s="12"/>
      <c r="M1559" s="81"/>
      <c r="N1559" s="81"/>
      <c r="O1559" s="81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4"/>
        <v>0</v>
      </c>
      <c r="I1560" s="12"/>
      <c r="J1560" s="12"/>
      <c r="K1560" s="81"/>
      <c r="L1560" s="12"/>
      <c r="M1560" s="81"/>
      <c r="N1560" s="81"/>
      <c r="O1560" s="81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4"/>
        <v>0</v>
      </c>
      <c r="I1561" s="12"/>
      <c r="J1561" s="12"/>
      <c r="K1561" s="81"/>
      <c r="L1561" s="12"/>
      <c r="M1561" s="81"/>
      <c r="N1561" s="81"/>
      <c r="O1561" s="81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4"/>
        <v>0</v>
      </c>
      <c r="I1562" s="12"/>
      <c r="J1562" s="12"/>
      <c r="K1562" s="81"/>
      <c r="L1562" s="12"/>
      <c r="M1562" s="81"/>
      <c r="N1562" s="81"/>
      <c r="O1562" s="81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4"/>
        <v>0</v>
      </c>
      <c r="I1563" s="12"/>
      <c r="J1563" s="12"/>
      <c r="K1563" s="81"/>
      <c r="L1563" s="12"/>
      <c r="M1563" s="81"/>
      <c r="N1563" s="81"/>
      <c r="O1563" s="81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4"/>
        <v>0</v>
      </c>
      <c r="I1564" s="12"/>
      <c r="J1564" s="12"/>
      <c r="K1564" s="81"/>
      <c r="L1564" s="12"/>
      <c r="M1564" s="81"/>
      <c r="N1564" s="81"/>
      <c r="O1564" s="81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4"/>
        <v>0</v>
      </c>
      <c r="I1565" s="12"/>
      <c r="J1565" s="12"/>
      <c r="K1565" s="81"/>
      <c r="L1565" s="12"/>
      <c r="M1565" s="81"/>
      <c r="N1565" s="81"/>
      <c r="O1565" s="81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4"/>
        <v>0</v>
      </c>
      <c r="I1566" s="12"/>
      <c r="J1566" s="12"/>
      <c r="K1566" s="81"/>
      <c r="L1566" s="12"/>
      <c r="M1566" s="81"/>
      <c r="N1566" s="81"/>
      <c r="O1566" s="81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4"/>
        <v>0</v>
      </c>
      <c r="I1567" s="12"/>
      <c r="J1567" s="12"/>
      <c r="K1567" s="81"/>
      <c r="L1567" s="12"/>
      <c r="M1567" s="81"/>
      <c r="N1567" s="81"/>
      <c r="O1567" s="81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4"/>
        <v>0</v>
      </c>
      <c r="I1568" s="12"/>
      <c r="J1568" s="12"/>
      <c r="K1568" s="81"/>
      <c r="L1568" s="12"/>
      <c r="M1568" s="81"/>
      <c r="N1568" s="81"/>
      <c r="O1568" s="81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4"/>
        <v>0</v>
      </c>
      <c r="I1569" s="12"/>
      <c r="J1569" s="12"/>
      <c r="K1569" s="81"/>
      <c r="L1569" s="12"/>
      <c r="M1569" s="81"/>
      <c r="N1569" s="81"/>
      <c r="O1569" s="81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4"/>
        <v>0</v>
      </c>
      <c r="I1570" s="12"/>
      <c r="J1570" s="12"/>
      <c r="K1570" s="81"/>
      <c r="L1570" s="12"/>
      <c r="M1570" s="81"/>
      <c r="N1570" s="81"/>
      <c r="O1570" s="81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4"/>
        <v>0</v>
      </c>
      <c r="I1571" s="12"/>
      <c r="J1571" s="12"/>
      <c r="K1571" s="81"/>
      <c r="L1571" s="12"/>
      <c r="M1571" s="81"/>
      <c r="N1571" s="81"/>
      <c r="O1571" s="81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4"/>
        <v>0</v>
      </c>
      <c r="I1572" s="12"/>
      <c r="J1572" s="12"/>
      <c r="K1572" s="81"/>
      <c r="L1572" s="12"/>
      <c r="M1572" s="81"/>
      <c r="N1572" s="81"/>
      <c r="O1572" s="81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4"/>
        <v>0</v>
      </c>
      <c r="I1573" s="12"/>
      <c r="J1573" s="12"/>
      <c r="K1573" s="81"/>
      <c r="L1573" s="12"/>
      <c r="M1573" s="81"/>
      <c r="N1573" s="81"/>
      <c r="O1573" s="81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4"/>
        <v>0</v>
      </c>
      <c r="I1574" s="12"/>
      <c r="J1574" s="12"/>
      <c r="K1574" s="81"/>
      <c r="L1574" s="12"/>
      <c r="M1574" s="81"/>
      <c r="N1574" s="81"/>
      <c r="O1574" s="81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4"/>
        <v>0</v>
      </c>
      <c r="I1575" s="12"/>
      <c r="J1575" s="12"/>
      <c r="K1575" s="81"/>
      <c r="L1575" s="12"/>
      <c r="M1575" s="81"/>
      <c r="N1575" s="81"/>
      <c r="O1575" s="81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4"/>
        <v>0</v>
      </c>
      <c r="I1576" s="12"/>
      <c r="J1576" s="12"/>
      <c r="K1576" s="81"/>
      <c r="L1576" s="12"/>
      <c r="M1576" s="81"/>
      <c r="N1576" s="81"/>
      <c r="O1576" s="81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4"/>
        <v>0</v>
      </c>
      <c r="I1577" s="12"/>
      <c r="J1577" s="12"/>
      <c r="K1577" s="81"/>
      <c r="L1577" s="12"/>
      <c r="M1577" s="81"/>
      <c r="N1577" s="81"/>
      <c r="O1577" s="81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4"/>
        <v>0</v>
      </c>
      <c r="I1578" s="12"/>
      <c r="J1578" s="12"/>
      <c r="K1578" s="81"/>
      <c r="L1578" s="12"/>
      <c r="M1578" s="81"/>
      <c r="N1578" s="81"/>
      <c r="O1578" s="81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4"/>
        <v>0</v>
      </c>
      <c r="I1579" s="12"/>
      <c r="J1579" s="12"/>
      <c r="K1579" s="81"/>
      <c r="L1579" s="12"/>
      <c r="M1579" s="81"/>
      <c r="N1579" s="81"/>
      <c r="O1579" s="81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4"/>
        <v>0</v>
      </c>
      <c r="I1580" s="12"/>
      <c r="J1580" s="12"/>
      <c r="K1580" s="81"/>
      <c r="L1580" s="12"/>
      <c r="M1580" s="81"/>
      <c r="N1580" s="81"/>
      <c r="O1580" s="81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4"/>
        <v>0</v>
      </c>
      <c r="I1581" s="12"/>
      <c r="J1581" s="12"/>
      <c r="K1581" s="81"/>
      <c r="L1581" s="12"/>
      <c r="M1581" s="81"/>
      <c r="N1581" s="81"/>
      <c r="O1581" s="81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4"/>
        <v>0</v>
      </c>
      <c r="I1582" s="12"/>
      <c r="J1582" s="12"/>
      <c r="K1582" s="81"/>
      <c r="L1582" s="12"/>
      <c r="M1582" s="81"/>
      <c r="N1582" s="81"/>
      <c r="O1582" s="81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4"/>
        <v>0</v>
      </c>
      <c r="I1583" s="12"/>
      <c r="J1583" s="12"/>
      <c r="K1583" s="81"/>
      <c r="L1583" s="12"/>
      <c r="M1583" s="81"/>
      <c r="N1583" s="81"/>
      <c r="O1583" s="81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4"/>
        <v>0</v>
      </c>
      <c r="I1584" s="12"/>
      <c r="J1584" s="12"/>
      <c r="K1584" s="81"/>
      <c r="L1584" s="12"/>
      <c r="M1584" s="81"/>
      <c r="N1584" s="81"/>
      <c r="O1584" s="81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4"/>
        <v>0</v>
      </c>
      <c r="I1585" s="12"/>
      <c r="J1585" s="12"/>
      <c r="K1585" s="81"/>
      <c r="L1585" s="12"/>
      <c r="M1585" s="81"/>
      <c r="N1585" s="81"/>
      <c r="O1585" s="81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4"/>
        <v>0</v>
      </c>
      <c r="I1586" s="12"/>
      <c r="J1586" s="12"/>
      <c r="K1586" s="81"/>
      <c r="L1586" s="12"/>
      <c r="M1586" s="81"/>
      <c r="N1586" s="81"/>
      <c r="O1586" s="81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4"/>
        <v>0</v>
      </c>
      <c r="I1587" s="12"/>
      <c r="J1587" s="12"/>
      <c r="K1587" s="81"/>
      <c r="L1587" s="12"/>
      <c r="M1587" s="81"/>
      <c r="N1587" s="81"/>
      <c r="O1587" s="81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4"/>
        <v>0</v>
      </c>
      <c r="I1588" s="12"/>
      <c r="J1588" s="12"/>
      <c r="K1588" s="81"/>
      <c r="L1588" s="12"/>
      <c r="M1588" s="81"/>
      <c r="N1588" s="81"/>
      <c r="O1588" s="81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4"/>
        <v>0</v>
      </c>
      <c r="I1589" s="12"/>
      <c r="J1589" s="12"/>
      <c r="K1589" s="81"/>
      <c r="L1589" s="12"/>
      <c r="M1589" s="81"/>
      <c r="N1589" s="81"/>
      <c r="O1589" s="81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4"/>
        <v>0</v>
      </c>
      <c r="I1590" s="12"/>
      <c r="J1590" s="12"/>
      <c r="K1590" s="81"/>
      <c r="L1590" s="12"/>
      <c r="M1590" s="81"/>
      <c r="N1590" s="81"/>
      <c r="O1590" s="81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4"/>
        <v>0</v>
      </c>
      <c r="I1591" s="12"/>
      <c r="J1591" s="12"/>
      <c r="K1591" s="81"/>
      <c r="L1591" s="12"/>
      <c r="M1591" s="81"/>
      <c r="N1591" s="81"/>
      <c r="O1591" s="81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4"/>
        <v>0</v>
      </c>
      <c r="I1592" s="12"/>
      <c r="J1592" s="12"/>
      <c r="K1592" s="81"/>
      <c r="L1592" s="12"/>
      <c r="M1592" s="81"/>
      <c r="N1592" s="81"/>
      <c r="O1592" s="81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4"/>
        <v>0</v>
      </c>
      <c r="I1593" s="12"/>
      <c r="J1593" s="12"/>
      <c r="K1593" s="81"/>
      <c r="L1593" s="12"/>
      <c r="M1593" s="81"/>
      <c r="N1593" s="81"/>
      <c r="O1593" s="81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4"/>
        <v>0</v>
      </c>
      <c r="I1594" s="12"/>
      <c r="J1594" s="12"/>
      <c r="K1594" s="81"/>
      <c r="L1594" s="12"/>
      <c r="M1594" s="81"/>
      <c r="N1594" s="81"/>
      <c r="O1594" s="81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4"/>
        <v>0</v>
      </c>
      <c r="I1595" s="12"/>
      <c r="J1595" s="12"/>
      <c r="K1595" s="81"/>
      <c r="L1595" s="12"/>
      <c r="M1595" s="81"/>
      <c r="N1595" s="81"/>
      <c r="O1595" s="81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4"/>
        <v>0</v>
      </c>
      <c r="I1596" s="12"/>
      <c r="J1596" s="12"/>
      <c r="K1596" s="81"/>
      <c r="L1596" s="12"/>
      <c r="M1596" s="81"/>
      <c r="N1596" s="81"/>
      <c r="O1596" s="81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4"/>
        <v>0</v>
      </c>
      <c r="I1597" s="12"/>
      <c r="J1597" s="12"/>
      <c r="K1597" s="81"/>
      <c r="L1597" s="12"/>
      <c r="M1597" s="81"/>
      <c r="N1597" s="81"/>
      <c r="O1597" s="81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4"/>
        <v>0</v>
      </c>
      <c r="I1598" s="12"/>
      <c r="J1598" s="12"/>
      <c r="K1598" s="81"/>
      <c r="L1598" s="12"/>
      <c r="M1598" s="81"/>
      <c r="N1598" s="81"/>
      <c r="O1598" s="81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4"/>
        <v>0</v>
      </c>
      <c r="I1599" s="12"/>
      <c r="J1599" s="12"/>
      <c r="K1599" s="81"/>
      <c r="L1599" s="12"/>
      <c r="M1599" s="81"/>
      <c r="N1599" s="81"/>
      <c r="O1599" s="81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4"/>
        <v>0</v>
      </c>
      <c r="I1600" s="12"/>
      <c r="J1600" s="12"/>
      <c r="K1600" s="81"/>
      <c r="L1600" s="12"/>
      <c r="M1600" s="81"/>
      <c r="N1600" s="81"/>
      <c r="O1600" s="81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4"/>
        <v>0</v>
      </c>
      <c r="I1601" s="12"/>
      <c r="J1601" s="12"/>
      <c r="K1601" s="81"/>
      <c r="L1601" s="12"/>
      <c r="M1601" s="81"/>
      <c r="N1601" s="81"/>
      <c r="O1601" s="81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4"/>
        <v>0</v>
      </c>
      <c r="I1602" s="12"/>
      <c r="J1602" s="12"/>
      <c r="K1602" s="81"/>
      <c r="L1602" s="12"/>
      <c r="M1602" s="81"/>
      <c r="N1602" s="81"/>
      <c r="O1602" s="81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4"/>
        <v>0</v>
      </c>
      <c r="I1603" s="12"/>
      <c r="J1603" s="12"/>
      <c r="K1603" s="81"/>
      <c r="L1603" s="12"/>
      <c r="M1603" s="81"/>
      <c r="N1603" s="81"/>
      <c r="O1603" s="81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4"/>
        <v>0</v>
      </c>
      <c r="I1604" s="12"/>
      <c r="J1604" s="12"/>
      <c r="K1604" s="81"/>
      <c r="L1604" s="12"/>
      <c r="M1604" s="81"/>
      <c r="N1604" s="81"/>
      <c r="O1604" s="81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4"/>
        <v>0</v>
      </c>
      <c r="I1605" s="12"/>
      <c r="J1605" s="12"/>
      <c r="K1605" s="81"/>
      <c r="L1605" s="12"/>
      <c r="M1605" s="81"/>
      <c r="N1605" s="81"/>
      <c r="O1605" s="81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si="24"/>
        <v>0</v>
      </c>
      <c r="I1606" s="12"/>
      <c r="J1606" s="12"/>
      <c r="K1606" s="81"/>
      <c r="L1606" s="12"/>
      <c r="M1606" s="81"/>
      <c r="N1606" s="81"/>
      <c r="O1606" s="81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ref="H1607:H1670" si="25">G1607+F1607</f>
        <v>0</v>
      </c>
      <c r="I1607" s="12"/>
      <c r="J1607" s="12"/>
      <c r="K1607" s="81"/>
      <c r="L1607" s="12"/>
      <c r="M1607" s="81"/>
      <c r="N1607" s="81"/>
      <c r="O1607" s="81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5"/>
        <v>0</v>
      </c>
      <c r="I1608" s="12"/>
      <c r="J1608" s="12"/>
      <c r="K1608" s="81"/>
      <c r="L1608" s="12"/>
      <c r="M1608" s="81"/>
      <c r="N1608" s="81"/>
      <c r="O1608" s="81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5"/>
        <v>0</v>
      </c>
      <c r="I1609" s="12"/>
      <c r="J1609" s="12"/>
      <c r="K1609" s="81"/>
      <c r="L1609" s="12"/>
      <c r="M1609" s="81"/>
      <c r="N1609" s="81"/>
      <c r="O1609" s="81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5"/>
        <v>0</v>
      </c>
      <c r="I1610" s="12"/>
      <c r="J1610" s="12"/>
      <c r="K1610" s="81"/>
      <c r="L1610" s="12"/>
      <c r="M1610" s="81"/>
      <c r="N1610" s="81"/>
      <c r="O1610" s="81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5"/>
        <v>0</v>
      </c>
      <c r="I1611" s="12"/>
      <c r="J1611" s="12"/>
      <c r="K1611" s="81"/>
      <c r="L1611" s="12"/>
      <c r="M1611" s="81"/>
      <c r="N1611" s="81"/>
      <c r="O1611" s="81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5"/>
        <v>0</v>
      </c>
      <c r="I1612" s="12"/>
      <c r="J1612" s="12"/>
      <c r="K1612" s="81"/>
      <c r="L1612" s="12"/>
      <c r="M1612" s="81"/>
      <c r="N1612" s="81"/>
      <c r="O1612" s="81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5"/>
        <v>0</v>
      </c>
      <c r="I1613" s="12"/>
      <c r="J1613" s="12"/>
      <c r="K1613" s="81"/>
      <c r="L1613" s="12"/>
      <c r="M1613" s="81"/>
      <c r="N1613" s="81"/>
      <c r="O1613" s="81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5"/>
        <v>0</v>
      </c>
      <c r="I1614" s="12"/>
      <c r="J1614" s="12"/>
      <c r="K1614" s="81"/>
      <c r="L1614" s="12"/>
      <c r="M1614" s="81"/>
      <c r="N1614" s="81"/>
      <c r="O1614" s="81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5"/>
        <v>0</v>
      </c>
      <c r="I1615" s="12"/>
      <c r="J1615" s="12"/>
      <c r="K1615" s="81"/>
      <c r="L1615" s="12"/>
      <c r="M1615" s="81"/>
      <c r="N1615" s="81"/>
      <c r="O1615" s="81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5"/>
        <v>0</v>
      </c>
      <c r="I1616" s="12"/>
      <c r="J1616" s="12"/>
      <c r="K1616" s="81"/>
      <c r="L1616" s="12"/>
      <c r="M1616" s="81"/>
      <c r="N1616" s="81"/>
      <c r="O1616" s="81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5"/>
        <v>0</v>
      </c>
      <c r="I1617" s="12"/>
      <c r="J1617" s="12"/>
      <c r="K1617" s="81"/>
      <c r="L1617" s="12"/>
      <c r="M1617" s="81"/>
      <c r="N1617" s="81"/>
      <c r="O1617" s="81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5"/>
        <v>0</v>
      </c>
      <c r="I1618" s="12"/>
      <c r="J1618" s="12"/>
      <c r="K1618" s="81"/>
      <c r="L1618" s="12"/>
      <c r="M1618" s="81"/>
      <c r="N1618" s="81"/>
      <c r="O1618" s="81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5"/>
        <v>0</v>
      </c>
      <c r="I1619" s="12"/>
      <c r="J1619" s="12"/>
      <c r="K1619" s="81"/>
      <c r="L1619" s="12"/>
      <c r="M1619" s="81"/>
      <c r="N1619" s="81"/>
      <c r="O1619" s="81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5"/>
        <v>0</v>
      </c>
      <c r="I1620" s="12"/>
      <c r="J1620" s="12"/>
      <c r="K1620" s="81"/>
      <c r="L1620" s="12"/>
      <c r="M1620" s="81"/>
      <c r="N1620" s="81"/>
      <c r="O1620" s="81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5"/>
        <v>0</v>
      </c>
      <c r="I1621" s="12"/>
      <c r="J1621" s="12"/>
      <c r="K1621" s="81"/>
      <c r="L1621" s="12"/>
      <c r="M1621" s="81"/>
      <c r="N1621" s="81"/>
      <c r="O1621" s="81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5"/>
        <v>0</v>
      </c>
      <c r="I1622" s="12"/>
      <c r="J1622" s="12"/>
      <c r="K1622" s="81"/>
      <c r="L1622" s="12"/>
      <c r="M1622" s="81"/>
      <c r="N1622" s="81"/>
      <c r="O1622" s="81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5"/>
        <v>0</v>
      </c>
      <c r="I1623" s="12"/>
      <c r="J1623" s="12"/>
      <c r="K1623" s="81"/>
      <c r="L1623" s="12"/>
      <c r="M1623" s="81"/>
      <c r="N1623" s="81"/>
      <c r="O1623" s="81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5"/>
        <v>0</v>
      </c>
      <c r="I1624" s="12"/>
      <c r="J1624" s="12"/>
      <c r="K1624" s="81"/>
      <c r="L1624" s="12"/>
      <c r="M1624" s="81"/>
      <c r="N1624" s="81"/>
      <c r="O1624" s="81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5"/>
        <v>0</v>
      </c>
      <c r="I1625" s="12"/>
      <c r="J1625" s="12"/>
      <c r="K1625" s="81"/>
      <c r="L1625" s="12"/>
      <c r="M1625" s="81"/>
      <c r="N1625" s="81"/>
      <c r="O1625" s="81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5"/>
        <v>0</v>
      </c>
      <c r="I1626" s="12"/>
      <c r="J1626" s="12"/>
      <c r="K1626" s="81"/>
      <c r="L1626" s="12"/>
      <c r="M1626" s="81"/>
      <c r="N1626" s="81"/>
      <c r="O1626" s="81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5"/>
        <v>0</v>
      </c>
      <c r="I1627" s="12"/>
      <c r="J1627" s="12"/>
      <c r="K1627" s="81"/>
      <c r="L1627" s="12"/>
      <c r="M1627" s="81"/>
      <c r="N1627" s="81"/>
      <c r="O1627" s="81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5"/>
        <v>0</v>
      </c>
      <c r="I1628" s="12"/>
      <c r="J1628" s="12"/>
      <c r="K1628" s="81"/>
      <c r="L1628" s="12"/>
      <c r="M1628" s="81"/>
      <c r="N1628" s="81"/>
      <c r="O1628" s="81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5"/>
        <v>0</v>
      </c>
      <c r="I1629" s="12"/>
      <c r="J1629" s="12"/>
      <c r="K1629" s="81"/>
      <c r="L1629" s="12"/>
      <c r="M1629" s="81"/>
      <c r="N1629" s="81"/>
      <c r="O1629" s="81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5"/>
        <v>0</v>
      </c>
      <c r="I1630" s="12"/>
      <c r="J1630" s="12"/>
      <c r="K1630" s="81"/>
      <c r="L1630" s="12"/>
      <c r="M1630" s="81"/>
      <c r="N1630" s="81"/>
      <c r="O1630" s="81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5"/>
        <v>0</v>
      </c>
      <c r="I1631" s="12"/>
      <c r="J1631" s="12"/>
      <c r="K1631" s="81"/>
      <c r="L1631" s="12"/>
      <c r="M1631" s="81"/>
      <c r="N1631" s="81"/>
      <c r="O1631" s="81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5"/>
        <v>0</v>
      </c>
      <c r="I1632" s="12"/>
      <c r="J1632" s="12"/>
      <c r="K1632" s="81"/>
      <c r="L1632" s="12"/>
      <c r="M1632" s="81"/>
      <c r="N1632" s="81"/>
      <c r="O1632" s="81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5"/>
        <v>0</v>
      </c>
      <c r="I1633" s="12"/>
      <c r="J1633" s="12"/>
      <c r="K1633" s="81"/>
      <c r="L1633" s="12"/>
      <c r="M1633" s="81"/>
      <c r="N1633" s="81"/>
      <c r="O1633" s="81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5"/>
        <v>0</v>
      </c>
      <c r="I1634" s="12"/>
      <c r="J1634" s="12"/>
      <c r="K1634" s="81"/>
      <c r="L1634" s="12"/>
      <c r="M1634" s="81"/>
      <c r="N1634" s="81"/>
      <c r="O1634" s="81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5"/>
        <v>0</v>
      </c>
      <c r="I1635" s="12"/>
      <c r="J1635" s="12"/>
      <c r="K1635" s="81"/>
      <c r="L1635" s="12"/>
      <c r="M1635" s="81"/>
      <c r="N1635" s="81"/>
      <c r="O1635" s="81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5"/>
        <v>0</v>
      </c>
      <c r="I1636" s="12"/>
      <c r="J1636" s="12"/>
      <c r="K1636" s="81"/>
      <c r="L1636" s="12"/>
      <c r="M1636" s="81"/>
      <c r="N1636" s="81"/>
      <c r="O1636" s="81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5"/>
        <v>0</v>
      </c>
      <c r="I1637" s="12"/>
      <c r="J1637" s="12"/>
      <c r="K1637" s="81"/>
      <c r="L1637" s="12"/>
      <c r="M1637" s="81"/>
      <c r="N1637" s="81"/>
      <c r="O1637" s="81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5"/>
        <v>0</v>
      </c>
      <c r="I1638" s="12"/>
      <c r="J1638" s="12"/>
      <c r="K1638" s="81"/>
      <c r="L1638" s="12"/>
      <c r="M1638" s="81"/>
      <c r="N1638" s="81"/>
      <c r="O1638" s="81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5"/>
        <v>0</v>
      </c>
      <c r="I1639" s="12"/>
      <c r="J1639" s="12"/>
      <c r="K1639" s="81"/>
      <c r="L1639" s="12"/>
      <c r="M1639" s="81"/>
      <c r="N1639" s="81"/>
      <c r="O1639" s="81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5"/>
        <v>0</v>
      </c>
      <c r="I1640" s="12"/>
      <c r="J1640" s="12"/>
      <c r="K1640" s="81"/>
      <c r="L1640" s="12"/>
      <c r="M1640" s="81"/>
      <c r="N1640" s="81"/>
      <c r="O1640" s="81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5"/>
        <v>0</v>
      </c>
      <c r="I1641" s="12"/>
      <c r="J1641" s="12"/>
      <c r="K1641" s="81"/>
      <c r="L1641" s="12"/>
      <c r="M1641" s="81"/>
      <c r="N1641" s="81"/>
      <c r="O1641" s="81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5"/>
        <v>0</v>
      </c>
      <c r="I1642" s="12"/>
      <c r="J1642" s="12"/>
      <c r="K1642" s="81"/>
      <c r="L1642" s="12"/>
      <c r="M1642" s="81"/>
      <c r="N1642" s="81"/>
      <c r="O1642" s="81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5"/>
        <v>0</v>
      </c>
      <c r="I1643" s="12"/>
      <c r="J1643" s="12"/>
      <c r="K1643" s="81"/>
      <c r="L1643" s="12"/>
      <c r="M1643" s="81"/>
      <c r="N1643" s="81"/>
      <c r="O1643" s="81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5"/>
        <v>0</v>
      </c>
      <c r="I1644" s="12"/>
      <c r="J1644" s="12"/>
      <c r="K1644" s="81"/>
      <c r="L1644" s="12"/>
      <c r="M1644" s="81"/>
      <c r="N1644" s="81"/>
      <c r="O1644" s="81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5"/>
        <v>0</v>
      </c>
      <c r="I1645" s="12"/>
      <c r="J1645" s="12"/>
      <c r="K1645" s="81"/>
      <c r="L1645" s="12"/>
      <c r="M1645" s="81"/>
      <c r="N1645" s="81"/>
      <c r="O1645" s="81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5"/>
        <v>0</v>
      </c>
      <c r="I1646" s="12"/>
      <c r="J1646" s="12"/>
      <c r="K1646" s="81"/>
      <c r="L1646" s="12"/>
      <c r="M1646" s="81"/>
      <c r="N1646" s="81"/>
      <c r="O1646" s="81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5"/>
        <v>0</v>
      </c>
      <c r="I1647" s="12"/>
      <c r="J1647" s="12"/>
      <c r="K1647" s="81"/>
      <c r="L1647" s="12"/>
      <c r="M1647" s="81"/>
      <c r="N1647" s="81"/>
      <c r="O1647" s="81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5"/>
        <v>0</v>
      </c>
      <c r="I1648" s="12"/>
      <c r="J1648" s="12"/>
      <c r="K1648" s="81"/>
      <c r="L1648" s="12"/>
      <c r="M1648" s="81"/>
      <c r="N1648" s="81"/>
      <c r="O1648" s="81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5"/>
        <v>0</v>
      </c>
      <c r="I1649" s="12"/>
      <c r="J1649" s="12"/>
      <c r="K1649" s="81"/>
      <c r="L1649" s="12"/>
      <c r="M1649" s="81"/>
      <c r="N1649" s="81"/>
      <c r="O1649" s="81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5"/>
        <v>0</v>
      </c>
      <c r="I1650" s="12"/>
      <c r="J1650" s="12"/>
      <c r="K1650" s="81"/>
      <c r="L1650" s="12"/>
      <c r="M1650" s="81"/>
      <c r="N1650" s="81"/>
      <c r="O1650" s="81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5"/>
        <v>0</v>
      </c>
      <c r="I1651" s="12"/>
      <c r="J1651" s="12"/>
      <c r="K1651" s="81"/>
      <c r="L1651" s="12"/>
      <c r="M1651" s="81"/>
      <c r="N1651" s="81"/>
      <c r="O1651" s="81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5"/>
        <v>0</v>
      </c>
      <c r="I1652" s="12"/>
      <c r="J1652" s="12"/>
      <c r="K1652" s="81"/>
      <c r="L1652" s="12"/>
      <c r="M1652" s="81"/>
      <c r="N1652" s="81"/>
      <c r="O1652" s="81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5"/>
        <v>0</v>
      </c>
      <c r="I1653" s="12"/>
      <c r="J1653" s="12"/>
      <c r="K1653" s="81"/>
      <c r="L1653" s="12"/>
      <c r="M1653" s="81"/>
      <c r="N1653" s="81"/>
      <c r="O1653" s="81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5"/>
        <v>0</v>
      </c>
      <c r="I1654" s="12"/>
      <c r="J1654" s="12"/>
      <c r="K1654" s="81"/>
      <c r="L1654" s="12"/>
      <c r="M1654" s="81"/>
      <c r="N1654" s="81"/>
      <c r="O1654" s="81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5"/>
        <v>0</v>
      </c>
      <c r="I1655" s="12"/>
      <c r="J1655" s="12"/>
      <c r="K1655" s="81"/>
      <c r="L1655" s="12"/>
      <c r="M1655" s="81"/>
      <c r="N1655" s="81"/>
      <c r="O1655" s="81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5"/>
        <v>0</v>
      </c>
      <c r="I1656" s="12"/>
      <c r="J1656" s="12"/>
      <c r="K1656" s="81"/>
      <c r="L1656" s="12"/>
      <c r="M1656" s="81"/>
      <c r="N1656" s="81"/>
      <c r="O1656" s="81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5"/>
        <v>0</v>
      </c>
      <c r="I1657" s="12"/>
      <c r="J1657" s="12"/>
      <c r="K1657" s="81"/>
      <c r="L1657" s="12"/>
      <c r="M1657" s="81"/>
      <c r="N1657" s="81"/>
      <c r="O1657" s="81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5"/>
        <v>0</v>
      </c>
      <c r="I1658" s="12"/>
      <c r="J1658" s="12"/>
      <c r="K1658" s="81"/>
      <c r="L1658" s="12"/>
      <c r="M1658" s="81"/>
      <c r="N1658" s="81"/>
      <c r="O1658" s="81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5"/>
        <v>0</v>
      </c>
      <c r="I1659" s="12"/>
      <c r="J1659" s="12"/>
      <c r="K1659" s="81"/>
      <c r="L1659" s="12"/>
      <c r="M1659" s="81"/>
      <c r="N1659" s="81"/>
      <c r="O1659" s="81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5"/>
        <v>0</v>
      </c>
      <c r="I1660" s="12"/>
      <c r="J1660" s="12"/>
      <c r="K1660" s="81"/>
      <c r="L1660" s="12"/>
      <c r="M1660" s="81"/>
      <c r="N1660" s="81"/>
      <c r="O1660" s="81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5"/>
        <v>0</v>
      </c>
      <c r="I1661" s="12"/>
      <c r="J1661" s="12"/>
      <c r="K1661" s="81"/>
      <c r="L1661" s="12"/>
      <c r="M1661" s="81"/>
      <c r="N1661" s="81"/>
      <c r="O1661" s="81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5"/>
        <v>0</v>
      </c>
      <c r="I1662" s="12"/>
      <c r="J1662" s="12"/>
      <c r="K1662" s="81"/>
      <c r="L1662" s="12"/>
      <c r="M1662" s="81"/>
      <c r="N1662" s="81"/>
      <c r="O1662" s="81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5"/>
        <v>0</v>
      </c>
      <c r="I1663" s="12"/>
      <c r="J1663" s="12"/>
      <c r="K1663" s="81"/>
      <c r="L1663" s="12"/>
      <c r="M1663" s="81"/>
      <c r="N1663" s="81"/>
      <c r="O1663" s="81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5"/>
        <v>0</v>
      </c>
      <c r="I1664" s="12"/>
      <c r="J1664" s="12"/>
      <c r="K1664" s="81"/>
      <c r="L1664" s="12"/>
      <c r="M1664" s="81"/>
      <c r="N1664" s="81"/>
      <c r="O1664" s="81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5"/>
        <v>0</v>
      </c>
      <c r="I1665" s="12"/>
      <c r="J1665" s="12"/>
      <c r="K1665" s="81"/>
      <c r="L1665" s="12"/>
      <c r="M1665" s="81"/>
      <c r="N1665" s="81"/>
      <c r="O1665" s="81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5"/>
        <v>0</v>
      </c>
      <c r="I1666" s="12"/>
      <c r="J1666" s="12"/>
      <c r="K1666" s="81"/>
      <c r="L1666" s="12"/>
      <c r="M1666" s="81"/>
      <c r="N1666" s="81"/>
      <c r="O1666" s="81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5"/>
        <v>0</v>
      </c>
      <c r="I1667" s="12"/>
      <c r="J1667" s="12"/>
      <c r="K1667" s="81"/>
      <c r="L1667" s="12"/>
      <c r="M1667" s="81"/>
      <c r="N1667" s="81"/>
      <c r="O1667" s="81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5"/>
        <v>0</v>
      </c>
      <c r="I1668" s="12"/>
      <c r="J1668" s="12"/>
      <c r="K1668" s="81"/>
      <c r="L1668" s="12"/>
      <c r="M1668" s="81"/>
      <c r="N1668" s="81"/>
      <c r="O1668" s="81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5"/>
        <v>0</v>
      </c>
      <c r="I1669" s="12"/>
      <c r="J1669" s="12"/>
      <c r="K1669" s="81"/>
      <c r="L1669" s="12"/>
      <c r="M1669" s="81"/>
      <c r="N1669" s="81"/>
      <c r="O1669" s="81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si="25"/>
        <v>0</v>
      </c>
      <c r="I1670" s="12"/>
      <c r="J1670" s="12"/>
      <c r="K1670" s="81"/>
      <c r="L1670" s="12"/>
      <c r="M1670" s="81"/>
      <c r="N1670" s="81"/>
      <c r="O1670" s="81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ref="H1671:H1734" si="26">G1671+F1671</f>
        <v>0</v>
      </c>
      <c r="I1671" s="12"/>
      <c r="J1671" s="12"/>
      <c r="K1671" s="81"/>
      <c r="L1671" s="12"/>
      <c r="M1671" s="81"/>
      <c r="N1671" s="81"/>
      <c r="O1671" s="81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6"/>
        <v>0</v>
      </c>
      <c r="I1672" s="12"/>
      <c r="J1672" s="12"/>
      <c r="K1672" s="81"/>
      <c r="L1672" s="12"/>
      <c r="M1672" s="81"/>
      <c r="N1672" s="81"/>
      <c r="O1672" s="81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6"/>
        <v>0</v>
      </c>
      <c r="I1673" s="12"/>
      <c r="J1673" s="12"/>
      <c r="K1673" s="81"/>
      <c r="L1673" s="12"/>
      <c r="M1673" s="81"/>
      <c r="N1673" s="81"/>
      <c r="O1673" s="81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6"/>
        <v>0</v>
      </c>
      <c r="I1674" s="12"/>
      <c r="J1674" s="12"/>
      <c r="K1674" s="81"/>
      <c r="L1674" s="12"/>
      <c r="M1674" s="81"/>
      <c r="N1674" s="81"/>
      <c r="O1674" s="81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6"/>
        <v>0</v>
      </c>
      <c r="I1675" s="12"/>
      <c r="J1675" s="12"/>
      <c r="K1675" s="81"/>
      <c r="L1675" s="12"/>
      <c r="M1675" s="81"/>
      <c r="N1675" s="81"/>
      <c r="O1675" s="81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6"/>
        <v>0</v>
      </c>
      <c r="I1676" s="12"/>
      <c r="J1676" s="12"/>
      <c r="K1676" s="81"/>
      <c r="L1676" s="12"/>
      <c r="M1676" s="81"/>
      <c r="N1676" s="81"/>
      <c r="O1676" s="81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6"/>
        <v>0</v>
      </c>
      <c r="I1677" s="12"/>
      <c r="J1677" s="12"/>
      <c r="K1677" s="81"/>
      <c r="L1677" s="12"/>
      <c r="M1677" s="81"/>
      <c r="N1677" s="81"/>
      <c r="O1677" s="81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6"/>
        <v>0</v>
      </c>
      <c r="I1678" s="12"/>
      <c r="J1678" s="12"/>
      <c r="K1678" s="81"/>
      <c r="L1678" s="12"/>
      <c r="M1678" s="81"/>
      <c r="N1678" s="81"/>
      <c r="O1678" s="81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6"/>
        <v>0</v>
      </c>
      <c r="I1679" s="12"/>
      <c r="J1679" s="12"/>
      <c r="K1679" s="81"/>
      <c r="L1679" s="12"/>
      <c r="M1679" s="81"/>
      <c r="N1679" s="81"/>
      <c r="O1679" s="81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6"/>
        <v>0</v>
      </c>
      <c r="I1680" s="12"/>
      <c r="J1680" s="12"/>
      <c r="K1680" s="81"/>
      <c r="L1680" s="12"/>
      <c r="M1680" s="81"/>
      <c r="N1680" s="81"/>
      <c r="O1680" s="81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6"/>
        <v>0</v>
      </c>
      <c r="I1681" s="12"/>
      <c r="J1681" s="12"/>
      <c r="K1681" s="81"/>
      <c r="L1681" s="12"/>
      <c r="M1681" s="81"/>
      <c r="N1681" s="81"/>
      <c r="O1681" s="81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6"/>
        <v>0</v>
      </c>
      <c r="I1682" s="12"/>
      <c r="J1682" s="12"/>
      <c r="K1682" s="81"/>
      <c r="L1682" s="12"/>
      <c r="M1682" s="81"/>
      <c r="N1682" s="81"/>
      <c r="O1682" s="81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6"/>
        <v>0</v>
      </c>
      <c r="I1683" s="12"/>
      <c r="J1683" s="12"/>
      <c r="K1683" s="81"/>
      <c r="L1683" s="12"/>
      <c r="M1683" s="81"/>
      <c r="N1683" s="81"/>
      <c r="O1683" s="81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6"/>
        <v>0</v>
      </c>
      <c r="I1684" s="12"/>
      <c r="J1684" s="12"/>
      <c r="K1684" s="81"/>
      <c r="L1684" s="12"/>
      <c r="M1684" s="81"/>
      <c r="N1684" s="81"/>
      <c r="O1684" s="81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6"/>
        <v>0</v>
      </c>
      <c r="I1685" s="12"/>
      <c r="J1685" s="12"/>
      <c r="K1685" s="81"/>
      <c r="L1685" s="12"/>
      <c r="M1685" s="81"/>
      <c r="N1685" s="81"/>
      <c r="O1685" s="81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6"/>
        <v>0</v>
      </c>
      <c r="I1686" s="12"/>
      <c r="J1686" s="12"/>
      <c r="K1686" s="81"/>
      <c r="L1686" s="12"/>
      <c r="M1686" s="81"/>
      <c r="N1686" s="81"/>
      <c r="O1686" s="81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6"/>
        <v>0</v>
      </c>
      <c r="I1687" s="12"/>
      <c r="J1687" s="12"/>
      <c r="K1687" s="81"/>
      <c r="L1687" s="12"/>
      <c r="M1687" s="81"/>
      <c r="N1687" s="81"/>
      <c r="O1687" s="81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6"/>
        <v>0</v>
      </c>
      <c r="I1688" s="12"/>
      <c r="J1688" s="12"/>
      <c r="K1688" s="81"/>
      <c r="L1688" s="12"/>
      <c r="M1688" s="81"/>
      <c r="N1688" s="81"/>
      <c r="O1688" s="81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6"/>
        <v>0</v>
      </c>
      <c r="I1689" s="12"/>
      <c r="J1689" s="12"/>
      <c r="K1689" s="81"/>
      <c r="L1689" s="12"/>
      <c r="M1689" s="81"/>
      <c r="N1689" s="81"/>
      <c r="O1689" s="81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6"/>
        <v>0</v>
      </c>
      <c r="I1690" s="12"/>
      <c r="J1690" s="12"/>
      <c r="K1690" s="81"/>
      <c r="L1690" s="12"/>
      <c r="M1690" s="81"/>
      <c r="N1690" s="81"/>
      <c r="O1690" s="81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6"/>
        <v>0</v>
      </c>
      <c r="I1691" s="12"/>
      <c r="J1691" s="12"/>
      <c r="K1691" s="81"/>
      <c r="L1691" s="12"/>
      <c r="M1691" s="81"/>
      <c r="N1691" s="81"/>
      <c r="O1691" s="81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6"/>
        <v>0</v>
      </c>
      <c r="I1692" s="12"/>
      <c r="J1692" s="12"/>
      <c r="K1692" s="81"/>
      <c r="L1692" s="12"/>
      <c r="M1692" s="81"/>
      <c r="N1692" s="81"/>
      <c r="O1692" s="81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6"/>
        <v>0</v>
      </c>
      <c r="I1693" s="12"/>
      <c r="J1693" s="12"/>
      <c r="K1693" s="81"/>
      <c r="L1693" s="12"/>
      <c r="M1693" s="81"/>
      <c r="N1693" s="81"/>
      <c r="O1693" s="81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6"/>
        <v>0</v>
      </c>
      <c r="I1694" s="12"/>
      <c r="J1694" s="12"/>
      <c r="K1694" s="81"/>
      <c r="L1694" s="12"/>
      <c r="M1694" s="81"/>
      <c r="N1694" s="81"/>
      <c r="O1694" s="81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6"/>
        <v>0</v>
      </c>
      <c r="I1695" s="12"/>
      <c r="J1695" s="12"/>
      <c r="K1695" s="81"/>
      <c r="L1695" s="12"/>
      <c r="M1695" s="81"/>
      <c r="N1695" s="81"/>
      <c r="O1695" s="81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6"/>
        <v>0</v>
      </c>
      <c r="I1696" s="12"/>
      <c r="J1696" s="12"/>
      <c r="K1696" s="81"/>
      <c r="L1696" s="12"/>
      <c r="M1696" s="81"/>
      <c r="N1696" s="81"/>
      <c r="O1696" s="81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6"/>
        <v>0</v>
      </c>
      <c r="I1697" s="12"/>
      <c r="J1697" s="12"/>
      <c r="K1697" s="81"/>
      <c r="L1697" s="12"/>
      <c r="M1697" s="81"/>
      <c r="N1697" s="81"/>
      <c r="O1697" s="81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6"/>
        <v>0</v>
      </c>
      <c r="I1698" s="12"/>
      <c r="J1698" s="12"/>
      <c r="K1698" s="81"/>
      <c r="L1698" s="12"/>
      <c r="M1698" s="81"/>
      <c r="N1698" s="81"/>
      <c r="O1698" s="81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6"/>
        <v>0</v>
      </c>
      <c r="I1699" s="12"/>
      <c r="J1699" s="12"/>
      <c r="K1699" s="81"/>
      <c r="L1699" s="12"/>
      <c r="M1699" s="81"/>
      <c r="N1699" s="81"/>
      <c r="O1699" s="81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6"/>
        <v>0</v>
      </c>
      <c r="I1700" s="12"/>
      <c r="J1700" s="12"/>
      <c r="K1700" s="81"/>
      <c r="L1700" s="12"/>
      <c r="M1700" s="81"/>
      <c r="N1700" s="81"/>
      <c r="O1700" s="81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6"/>
        <v>0</v>
      </c>
      <c r="I1701" s="12"/>
      <c r="J1701" s="12"/>
      <c r="K1701" s="81"/>
      <c r="L1701" s="12"/>
      <c r="M1701" s="81"/>
      <c r="N1701" s="81"/>
      <c r="O1701" s="81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6"/>
        <v>0</v>
      </c>
      <c r="I1702" s="12"/>
      <c r="J1702" s="12"/>
      <c r="K1702" s="81"/>
      <c r="L1702" s="12"/>
      <c r="M1702" s="81"/>
      <c r="N1702" s="81"/>
      <c r="O1702" s="81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6"/>
        <v>0</v>
      </c>
      <c r="I1703" s="12"/>
      <c r="J1703" s="12"/>
      <c r="K1703" s="81"/>
      <c r="L1703" s="12"/>
      <c r="M1703" s="81"/>
      <c r="N1703" s="81"/>
      <c r="O1703" s="81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6"/>
        <v>0</v>
      </c>
      <c r="I1704" s="12"/>
      <c r="J1704" s="12"/>
      <c r="K1704" s="81"/>
      <c r="L1704" s="12"/>
      <c r="M1704" s="81"/>
      <c r="N1704" s="81"/>
      <c r="O1704" s="81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6"/>
        <v>0</v>
      </c>
      <c r="I1705" s="12"/>
      <c r="J1705" s="12"/>
      <c r="K1705" s="81"/>
      <c r="L1705" s="12"/>
      <c r="M1705" s="81"/>
      <c r="N1705" s="81"/>
      <c r="O1705" s="81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6"/>
        <v>0</v>
      </c>
      <c r="I1706" s="12"/>
      <c r="J1706" s="12"/>
      <c r="K1706" s="81"/>
      <c r="L1706" s="12"/>
      <c r="M1706" s="81"/>
      <c r="N1706" s="81"/>
      <c r="O1706" s="81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6"/>
        <v>0</v>
      </c>
      <c r="I1707" s="12"/>
      <c r="J1707" s="12"/>
      <c r="K1707" s="81"/>
      <c r="L1707" s="12"/>
      <c r="M1707" s="81"/>
      <c r="N1707" s="81"/>
      <c r="O1707" s="81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6"/>
        <v>0</v>
      </c>
      <c r="I1708" s="12"/>
      <c r="J1708" s="12"/>
      <c r="K1708" s="81"/>
      <c r="L1708" s="12"/>
      <c r="M1708" s="81"/>
      <c r="N1708" s="81"/>
      <c r="O1708" s="81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6"/>
        <v>0</v>
      </c>
      <c r="I1709" s="12"/>
      <c r="J1709" s="12"/>
      <c r="K1709" s="81"/>
      <c r="L1709" s="12"/>
      <c r="M1709" s="81"/>
      <c r="N1709" s="81"/>
      <c r="O1709" s="81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6"/>
        <v>0</v>
      </c>
      <c r="I1710" s="12"/>
      <c r="J1710" s="12"/>
      <c r="K1710" s="81"/>
      <c r="L1710" s="12"/>
      <c r="M1710" s="81"/>
      <c r="N1710" s="81"/>
      <c r="O1710" s="81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6"/>
        <v>0</v>
      </c>
      <c r="I1711" s="12"/>
      <c r="J1711" s="12"/>
      <c r="K1711" s="81"/>
      <c r="L1711" s="12"/>
      <c r="M1711" s="81"/>
      <c r="N1711" s="81"/>
      <c r="O1711" s="81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6"/>
        <v>0</v>
      </c>
      <c r="I1712" s="12"/>
      <c r="J1712" s="12"/>
      <c r="K1712" s="81"/>
      <c r="L1712" s="12"/>
      <c r="M1712" s="81"/>
      <c r="N1712" s="81"/>
      <c r="O1712" s="81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6"/>
        <v>0</v>
      </c>
      <c r="I1713" s="12"/>
      <c r="J1713" s="12"/>
      <c r="K1713" s="81"/>
      <c r="L1713" s="12"/>
      <c r="M1713" s="81"/>
      <c r="N1713" s="81"/>
      <c r="O1713" s="81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6"/>
        <v>0</v>
      </c>
      <c r="I1714" s="12"/>
      <c r="J1714" s="12"/>
      <c r="K1714" s="81"/>
      <c r="L1714" s="12"/>
      <c r="M1714" s="81"/>
      <c r="N1714" s="81"/>
      <c r="O1714" s="81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6"/>
        <v>0</v>
      </c>
      <c r="I1715" s="12"/>
      <c r="J1715" s="12"/>
      <c r="K1715" s="81"/>
      <c r="L1715" s="12"/>
      <c r="M1715" s="81"/>
      <c r="N1715" s="81"/>
      <c r="O1715" s="81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6"/>
        <v>0</v>
      </c>
      <c r="I1716" s="12"/>
      <c r="J1716" s="12"/>
      <c r="K1716" s="81"/>
      <c r="L1716" s="12"/>
      <c r="M1716" s="81"/>
      <c r="N1716" s="81"/>
      <c r="O1716" s="81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6"/>
        <v>0</v>
      </c>
      <c r="I1717" s="12"/>
      <c r="J1717" s="12"/>
      <c r="K1717" s="81"/>
      <c r="L1717" s="12"/>
      <c r="M1717" s="81"/>
      <c r="N1717" s="81"/>
      <c r="O1717" s="81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6"/>
        <v>0</v>
      </c>
      <c r="I1718" s="12"/>
      <c r="J1718" s="12"/>
      <c r="K1718" s="81"/>
      <c r="L1718" s="12"/>
      <c r="M1718" s="81"/>
      <c r="N1718" s="81"/>
      <c r="O1718" s="81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6"/>
        <v>0</v>
      </c>
      <c r="I1719" s="12"/>
      <c r="J1719" s="12"/>
      <c r="K1719" s="81"/>
      <c r="L1719" s="12"/>
      <c r="M1719" s="81"/>
      <c r="N1719" s="81"/>
      <c r="O1719" s="81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6"/>
        <v>0</v>
      </c>
      <c r="I1720" s="12"/>
      <c r="J1720" s="12"/>
      <c r="K1720" s="81"/>
      <c r="L1720" s="12"/>
      <c r="M1720" s="81"/>
      <c r="N1720" s="81"/>
      <c r="O1720" s="81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6"/>
        <v>0</v>
      </c>
      <c r="I1721" s="12"/>
      <c r="J1721" s="12"/>
      <c r="K1721" s="81"/>
      <c r="L1721" s="12"/>
      <c r="M1721" s="81"/>
      <c r="N1721" s="81"/>
      <c r="O1721" s="81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6"/>
        <v>0</v>
      </c>
      <c r="I1722" s="12"/>
      <c r="J1722" s="12"/>
      <c r="K1722" s="81"/>
      <c r="L1722" s="12"/>
      <c r="M1722" s="81"/>
      <c r="N1722" s="81"/>
      <c r="O1722" s="81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6"/>
        <v>0</v>
      </c>
      <c r="I1723" s="12"/>
      <c r="J1723" s="12"/>
      <c r="K1723" s="81"/>
      <c r="L1723" s="12"/>
      <c r="M1723" s="81"/>
      <c r="N1723" s="81"/>
      <c r="O1723" s="81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6"/>
        <v>0</v>
      </c>
      <c r="I1724" s="12"/>
      <c r="J1724" s="12"/>
      <c r="K1724" s="81"/>
      <c r="L1724" s="12"/>
      <c r="M1724" s="81"/>
      <c r="N1724" s="81"/>
      <c r="O1724" s="81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6"/>
        <v>0</v>
      </c>
      <c r="I1725" s="12"/>
      <c r="J1725" s="12"/>
      <c r="K1725" s="81"/>
      <c r="L1725" s="12"/>
      <c r="M1725" s="81"/>
      <c r="N1725" s="81"/>
      <c r="O1725" s="81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6"/>
        <v>0</v>
      </c>
      <c r="I1726" s="12"/>
      <c r="J1726" s="12"/>
      <c r="K1726" s="81"/>
      <c r="L1726" s="12"/>
      <c r="M1726" s="81"/>
      <c r="N1726" s="81"/>
      <c r="O1726" s="81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6"/>
        <v>0</v>
      </c>
      <c r="I1727" s="12"/>
      <c r="J1727" s="12"/>
      <c r="K1727" s="81"/>
      <c r="L1727" s="12"/>
      <c r="M1727" s="81"/>
      <c r="N1727" s="81"/>
      <c r="O1727" s="81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6"/>
        <v>0</v>
      </c>
      <c r="I1728" s="12"/>
      <c r="J1728" s="12"/>
      <c r="K1728" s="81"/>
      <c r="L1728" s="12"/>
      <c r="M1728" s="81"/>
      <c r="N1728" s="81"/>
      <c r="O1728" s="81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6"/>
        <v>0</v>
      </c>
      <c r="I1729" s="12"/>
      <c r="J1729" s="12"/>
      <c r="K1729" s="81"/>
      <c r="L1729" s="12"/>
      <c r="M1729" s="81"/>
      <c r="N1729" s="81"/>
      <c r="O1729" s="81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6"/>
        <v>0</v>
      </c>
      <c r="I1730" s="12"/>
      <c r="J1730" s="12"/>
      <c r="K1730" s="81"/>
      <c r="L1730" s="12"/>
      <c r="M1730" s="81"/>
      <c r="N1730" s="81"/>
      <c r="O1730" s="81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6"/>
        <v>0</v>
      </c>
      <c r="I1731" s="12"/>
      <c r="J1731" s="12"/>
      <c r="K1731" s="81"/>
      <c r="L1731" s="12"/>
      <c r="M1731" s="81"/>
      <c r="N1731" s="81"/>
      <c r="O1731" s="81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6"/>
        <v>0</v>
      </c>
      <c r="I1732" s="12"/>
      <c r="J1732" s="12"/>
      <c r="K1732" s="81"/>
      <c r="L1732" s="12"/>
      <c r="M1732" s="81"/>
      <c r="N1732" s="81"/>
      <c r="O1732" s="81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26"/>
        <v>0</v>
      </c>
      <c r="I1733" s="12"/>
      <c r="J1733" s="12"/>
      <c r="K1733" s="81"/>
      <c r="L1733" s="12"/>
      <c r="M1733" s="81"/>
      <c r="N1733" s="81"/>
      <c r="O1733" s="81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si="26"/>
        <v>0</v>
      </c>
      <c r="I1734" s="12"/>
      <c r="J1734" s="12"/>
      <c r="K1734" s="81"/>
      <c r="L1734" s="12"/>
      <c r="M1734" s="81"/>
      <c r="N1734" s="81"/>
      <c r="O1734" s="81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58"/>
      <c r="F1735" s="62"/>
      <c r="G1735" s="26"/>
      <c r="H1735" s="26">
        <f t="shared" ref="H1735:H1798" si="27">G1735+F1735</f>
        <v>0</v>
      </c>
      <c r="I1735" s="12"/>
      <c r="J1735" s="12"/>
      <c r="K1735" s="81"/>
      <c r="L1735" s="12"/>
      <c r="M1735" s="81"/>
      <c r="N1735" s="81"/>
      <c r="O1735" s="81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60"/>
      <c r="F1736" s="26"/>
      <c r="G1736" s="26"/>
      <c r="H1736" s="26">
        <f t="shared" si="27"/>
        <v>0</v>
      </c>
      <c r="I1736" s="12"/>
      <c r="J1736" s="12"/>
      <c r="K1736" s="81"/>
      <c r="L1736" s="12"/>
      <c r="M1736" s="81"/>
      <c r="N1736" s="81"/>
      <c r="O1736" s="81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34"/>
      <c r="F1737" s="26"/>
      <c r="G1737" s="26"/>
      <c r="H1737" s="26">
        <f t="shared" si="27"/>
        <v>0</v>
      </c>
      <c r="I1737" s="12"/>
      <c r="J1737" s="12"/>
      <c r="K1737" s="81"/>
      <c r="L1737" s="12"/>
      <c r="M1737" s="81"/>
      <c r="N1737" s="81"/>
      <c r="O1737" s="81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34"/>
      <c r="F1738" s="26"/>
      <c r="G1738" s="26"/>
      <c r="H1738" s="26">
        <f t="shared" si="27"/>
        <v>0</v>
      </c>
      <c r="I1738" s="12"/>
      <c r="J1738" s="12"/>
      <c r="K1738" s="81"/>
      <c r="L1738" s="12"/>
      <c r="M1738" s="81"/>
      <c r="N1738" s="81"/>
      <c r="O1738" s="81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7"/>
        <v>0</v>
      </c>
      <c r="I1739" s="12"/>
      <c r="J1739" s="12"/>
      <c r="K1739" s="81"/>
      <c r="L1739" s="12"/>
      <c r="M1739" s="81"/>
      <c r="N1739" s="81"/>
      <c r="O1739" s="81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7"/>
        <v>0</v>
      </c>
      <c r="I1740" s="12"/>
      <c r="J1740" s="12"/>
      <c r="K1740" s="81"/>
      <c r="L1740" s="12"/>
      <c r="M1740" s="81"/>
      <c r="N1740" s="81"/>
      <c r="O1740" s="81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7"/>
        <v>0</v>
      </c>
      <c r="I1741" s="12"/>
      <c r="J1741" s="12"/>
      <c r="K1741" s="81"/>
      <c r="L1741" s="12"/>
      <c r="M1741" s="81"/>
      <c r="N1741" s="81"/>
      <c r="O1741" s="81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7"/>
        <v>0</v>
      </c>
      <c r="I1742" s="12"/>
      <c r="J1742" s="12"/>
      <c r="K1742" s="81"/>
      <c r="L1742" s="12"/>
      <c r="M1742" s="81"/>
      <c r="N1742" s="81"/>
      <c r="O1742" s="81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7"/>
        <v>0</v>
      </c>
      <c r="I1743" s="12"/>
      <c r="J1743" s="12"/>
      <c r="K1743" s="81"/>
      <c r="L1743" s="12"/>
      <c r="M1743" s="81"/>
      <c r="N1743" s="81"/>
      <c r="O1743" s="81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7"/>
        <v>0</v>
      </c>
      <c r="I1744" s="12"/>
      <c r="J1744" s="12"/>
      <c r="K1744" s="81"/>
      <c r="L1744" s="12"/>
      <c r="M1744" s="81"/>
      <c r="N1744" s="81"/>
      <c r="O1744" s="81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7"/>
        <v>0</v>
      </c>
      <c r="I1745" s="12"/>
      <c r="J1745" s="12"/>
      <c r="K1745" s="81"/>
      <c r="L1745" s="12"/>
      <c r="M1745" s="81"/>
      <c r="N1745" s="81"/>
      <c r="O1745" s="81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7"/>
        <v>0</v>
      </c>
      <c r="I1746" s="12"/>
      <c r="J1746" s="12"/>
      <c r="K1746" s="81"/>
      <c r="L1746" s="12"/>
      <c r="M1746" s="81"/>
      <c r="N1746" s="81"/>
      <c r="O1746" s="81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7"/>
        <v>0</v>
      </c>
      <c r="I1747" s="12"/>
      <c r="J1747" s="12"/>
      <c r="K1747" s="81"/>
      <c r="L1747" s="12"/>
      <c r="M1747" s="81"/>
      <c r="N1747" s="81"/>
      <c r="O1747" s="81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7"/>
        <v>0</v>
      </c>
      <c r="I1748" s="12"/>
      <c r="J1748" s="12"/>
      <c r="K1748" s="81"/>
      <c r="L1748" s="12"/>
      <c r="M1748" s="81"/>
      <c r="N1748" s="81"/>
      <c r="O1748" s="81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7"/>
        <v>0</v>
      </c>
      <c r="I1749" s="12"/>
      <c r="J1749" s="12"/>
      <c r="K1749" s="81"/>
      <c r="L1749" s="12"/>
      <c r="M1749" s="81"/>
      <c r="N1749" s="81"/>
      <c r="O1749" s="81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7"/>
        <v>0</v>
      </c>
      <c r="I1750" s="12"/>
      <c r="J1750" s="12"/>
      <c r="K1750" s="81"/>
      <c r="L1750" s="12"/>
      <c r="M1750" s="81"/>
      <c r="N1750" s="81"/>
      <c r="O1750" s="81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7"/>
        <v>0</v>
      </c>
      <c r="I1751" s="12"/>
      <c r="J1751" s="12"/>
      <c r="K1751" s="81"/>
      <c r="L1751" s="12"/>
      <c r="M1751" s="81"/>
      <c r="N1751" s="81"/>
      <c r="O1751" s="81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7"/>
        <v>0</v>
      </c>
      <c r="I1752" s="12"/>
      <c r="J1752" s="12"/>
      <c r="K1752" s="81"/>
      <c r="L1752" s="12"/>
      <c r="M1752" s="81"/>
      <c r="N1752" s="81"/>
      <c r="O1752" s="81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7"/>
        <v>0</v>
      </c>
      <c r="I1753" s="12"/>
      <c r="J1753" s="12"/>
      <c r="K1753" s="81"/>
      <c r="L1753" s="12"/>
      <c r="M1753" s="81"/>
      <c r="N1753" s="81"/>
      <c r="O1753" s="81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7"/>
        <v>0</v>
      </c>
      <c r="I1754" s="12"/>
      <c r="J1754" s="12"/>
      <c r="K1754" s="81"/>
      <c r="L1754" s="12"/>
      <c r="M1754" s="81"/>
      <c r="N1754" s="81"/>
      <c r="O1754" s="81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7"/>
        <v>0</v>
      </c>
      <c r="I1755" s="12"/>
      <c r="J1755" s="12"/>
      <c r="K1755" s="81"/>
      <c r="L1755" s="12"/>
      <c r="M1755" s="81"/>
      <c r="N1755" s="81"/>
      <c r="O1755" s="81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7"/>
        <v>0</v>
      </c>
      <c r="I1756" s="12"/>
      <c r="J1756" s="12"/>
      <c r="K1756" s="81"/>
      <c r="L1756" s="12"/>
      <c r="M1756" s="81"/>
      <c r="N1756" s="81"/>
      <c r="O1756" s="81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7"/>
        <v>0</v>
      </c>
      <c r="I1757" s="12"/>
      <c r="J1757" s="12"/>
      <c r="K1757" s="81"/>
      <c r="L1757" s="12"/>
      <c r="M1757" s="81"/>
      <c r="N1757" s="81"/>
      <c r="O1757" s="81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7"/>
        <v>0</v>
      </c>
      <c r="I1758" s="12"/>
      <c r="J1758" s="12"/>
      <c r="K1758" s="81"/>
      <c r="L1758" s="12"/>
      <c r="M1758" s="81"/>
      <c r="N1758" s="81"/>
      <c r="O1758" s="81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7"/>
        <v>0</v>
      </c>
      <c r="I1759" s="12"/>
      <c r="J1759" s="12"/>
      <c r="K1759" s="81"/>
      <c r="L1759" s="12"/>
      <c r="M1759" s="81"/>
      <c r="N1759" s="81"/>
      <c r="O1759" s="81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7"/>
        <v>0</v>
      </c>
      <c r="I1760" s="12"/>
      <c r="J1760" s="12"/>
      <c r="K1760" s="81"/>
      <c r="L1760" s="12"/>
      <c r="M1760" s="81"/>
      <c r="N1760" s="81"/>
      <c r="O1760" s="81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7"/>
        <v>0</v>
      </c>
      <c r="I1761" s="12"/>
      <c r="J1761" s="12"/>
      <c r="K1761" s="81"/>
      <c r="L1761" s="12"/>
      <c r="M1761" s="81"/>
      <c r="N1761" s="81"/>
      <c r="O1761" s="81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7"/>
        <v>0</v>
      </c>
      <c r="I1762" s="12"/>
      <c r="J1762" s="12"/>
      <c r="K1762" s="81"/>
      <c r="L1762" s="12"/>
      <c r="M1762" s="81"/>
      <c r="N1762" s="81"/>
      <c r="O1762" s="81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7"/>
        <v>0</v>
      </c>
      <c r="I1763" s="12"/>
      <c r="J1763" s="12"/>
      <c r="K1763" s="81"/>
      <c r="L1763" s="12"/>
      <c r="M1763" s="81"/>
      <c r="N1763" s="81"/>
      <c r="O1763" s="81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7"/>
        <v>0</v>
      </c>
      <c r="I1764" s="12"/>
      <c r="J1764" s="12"/>
      <c r="K1764" s="81"/>
      <c r="L1764" s="12"/>
      <c r="M1764" s="81"/>
      <c r="N1764" s="81"/>
      <c r="O1764" s="81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7"/>
        <v>0</v>
      </c>
      <c r="I1765" s="12"/>
      <c r="J1765" s="12"/>
      <c r="K1765" s="81"/>
      <c r="L1765" s="12"/>
      <c r="M1765" s="81"/>
      <c r="N1765" s="81"/>
      <c r="O1765" s="81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7"/>
        <v>0</v>
      </c>
      <c r="I1766" s="12"/>
      <c r="J1766" s="12"/>
      <c r="K1766" s="81"/>
      <c r="L1766" s="12"/>
      <c r="M1766" s="81"/>
      <c r="N1766" s="81"/>
      <c r="O1766" s="81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7"/>
        <v>0</v>
      </c>
      <c r="I1767" s="12"/>
      <c r="J1767" s="12"/>
      <c r="K1767" s="81"/>
      <c r="L1767" s="12"/>
      <c r="M1767" s="81"/>
      <c r="N1767" s="81"/>
      <c r="O1767" s="81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7"/>
        <v>0</v>
      </c>
      <c r="I1768" s="12"/>
      <c r="J1768" s="12"/>
      <c r="K1768" s="81"/>
      <c r="L1768" s="12"/>
      <c r="M1768" s="81"/>
      <c r="N1768" s="81"/>
      <c r="O1768" s="81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7"/>
        <v>0</v>
      </c>
      <c r="I1769" s="12"/>
      <c r="J1769" s="12"/>
      <c r="K1769" s="81"/>
      <c r="L1769" s="12"/>
      <c r="M1769" s="81"/>
      <c r="N1769" s="81"/>
      <c r="O1769" s="81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7"/>
        <v>0</v>
      </c>
      <c r="I1770" s="12"/>
      <c r="J1770" s="12"/>
      <c r="K1770" s="81"/>
      <c r="L1770" s="12"/>
      <c r="M1770" s="81"/>
      <c r="N1770" s="81"/>
      <c r="O1770" s="81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7"/>
        <v>0</v>
      </c>
      <c r="I1771" s="12"/>
      <c r="J1771" s="12"/>
      <c r="K1771" s="81"/>
      <c r="L1771" s="12"/>
      <c r="M1771" s="81"/>
      <c r="N1771" s="81"/>
      <c r="O1771" s="81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7"/>
        <v>0</v>
      </c>
      <c r="I1772" s="12"/>
      <c r="J1772" s="12"/>
      <c r="K1772" s="81"/>
      <c r="L1772" s="12"/>
      <c r="M1772" s="81"/>
      <c r="N1772" s="81"/>
      <c r="O1772" s="81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7"/>
        <v>0</v>
      </c>
      <c r="I1773" s="12"/>
      <c r="J1773" s="12"/>
      <c r="K1773" s="81"/>
      <c r="L1773" s="12"/>
      <c r="M1773" s="81"/>
      <c r="N1773" s="81"/>
      <c r="O1773" s="81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7"/>
        <v>0</v>
      </c>
      <c r="I1774" s="12"/>
      <c r="J1774" s="12"/>
      <c r="K1774" s="81"/>
      <c r="L1774" s="12"/>
      <c r="M1774" s="81"/>
      <c r="N1774" s="81"/>
      <c r="O1774" s="81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7"/>
        <v>0</v>
      </c>
      <c r="I1775" s="12"/>
      <c r="J1775" s="12"/>
      <c r="K1775" s="81"/>
      <c r="L1775" s="12"/>
      <c r="M1775" s="81"/>
      <c r="N1775" s="81"/>
      <c r="O1775" s="81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7"/>
        <v>0</v>
      </c>
      <c r="I1776" s="12"/>
      <c r="J1776" s="12"/>
      <c r="K1776" s="81"/>
      <c r="L1776" s="12"/>
      <c r="M1776" s="81"/>
      <c r="N1776" s="81"/>
      <c r="O1776" s="81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7"/>
        <v>0</v>
      </c>
      <c r="I1777" s="12"/>
      <c r="J1777" s="12"/>
      <c r="K1777" s="81"/>
      <c r="L1777" s="12"/>
      <c r="M1777" s="81"/>
      <c r="N1777" s="81"/>
      <c r="O1777" s="81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7"/>
        <v>0</v>
      </c>
      <c r="I1778" s="12"/>
      <c r="J1778" s="12"/>
      <c r="K1778" s="81"/>
      <c r="L1778" s="12"/>
      <c r="M1778" s="81"/>
      <c r="N1778" s="81"/>
      <c r="O1778" s="81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7"/>
        <v>0</v>
      </c>
      <c r="I1779" s="12"/>
      <c r="J1779" s="12"/>
      <c r="K1779" s="81"/>
      <c r="L1779" s="12"/>
      <c r="M1779" s="81"/>
      <c r="N1779" s="81"/>
      <c r="O1779" s="81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7"/>
        <v>0</v>
      </c>
      <c r="I1780" s="12"/>
      <c r="J1780" s="12"/>
      <c r="K1780" s="81"/>
      <c r="L1780" s="12"/>
      <c r="M1780" s="81"/>
      <c r="N1780" s="81"/>
      <c r="O1780" s="81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7"/>
        <v>0</v>
      </c>
      <c r="I1781" s="12"/>
      <c r="J1781" s="12"/>
      <c r="K1781" s="81"/>
      <c r="L1781" s="12"/>
      <c r="M1781" s="81"/>
      <c r="N1781" s="81"/>
      <c r="O1781" s="81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7"/>
        <v>0</v>
      </c>
      <c r="I1782" s="12"/>
      <c r="J1782" s="12"/>
      <c r="K1782" s="81"/>
      <c r="L1782" s="12"/>
      <c r="M1782" s="81"/>
      <c r="N1782" s="81"/>
      <c r="O1782" s="81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7"/>
        <v>0</v>
      </c>
      <c r="I1783" s="12"/>
      <c r="J1783" s="12"/>
      <c r="K1783" s="81"/>
      <c r="L1783" s="12"/>
      <c r="M1783" s="81"/>
      <c r="N1783" s="81"/>
      <c r="O1783" s="81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7"/>
        <v>0</v>
      </c>
      <c r="I1784" s="12"/>
      <c r="J1784" s="12"/>
      <c r="K1784" s="81"/>
      <c r="L1784" s="12"/>
      <c r="M1784" s="81"/>
      <c r="N1784" s="81"/>
      <c r="O1784" s="81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7"/>
        <v>0</v>
      </c>
      <c r="I1785" s="12"/>
      <c r="J1785" s="12"/>
      <c r="K1785" s="81"/>
      <c r="L1785" s="12"/>
      <c r="M1785" s="81"/>
      <c r="N1785" s="81"/>
      <c r="O1785" s="81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7"/>
        <v>0</v>
      </c>
      <c r="I1786" s="12"/>
      <c r="J1786" s="12"/>
      <c r="K1786" s="81"/>
      <c r="L1786" s="12"/>
      <c r="M1786" s="81"/>
      <c r="N1786" s="81"/>
      <c r="O1786" s="81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7"/>
        <v>0</v>
      </c>
      <c r="I1787" s="12"/>
      <c r="J1787" s="12"/>
      <c r="K1787" s="81"/>
      <c r="L1787" s="12"/>
      <c r="M1787" s="81"/>
      <c r="N1787" s="81"/>
      <c r="O1787" s="81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7"/>
        <v>0</v>
      </c>
      <c r="I1788" s="12"/>
      <c r="J1788" s="12"/>
      <c r="K1788" s="81"/>
      <c r="L1788" s="12"/>
      <c r="M1788" s="81"/>
      <c r="N1788" s="81"/>
      <c r="O1788" s="81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7"/>
        <v>0</v>
      </c>
      <c r="I1789" s="12"/>
      <c r="J1789" s="12"/>
      <c r="K1789" s="81"/>
      <c r="L1789" s="12"/>
      <c r="M1789" s="81"/>
      <c r="N1789" s="81"/>
      <c r="O1789" s="81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7"/>
        <v>0</v>
      </c>
      <c r="I1790" s="12"/>
      <c r="J1790" s="12"/>
      <c r="K1790" s="81"/>
      <c r="L1790" s="12"/>
      <c r="M1790" s="81"/>
      <c r="N1790" s="81"/>
      <c r="O1790" s="81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7"/>
        <v>0</v>
      </c>
      <c r="I1791" s="12"/>
      <c r="J1791" s="12"/>
      <c r="K1791" s="81"/>
      <c r="L1791" s="12"/>
      <c r="M1791" s="81"/>
      <c r="N1791" s="81"/>
      <c r="O1791" s="81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7"/>
        <v>0</v>
      </c>
      <c r="I1792" s="12"/>
      <c r="J1792" s="12"/>
      <c r="K1792" s="81"/>
      <c r="L1792" s="12"/>
      <c r="M1792" s="81"/>
      <c r="N1792" s="81"/>
      <c r="O1792" s="81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7"/>
        <v>0</v>
      </c>
      <c r="I1793" s="12"/>
      <c r="J1793" s="12"/>
      <c r="K1793" s="81"/>
      <c r="L1793" s="12"/>
      <c r="M1793" s="81"/>
      <c r="N1793" s="81"/>
      <c r="O1793" s="81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7"/>
        <v>0</v>
      </c>
      <c r="I1794" s="12"/>
      <c r="J1794" s="12"/>
      <c r="K1794" s="81"/>
      <c r="L1794" s="12"/>
      <c r="M1794" s="81"/>
      <c r="N1794" s="81"/>
      <c r="O1794" s="81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7"/>
        <v>0</v>
      </c>
      <c r="I1795" s="12"/>
      <c r="J1795" s="12"/>
      <c r="K1795" s="81"/>
      <c r="L1795" s="12"/>
      <c r="M1795" s="81"/>
      <c r="N1795" s="81"/>
      <c r="O1795" s="81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7"/>
        <v>0</v>
      </c>
      <c r="I1796" s="12"/>
      <c r="J1796" s="12"/>
      <c r="K1796" s="81"/>
      <c r="L1796" s="12"/>
      <c r="M1796" s="81"/>
      <c r="N1796" s="81"/>
      <c r="O1796" s="81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27"/>
        <v>0</v>
      </c>
      <c r="I1797" s="12"/>
      <c r="J1797" s="12"/>
      <c r="K1797" s="81"/>
      <c r="L1797" s="12"/>
      <c r="M1797" s="81"/>
      <c r="N1797" s="81"/>
      <c r="O1797" s="81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si="27"/>
        <v>0</v>
      </c>
      <c r="I1798" s="12"/>
      <c r="J1798" s="12"/>
      <c r="K1798" s="81"/>
      <c r="L1798" s="12"/>
      <c r="M1798" s="81"/>
      <c r="N1798" s="81"/>
      <c r="O1798" s="81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ref="H1799:H1862" si="28">G1799+F1799</f>
        <v>0</v>
      </c>
      <c r="I1799" s="12"/>
      <c r="J1799" s="12"/>
      <c r="K1799" s="81"/>
      <c r="L1799" s="12"/>
      <c r="M1799" s="81"/>
      <c r="N1799" s="81"/>
      <c r="O1799" s="81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28"/>
        <v>0</v>
      </c>
      <c r="I1800" s="12"/>
      <c r="J1800" s="12"/>
      <c r="K1800" s="81"/>
      <c r="L1800" s="12"/>
      <c r="M1800" s="81"/>
      <c r="N1800" s="81"/>
      <c r="O1800" s="81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28"/>
        <v>0</v>
      </c>
      <c r="I1801" s="12"/>
      <c r="J1801" s="12"/>
      <c r="K1801" s="81"/>
      <c r="L1801" s="12"/>
      <c r="M1801" s="81"/>
      <c r="N1801" s="81"/>
      <c r="O1801" s="81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28"/>
        <v>0</v>
      </c>
      <c r="I1802" s="12"/>
      <c r="J1802" s="12"/>
      <c r="K1802" s="81"/>
      <c r="L1802" s="12"/>
      <c r="M1802" s="81"/>
      <c r="N1802" s="81"/>
      <c r="O1802" s="81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28"/>
        <v>0</v>
      </c>
      <c r="I1803" s="12"/>
      <c r="J1803" s="12"/>
      <c r="K1803" s="81"/>
      <c r="L1803" s="12"/>
      <c r="M1803" s="81"/>
      <c r="N1803" s="81"/>
      <c r="O1803" s="81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28"/>
        <v>0</v>
      </c>
      <c r="I1804" s="12"/>
      <c r="J1804" s="12"/>
      <c r="K1804" s="81"/>
      <c r="L1804" s="12"/>
      <c r="M1804" s="81"/>
      <c r="N1804" s="81"/>
      <c r="O1804" s="81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28"/>
        <v>0</v>
      </c>
      <c r="I1805" s="12"/>
      <c r="J1805" s="12"/>
      <c r="K1805" s="81"/>
      <c r="L1805" s="12"/>
      <c r="M1805" s="81"/>
      <c r="N1805" s="81"/>
      <c r="O1805" s="81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28"/>
        <v>0</v>
      </c>
      <c r="I1806" s="12"/>
      <c r="J1806" s="12"/>
      <c r="K1806" s="81"/>
      <c r="L1806" s="12"/>
      <c r="M1806" s="81"/>
      <c r="N1806" s="81"/>
      <c r="O1806" s="81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28"/>
        <v>0</v>
      </c>
      <c r="I1807" s="12"/>
      <c r="J1807" s="12"/>
      <c r="K1807" s="81"/>
      <c r="L1807" s="12"/>
      <c r="M1807" s="81"/>
      <c r="N1807" s="81"/>
      <c r="O1807" s="81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28"/>
        <v>0</v>
      </c>
      <c r="I1808" s="12"/>
      <c r="J1808" s="12"/>
      <c r="K1808" s="81"/>
      <c r="L1808" s="12"/>
      <c r="M1808" s="81"/>
      <c r="N1808" s="81"/>
      <c r="O1808" s="81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28"/>
        <v>0</v>
      </c>
      <c r="I1809" s="12"/>
      <c r="J1809" s="12"/>
      <c r="K1809" s="81"/>
      <c r="L1809" s="12"/>
      <c r="M1809" s="81"/>
      <c r="N1809" s="81"/>
      <c r="O1809" s="81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28"/>
        <v>0</v>
      </c>
      <c r="I1810" s="12"/>
      <c r="J1810" s="12"/>
      <c r="K1810" s="81"/>
      <c r="L1810" s="12"/>
      <c r="M1810" s="81"/>
      <c r="N1810" s="81"/>
      <c r="O1810" s="81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28"/>
        <v>0</v>
      </c>
      <c r="I1811" s="12"/>
      <c r="J1811" s="12"/>
      <c r="K1811" s="81"/>
      <c r="L1811" s="12"/>
      <c r="M1811" s="81"/>
      <c r="N1811" s="81"/>
      <c r="O1811" s="81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28"/>
        <v>0</v>
      </c>
      <c r="I1812" s="12"/>
      <c r="J1812" s="12"/>
      <c r="K1812" s="81"/>
      <c r="L1812" s="12"/>
      <c r="M1812" s="81"/>
      <c r="N1812" s="81"/>
      <c r="O1812" s="81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28"/>
        <v>0</v>
      </c>
      <c r="I1813" s="12"/>
      <c r="J1813" s="12"/>
      <c r="K1813" s="81"/>
      <c r="L1813" s="12"/>
      <c r="M1813" s="81"/>
      <c r="N1813" s="81"/>
      <c r="O1813" s="81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28"/>
        <v>0</v>
      </c>
      <c r="I1814" s="12"/>
      <c r="J1814" s="12"/>
      <c r="K1814" s="81"/>
      <c r="L1814" s="12"/>
      <c r="M1814" s="81"/>
      <c r="N1814" s="81"/>
      <c r="O1814" s="81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28"/>
        <v>0</v>
      </c>
      <c r="I1815" s="12"/>
      <c r="J1815" s="12"/>
      <c r="K1815" s="81"/>
      <c r="L1815" s="12"/>
      <c r="M1815" s="81"/>
      <c r="N1815" s="81"/>
      <c r="O1815" s="81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28"/>
        <v>0</v>
      </c>
      <c r="I1816" s="12"/>
      <c r="J1816" s="12"/>
      <c r="K1816" s="81"/>
      <c r="L1816" s="12"/>
      <c r="M1816" s="81"/>
      <c r="N1816" s="81"/>
      <c r="O1816" s="81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28"/>
        <v>0</v>
      </c>
      <c r="I1817" s="12"/>
      <c r="J1817" s="12"/>
      <c r="K1817" s="81"/>
      <c r="L1817" s="12"/>
      <c r="M1817" s="81"/>
      <c r="N1817" s="81"/>
      <c r="O1817" s="81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28"/>
        <v>0</v>
      </c>
      <c r="I1818" s="12"/>
      <c r="J1818" s="12"/>
      <c r="K1818" s="81"/>
      <c r="L1818" s="12"/>
      <c r="M1818" s="81"/>
      <c r="N1818" s="81"/>
      <c r="O1818" s="81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28"/>
        <v>0</v>
      </c>
      <c r="I1819" s="12"/>
      <c r="J1819" s="12"/>
      <c r="K1819" s="81"/>
      <c r="L1819" s="12"/>
      <c r="M1819" s="81"/>
      <c r="N1819" s="81"/>
      <c r="O1819" s="81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28"/>
        <v>0</v>
      </c>
      <c r="I1820" s="12"/>
      <c r="J1820" s="12"/>
      <c r="K1820" s="81"/>
      <c r="L1820" s="12"/>
      <c r="M1820" s="81"/>
      <c r="N1820" s="81"/>
      <c r="O1820" s="81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28"/>
        <v>0</v>
      </c>
      <c r="I1821" s="12"/>
      <c r="J1821" s="12"/>
      <c r="K1821" s="81"/>
      <c r="L1821" s="12"/>
      <c r="M1821" s="81"/>
      <c r="N1821" s="81"/>
      <c r="O1821" s="81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28"/>
        <v>0</v>
      </c>
      <c r="I1822" s="12"/>
      <c r="J1822" s="12"/>
      <c r="K1822" s="81"/>
      <c r="L1822" s="12"/>
      <c r="M1822" s="81"/>
      <c r="N1822" s="81"/>
      <c r="O1822" s="81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28"/>
        <v>0</v>
      </c>
      <c r="I1823" s="12"/>
      <c r="J1823" s="12"/>
      <c r="K1823" s="81"/>
      <c r="L1823" s="12"/>
      <c r="M1823" s="81"/>
      <c r="N1823" s="81"/>
      <c r="O1823" s="81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28"/>
        <v>0</v>
      </c>
      <c r="I1824" s="12"/>
      <c r="J1824" s="12"/>
      <c r="K1824" s="81"/>
      <c r="L1824" s="12"/>
      <c r="M1824" s="81"/>
      <c r="N1824" s="81"/>
      <c r="O1824" s="81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28"/>
        <v>0</v>
      </c>
      <c r="I1825" s="12"/>
      <c r="J1825" s="12"/>
      <c r="K1825" s="81"/>
      <c r="L1825" s="12"/>
      <c r="M1825" s="81"/>
      <c r="N1825" s="81"/>
      <c r="O1825" s="81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28"/>
        <v>0</v>
      </c>
      <c r="I1826" s="12"/>
      <c r="J1826" s="12"/>
      <c r="K1826" s="81"/>
      <c r="L1826" s="12"/>
      <c r="M1826" s="81"/>
      <c r="N1826" s="81"/>
      <c r="O1826" s="81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28"/>
        <v>0</v>
      </c>
      <c r="I1827" s="12"/>
      <c r="J1827" s="12"/>
      <c r="K1827" s="81"/>
      <c r="L1827" s="12"/>
      <c r="M1827" s="81"/>
      <c r="N1827" s="81"/>
      <c r="O1827" s="81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28"/>
        <v>0</v>
      </c>
      <c r="I1828" s="12"/>
      <c r="J1828" s="12"/>
      <c r="K1828" s="81"/>
      <c r="L1828" s="12"/>
      <c r="M1828" s="81"/>
      <c r="N1828" s="81"/>
      <c r="O1828" s="81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28"/>
        <v>0</v>
      </c>
      <c r="I1829" s="12"/>
      <c r="J1829" s="12"/>
      <c r="K1829" s="81"/>
      <c r="L1829" s="12"/>
      <c r="M1829" s="81"/>
      <c r="N1829" s="81"/>
      <c r="O1829" s="81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28"/>
        <v>0</v>
      </c>
      <c r="I1830" s="12"/>
      <c r="J1830" s="12"/>
      <c r="K1830" s="81"/>
      <c r="L1830" s="12"/>
      <c r="M1830" s="81"/>
      <c r="N1830" s="81"/>
      <c r="O1830" s="81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28"/>
        <v>0</v>
      </c>
      <c r="I1831" s="12"/>
      <c r="J1831" s="12"/>
      <c r="K1831" s="81"/>
      <c r="L1831" s="12"/>
      <c r="M1831" s="81"/>
      <c r="N1831" s="81"/>
      <c r="O1831" s="81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28"/>
        <v>0</v>
      </c>
      <c r="I1832" s="12"/>
      <c r="J1832" s="12"/>
      <c r="K1832" s="81"/>
      <c r="L1832" s="12"/>
      <c r="M1832" s="81"/>
      <c r="N1832" s="81"/>
      <c r="O1832" s="81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28"/>
        <v>0</v>
      </c>
      <c r="I1833" s="12"/>
      <c r="J1833" s="12"/>
      <c r="K1833" s="81"/>
      <c r="L1833" s="12"/>
      <c r="M1833" s="81"/>
      <c r="N1833" s="81"/>
      <c r="O1833" s="81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28"/>
        <v>0</v>
      </c>
      <c r="I1834" s="12"/>
      <c r="J1834" s="12"/>
      <c r="K1834" s="81"/>
      <c r="L1834" s="12"/>
      <c r="M1834" s="81"/>
      <c r="N1834" s="81"/>
      <c r="O1834" s="81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28"/>
        <v>0</v>
      </c>
      <c r="I1835" s="12"/>
      <c r="J1835" s="12"/>
      <c r="K1835" s="81"/>
      <c r="L1835" s="12"/>
      <c r="M1835" s="81"/>
      <c r="N1835" s="81"/>
      <c r="O1835" s="81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28"/>
        <v>0</v>
      </c>
      <c r="I1836" s="12"/>
      <c r="J1836" s="12"/>
      <c r="K1836" s="81"/>
      <c r="L1836" s="12"/>
      <c r="M1836" s="81"/>
      <c r="N1836" s="81"/>
      <c r="O1836" s="81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28"/>
        <v>0</v>
      </c>
      <c r="I1837" s="12"/>
      <c r="J1837" s="12"/>
      <c r="K1837" s="81"/>
      <c r="L1837" s="12"/>
      <c r="M1837" s="81"/>
      <c r="N1837" s="81"/>
      <c r="O1837" s="81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28"/>
        <v>0</v>
      </c>
      <c r="I1838" s="12"/>
      <c r="J1838" s="12"/>
      <c r="K1838" s="81"/>
      <c r="L1838" s="12"/>
      <c r="M1838" s="81"/>
      <c r="N1838" s="81"/>
      <c r="O1838" s="81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28"/>
        <v>0</v>
      </c>
      <c r="I1839" s="12"/>
      <c r="J1839" s="12"/>
      <c r="K1839" s="81"/>
      <c r="L1839" s="12"/>
      <c r="M1839" s="81"/>
      <c r="N1839" s="81"/>
      <c r="O1839" s="81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28"/>
        <v>0</v>
      </c>
      <c r="I1840" s="12"/>
      <c r="J1840" s="12"/>
      <c r="K1840" s="81"/>
      <c r="L1840" s="12"/>
      <c r="M1840" s="81"/>
      <c r="N1840" s="81"/>
      <c r="O1840" s="81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28"/>
        <v>0</v>
      </c>
      <c r="I1841" s="12"/>
      <c r="J1841" s="12"/>
      <c r="K1841" s="81"/>
      <c r="L1841" s="12"/>
      <c r="M1841" s="81"/>
      <c r="N1841" s="81"/>
      <c r="O1841" s="81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28"/>
        <v>0</v>
      </c>
      <c r="I1842" s="12"/>
      <c r="J1842" s="12"/>
      <c r="K1842" s="81"/>
      <c r="L1842" s="12"/>
      <c r="M1842" s="81"/>
      <c r="N1842" s="81"/>
      <c r="O1842" s="81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28"/>
        <v>0</v>
      </c>
      <c r="I1843" s="12"/>
      <c r="J1843" s="12"/>
      <c r="K1843" s="81"/>
      <c r="L1843" s="12"/>
      <c r="M1843" s="81"/>
      <c r="N1843" s="81"/>
      <c r="O1843" s="81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28"/>
        <v>0</v>
      </c>
      <c r="I1844" s="12"/>
      <c r="J1844" s="12"/>
      <c r="K1844" s="81"/>
      <c r="L1844" s="12"/>
      <c r="M1844" s="81"/>
      <c r="N1844" s="81"/>
      <c r="O1844" s="81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28"/>
        <v>0</v>
      </c>
      <c r="I1845" s="12"/>
      <c r="J1845" s="12"/>
      <c r="K1845" s="81"/>
      <c r="L1845" s="12"/>
      <c r="M1845" s="81"/>
      <c r="N1845" s="81"/>
      <c r="O1845" s="81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28"/>
        <v>0</v>
      </c>
      <c r="I1846" s="12"/>
      <c r="J1846" s="12"/>
      <c r="K1846" s="81"/>
      <c r="L1846" s="12"/>
      <c r="M1846" s="81"/>
      <c r="N1846" s="81"/>
      <c r="O1846" s="81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28"/>
        <v>0</v>
      </c>
      <c r="I1847" s="12"/>
      <c r="J1847" s="12"/>
      <c r="K1847" s="81"/>
      <c r="L1847" s="12"/>
      <c r="M1847" s="81"/>
      <c r="N1847" s="81"/>
      <c r="O1847" s="81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28"/>
        <v>0</v>
      </c>
      <c r="I1848" s="12"/>
      <c r="J1848" s="12"/>
      <c r="K1848" s="81"/>
      <c r="L1848" s="12"/>
      <c r="M1848" s="81"/>
      <c r="N1848" s="81"/>
      <c r="O1848" s="81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28"/>
        <v>0</v>
      </c>
      <c r="I1849" s="12"/>
      <c r="J1849" s="12"/>
      <c r="K1849" s="81"/>
      <c r="L1849" s="12"/>
      <c r="M1849" s="81"/>
      <c r="N1849" s="81"/>
      <c r="O1849" s="81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28"/>
        <v>0</v>
      </c>
      <c r="I1850" s="12"/>
      <c r="J1850" s="12"/>
      <c r="K1850" s="81"/>
      <c r="L1850" s="12"/>
      <c r="M1850" s="81"/>
      <c r="N1850" s="81"/>
      <c r="O1850" s="81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28"/>
        <v>0</v>
      </c>
      <c r="I1851" s="12"/>
      <c r="J1851" s="12"/>
      <c r="K1851" s="81"/>
      <c r="L1851" s="12"/>
      <c r="M1851" s="81"/>
      <c r="N1851" s="81"/>
      <c r="O1851" s="81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28"/>
        <v>0</v>
      </c>
      <c r="I1852" s="12"/>
      <c r="J1852" s="12"/>
      <c r="K1852" s="81"/>
      <c r="L1852" s="12"/>
      <c r="M1852" s="81"/>
      <c r="N1852" s="81"/>
      <c r="O1852" s="81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28"/>
        <v>0</v>
      </c>
      <c r="I1853" s="12"/>
      <c r="J1853" s="12"/>
      <c r="K1853" s="81"/>
      <c r="L1853" s="12"/>
      <c r="M1853" s="81"/>
      <c r="N1853" s="81"/>
      <c r="O1853" s="81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28"/>
        <v>0</v>
      </c>
      <c r="I1854" s="12"/>
      <c r="J1854" s="12"/>
      <c r="K1854" s="81"/>
      <c r="L1854" s="12"/>
      <c r="M1854" s="81"/>
      <c r="N1854" s="81"/>
      <c r="O1854" s="81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28"/>
        <v>0</v>
      </c>
      <c r="I1855" s="12"/>
      <c r="J1855" s="12"/>
      <c r="K1855" s="81"/>
      <c r="L1855" s="12"/>
      <c r="M1855" s="81"/>
      <c r="N1855" s="81"/>
      <c r="O1855" s="81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28"/>
        <v>0</v>
      </c>
      <c r="I1856" s="12"/>
      <c r="J1856" s="12"/>
      <c r="K1856" s="81"/>
      <c r="L1856" s="12"/>
      <c r="M1856" s="81"/>
      <c r="N1856" s="81"/>
      <c r="O1856" s="81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28"/>
        <v>0</v>
      </c>
      <c r="I1857" s="12"/>
      <c r="J1857" s="12"/>
      <c r="K1857" s="81"/>
      <c r="L1857" s="12"/>
      <c r="M1857" s="81"/>
      <c r="N1857" s="81"/>
      <c r="O1857" s="81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28"/>
        <v>0</v>
      </c>
      <c r="I1858" s="12"/>
      <c r="J1858" s="12"/>
      <c r="K1858" s="81"/>
      <c r="L1858" s="12"/>
      <c r="M1858" s="81"/>
      <c r="N1858" s="81"/>
      <c r="O1858" s="81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28"/>
        <v>0</v>
      </c>
      <c r="I1859" s="12"/>
      <c r="J1859" s="12"/>
      <c r="K1859" s="81"/>
      <c r="L1859" s="12"/>
      <c r="M1859" s="81"/>
      <c r="N1859" s="81"/>
      <c r="O1859" s="81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28"/>
        <v>0</v>
      </c>
      <c r="I1860" s="12"/>
      <c r="J1860" s="12"/>
      <c r="K1860" s="81"/>
      <c r="L1860" s="12"/>
      <c r="M1860" s="81"/>
      <c r="N1860" s="81"/>
      <c r="O1860" s="81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28"/>
        <v>0</v>
      </c>
      <c r="I1861" s="12"/>
      <c r="J1861" s="12"/>
      <c r="K1861" s="81"/>
      <c r="L1861" s="12"/>
      <c r="M1861" s="81"/>
      <c r="N1861" s="81"/>
      <c r="O1861" s="81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si="28"/>
        <v>0</v>
      </c>
      <c r="I1862" s="12"/>
      <c r="J1862" s="12"/>
      <c r="K1862" s="81"/>
      <c r="L1862" s="12"/>
      <c r="M1862" s="81"/>
      <c r="N1862" s="81"/>
      <c r="O1862" s="81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ref="H1863:H1926" si="29">G1863+F1863</f>
        <v>0</v>
      </c>
      <c r="I1863" s="12"/>
      <c r="J1863" s="12"/>
      <c r="K1863" s="81"/>
      <c r="L1863" s="12"/>
      <c r="M1863" s="81"/>
      <c r="N1863" s="81"/>
      <c r="O1863" s="81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29"/>
        <v>0</v>
      </c>
      <c r="I1864" s="12"/>
      <c r="J1864" s="12"/>
      <c r="K1864" s="81"/>
      <c r="L1864" s="12"/>
      <c r="M1864" s="81"/>
      <c r="N1864" s="81"/>
      <c r="O1864" s="81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29"/>
        <v>0</v>
      </c>
      <c r="I1865" s="12"/>
      <c r="J1865" s="12"/>
      <c r="K1865" s="81"/>
      <c r="L1865" s="12"/>
      <c r="M1865" s="81"/>
      <c r="N1865" s="81"/>
      <c r="O1865" s="81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29"/>
        <v>0</v>
      </c>
      <c r="I1866" s="12"/>
      <c r="J1866" s="12"/>
      <c r="K1866" s="81"/>
      <c r="L1866" s="12"/>
      <c r="M1866" s="81"/>
      <c r="N1866" s="81"/>
      <c r="O1866" s="81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29"/>
        <v>0</v>
      </c>
      <c r="I1867" s="12"/>
      <c r="J1867" s="12"/>
      <c r="K1867" s="81"/>
      <c r="L1867" s="12"/>
      <c r="M1867" s="81"/>
      <c r="N1867" s="81"/>
      <c r="O1867" s="81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29"/>
        <v>0</v>
      </c>
      <c r="I1868" s="12"/>
      <c r="J1868" s="12"/>
      <c r="K1868" s="81"/>
      <c r="L1868" s="12"/>
      <c r="M1868" s="81"/>
      <c r="N1868" s="81"/>
      <c r="O1868" s="81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29"/>
        <v>0</v>
      </c>
      <c r="I1869" s="12"/>
      <c r="J1869" s="12"/>
      <c r="K1869" s="81"/>
      <c r="L1869" s="12"/>
      <c r="M1869" s="81"/>
      <c r="N1869" s="81"/>
      <c r="O1869" s="81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29"/>
        <v>0</v>
      </c>
      <c r="I1870" s="12"/>
      <c r="J1870" s="12"/>
      <c r="K1870" s="81"/>
      <c r="L1870" s="12"/>
      <c r="M1870" s="81"/>
      <c r="N1870" s="81"/>
      <c r="O1870" s="81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29"/>
        <v>0</v>
      </c>
      <c r="I1871" s="12"/>
      <c r="J1871" s="12"/>
      <c r="K1871" s="81"/>
      <c r="L1871" s="12"/>
      <c r="M1871" s="81"/>
      <c r="N1871" s="81"/>
      <c r="O1871" s="81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29"/>
        <v>0</v>
      </c>
      <c r="I1872" s="12"/>
      <c r="J1872" s="12"/>
      <c r="K1872" s="81"/>
      <c r="L1872" s="12"/>
      <c r="M1872" s="81"/>
      <c r="N1872" s="81"/>
      <c r="O1872" s="81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29"/>
        <v>0</v>
      </c>
      <c r="I1873" s="12"/>
      <c r="J1873" s="12"/>
      <c r="K1873" s="81"/>
      <c r="L1873" s="12"/>
      <c r="M1873" s="81"/>
      <c r="N1873" s="81"/>
      <c r="O1873" s="81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29"/>
        <v>0</v>
      </c>
      <c r="I1874" s="12"/>
      <c r="J1874" s="12"/>
      <c r="K1874" s="81"/>
      <c r="L1874" s="12"/>
      <c r="M1874" s="81"/>
      <c r="N1874" s="81"/>
      <c r="O1874" s="81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29"/>
        <v>0</v>
      </c>
      <c r="I1875" s="12"/>
      <c r="J1875" s="12"/>
      <c r="K1875" s="81"/>
      <c r="L1875" s="12"/>
      <c r="M1875" s="81"/>
      <c r="N1875" s="81"/>
      <c r="O1875" s="81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29"/>
        <v>0</v>
      </c>
      <c r="I1876" s="12"/>
      <c r="J1876" s="12"/>
      <c r="K1876" s="81"/>
      <c r="L1876" s="12"/>
      <c r="M1876" s="81"/>
      <c r="N1876" s="81"/>
      <c r="O1876" s="81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29"/>
        <v>0</v>
      </c>
      <c r="I1877" s="12"/>
      <c r="J1877" s="12"/>
      <c r="K1877" s="81"/>
      <c r="L1877" s="12"/>
      <c r="M1877" s="81"/>
      <c r="N1877" s="81"/>
      <c r="O1877" s="81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29"/>
        <v>0</v>
      </c>
      <c r="I1878" s="12"/>
      <c r="J1878" s="12"/>
      <c r="K1878" s="81"/>
      <c r="L1878" s="12"/>
      <c r="M1878" s="81"/>
      <c r="N1878" s="81"/>
      <c r="O1878" s="81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29"/>
        <v>0</v>
      </c>
      <c r="I1879" s="12"/>
      <c r="J1879" s="12"/>
      <c r="K1879" s="81"/>
      <c r="L1879" s="12"/>
      <c r="M1879" s="81"/>
      <c r="N1879" s="81"/>
      <c r="O1879" s="81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29"/>
        <v>0</v>
      </c>
      <c r="I1880" s="12"/>
      <c r="J1880" s="12"/>
      <c r="K1880" s="81"/>
      <c r="L1880" s="12"/>
      <c r="M1880" s="81"/>
      <c r="N1880" s="81"/>
      <c r="O1880" s="81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29"/>
        <v>0</v>
      </c>
      <c r="I1881" s="12"/>
      <c r="J1881" s="12"/>
      <c r="K1881" s="81"/>
      <c r="L1881" s="12"/>
      <c r="M1881" s="81"/>
      <c r="N1881" s="81"/>
      <c r="O1881" s="81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29"/>
        <v>0</v>
      </c>
      <c r="I1882" s="12"/>
      <c r="J1882" s="12"/>
      <c r="K1882" s="81"/>
      <c r="L1882" s="12"/>
      <c r="M1882" s="81"/>
      <c r="N1882" s="81"/>
      <c r="O1882" s="81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29"/>
        <v>0</v>
      </c>
      <c r="I1883" s="12"/>
      <c r="J1883" s="12"/>
      <c r="K1883" s="81"/>
      <c r="L1883" s="12"/>
      <c r="M1883" s="81"/>
      <c r="N1883" s="81"/>
      <c r="O1883" s="81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29"/>
        <v>0</v>
      </c>
      <c r="I1884" s="12"/>
      <c r="J1884" s="12"/>
      <c r="K1884" s="81"/>
      <c r="L1884" s="12"/>
      <c r="M1884" s="81"/>
      <c r="N1884" s="81"/>
      <c r="O1884" s="81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29"/>
        <v>0</v>
      </c>
      <c r="I1885" s="12"/>
      <c r="J1885" s="12"/>
      <c r="K1885" s="81"/>
      <c r="L1885" s="12"/>
      <c r="M1885" s="81"/>
      <c r="N1885" s="81"/>
      <c r="O1885" s="81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29"/>
        <v>0</v>
      </c>
      <c r="I1886" s="12"/>
      <c r="J1886" s="12"/>
      <c r="K1886" s="81"/>
      <c r="L1886" s="12"/>
      <c r="M1886" s="81"/>
      <c r="N1886" s="81"/>
      <c r="O1886" s="81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29"/>
        <v>0</v>
      </c>
      <c r="I1887" s="12"/>
      <c r="J1887" s="12"/>
      <c r="K1887" s="81"/>
      <c r="L1887" s="12"/>
      <c r="M1887" s="81"/>
      <c r="N1887" s="81"/>
      <c r="O1887" s="81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29"/>
        <v>0</v>
      </c>
      <c r="I1888" s="12"/>
      <c r="J1888" s="12"/>
      <c r="K1888" s="81"/>
      <c r="L1888" s="12"/>
      <c r="M1888" s="81"/>
      <c r="N1888" s="81"/>
      <c r="O1888" s="81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29"/>
        <v>0</v>
      </c>
      <c r="I1889" s="12"/>
      <c r="J1889" s="12"/>
      <c r="K1889" s="81"/>
      <c r="L1889" s="12"/>
      <c r="M1889" s="81"/>
      <c r="N1889" s="81"/>
      <c r="O1889" s="81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29"/>
        <v>0</v>
      </c>
      <c r="I1890" s="12"/>
      <c r="J1890" s="12"/>
      <c r="K1890" s="81"/>
      <c r="L1890" s="12"/>
      <c r="M1890" s="81"/>
      <c r="N1890" s="81"/>
      <c r="O1890" s="81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29"/>
        <v>0</v>
      </c>
      <c r="I1891" s="12"/>
      <c r="J1891" s="12"/>
      <c r="K1891" s="81"/>
      <c r="L1891" s="12"/>
      <c r="M1891" s="81"/>
      <c r="N1891" s="81"/>
      <c r="O1891" s="81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29"/>
        <v>0</v>
      </c>
      <c r="I1892" s="12"/>
      <c r="J1892" s="12"/>
      <c r="K1892" s="81"/>
      <c r="L1892" s="12"/>
      <c r="M1892" s="81"/>
      <c r="N1892" s="81"/>
      <c r="O1892" s="81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29"/>
        <v>0</v>
      </c>
      <c r="I1893" s="12"/>
      <c r="J1893" s="12"/>
      <c r="K1893" s="81"/>
      <c r="L1893" s="12"/>
      <c r="M1893" s="81"/>
      <c r="N1893" s="81"/>
      <c r="O1893" s="81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29"/>
        <v>0</v>
      </c>
      <c r="I1894" s="12"/>
      <c r="J1894" s="12"/>
      <c r="K1894" s="81"/>
      <c r="L1894" s="12"/>
      <c r="M1894" s="81"/>
      <c r="N1894" s="81"/>
      <c r="O1894" s="81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29"/>
        <v>0</v>
      </c>
      <c r="I1895" s="12"/>
      <c r="J1895" s="12"/>
      <c r="K1895" s="81"/>
      <c r="L1895" s="12"/>
      <c r="M1895" s="81"/>
      <c r="N1895" s="81"/>
      <c r="O1895" s="81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29"/>
        <v>0</v>
      </c>
      <c r="I1896" s="12"/>
      <c r="J1896" s="12"/>
      <c r="K1896" s="81"/>
      <c r="L1896" s="12"/>
      <c r="M1896" s="81"/>
      <c r="N1896" s="81"/>
      <c r="O1896" s="81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29"/>
        <v>0</v>
      </c>
      <c r="I1897" s="12"/>
      <c r="J1897" s="12"/>
      <c r="K1897" s="81"/>
      <c r="L1897" s="12"/>
      <c r="M1897" s="81"/>
      <c r="N1897" s="81"/>
      <c r="O1897" s="81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29"/>
        <v>0</v>
      </c>
      <c r="I1898" s="12"/>
      <c r="J1898" s="12"/>
      <c r="K1898" s="81"/>
      <c r="L1898" s="12"/>
      <c r="M1898" s="81"/>
      <c r="N1898" s="81"/>
      <c r="O1898" s="81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29"/>
        <v>0</v>
      </c>
      <c r="I1899" s="12"/>
      <c r="J1899" s="12"/>
      <c r="K1899" s="81"/>
      <c r="L1899" s="12"/>
      <c r="M1899" s="81"/>
      <c r="N1899" s="81"/>
      <c r="O1899" s="81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29"/>
        <v>0</v>
      </c>
      <c r="I1900" s="12"/>
      <c r="J1900" s="12"/>
      <c r="K1900" s="81"/>
      <c r="L1900" s="12"/>
      <c r="M1900" s="81"/>
      <c r="N1900" s="81"/>
      <c r="O1900" s="81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29"/>
        <v>0</v>
      </c>
      <c r="I1901" s="12"/>
      <c r="J1901" s="12"/>
      <c r="K1901" s="81"/>
      <c r="L1901" s="12"/>
      <c r="M1901" s="81"/>
      <c r="N1901" s="81"/>
      <c r="O1901" s="81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29"/>
        <v>0</v>
      </c>
      <c r="I1902" s="12"/>
      <c r="J1902" s="12"/>
      <c r="K1902" s="81"/>
      <c r="L1902" s="12"/>
      <c r="M1902" s="81"/>
      <c r="N1902" s="81"/>
      <c r="O1902" s="81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29"/>
        <v>0</v>
      </c>
      <c r="I1903" s="12"/>
      <c r="J1903" s="12"/>
      <c r="K1903" s="81"/>
      <c r="L1903" s="12"/>
      <c r="M1903" s="81"/>
      <c r="N1903" s="81"/>
      <c r="O1903" s="81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29"/>
        <v>0</v>
      </c>
      <c r="I1904" s="12"/>
      <c r="J1904" s="12"/>
      <c r="K1904" s="81"/>
      <c r="L1904" s="12"/>
      <c r="M1904" s="81"/>
      <c r="N1904" s="81"/>
      <c r="O1904" s="81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29"/>
        <v>0</v>
      </c>
      <c r="I1905" s="12"/>
      <c r="J1905" s="12"/>
      <c r="K1905" s="81"/>
      <c r="L1905" s="12"/>
      <c r="M1905" s="81"/>
      <c r="N1905" s="81"/>
      <c r="O1905" s="81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29"/>
        <v>0</v>
      </c>
      <c r="I1906" s="12"/>
      <c r="J1906" s="12"/>
      <c r="K1906" s="81"/>
      <c r="L1906" s="12"/>
      <c r="M1906" s="81"/>
      <c r="N1906" s="81"/>
      <c r="O1906" s="81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29"/>
        <v>0</v>
      </c>
      <c r="I1907" s="12"/>
      <c r="J1907" s="12"/>
      <c r="K1907" s="81"/>
      <c r="L1907" s="12"/>
      <c r="M1907" s="81"/>
      <c r="N1907" s="81"/>
      <c r="O1907" s="81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29"/>
        <v>0</v>
      </c>
      <c r="I1908" s="12"/>
      <c r="J1908" s="12"/>
      <c r="K1908" s="81"/>
      <c r="L1908" s="12"/>
      <c r="M1908" s="81"/>
      <c r="N1908" s="81"/>
      <c r="O1908" s="81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29"/>
        <v>0</v>
      </c>
      <c r="I1909" s="12"/>
      <c r="J1909" s="12"/>
      <c r="K1909" s="81"/>
      <c r="L1909" s="12"/>
      <c r="M1909" s="81"/>
      <c r="N1909" s="81"/>
      <c r="O1909" s="81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29"/>
        <v>0</v>
      </c>
      <c r="I1910" s="12"/>
      <c r="J1910" s="12"/>
      <c r="K1910" s="81"/>
      <c r="L1910" s="12"/>
      <c r="M1910" s="81"/>
      <c r="N1910" s="81"/>
      <c r="O1910" s="81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29"/>
        <v>0</v>
      </c>
      <c r="I1911" s="12"/>
      <c r="J1911" s="12"/>
      <c r="K1911" s="81"/>
      <c r="L1911" s="12"/>
      <c r="M1911" s="81"/>
      <c r="N1911" s="81"/>
      <c r="O1911" s="81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29"/>
        <v>0</v>
      </c>
      <c r="I1912" s="12"/>
      <c r="J1912" s="12"/>
      <c r="K1912" s="81"/>
      <c r="L1912" s="12"/>
      <c r="M1912" s="81"/>
      <c r="N1912" s="81"/>
      <c r="O1912" s="81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29"/>
        <v>0</v>
      </c>
      <c r="I1913" s="12"/>
      <c r="J1913" s="12"/>
      <c r="K1913" s="81"/>
      <c r="L1913" s="12"/>
      <c r="M1913" s="81"/>
      <c r="N1913" s="81"/>
      <c r="O1913" s="81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29"/>
        <v>0</v>
      </c>
      <c r="I1914" s="12"/>
      <c r="J1914" s="12"/>
      <c r="K1914" s="81"/>
      <c r="L1914" s="12"/>
      <c r="M1914" s="81"/>
      <c r="N1914" s="81"/>
      <c r="O1914" s="81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29"/>
        <v>0</v>
      </c>
      <c r="I1915" s="12"/>
      <c r="J1915" s="12"/>
      <c r="K1915" s="81"/>
      <c r="L1915" s="12"/>
      <c r="M1915" s="81"/>
      <c r="N1915" s="81"/>
      <c r="O1915" s="81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29"/>
        <v>0</v>
      </c>
      <c r="I1916" s="12"/>
      <c r="J1916" s="12"/>
      <c r="K1916" s="81"/>
      <c r="L1916" s="12"/>
      <c r="M1916" s="81"/>
      <c r="N1916" s="81"/>
      <c r="O1916" s="81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29"/>
        <v>0</v>
      </c>
      <c r="I1917" s="12"/>
      <c r="J1917" s="12"/>
      <c r="K1917" s="81"/>
      <c r="L1917" s="12"/>
      <c r="M1917" s="81"/>
      <c r="N1917" s="81"/>
      <c r="O1917" s="81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29"/>
        <v>0</v>
      </c>
      <c r="I1918" s="12"/>
      <c r="J1918" s="12"/>
      <c r="K1918" s="81"/>
      <c r="L1918" s="12"/>
      <c r="M1918" s="81"/>
      <c r="N1918" s="81"/>
      <c r="O1918" s="81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29"/>
        <v>0</v>
      </c>
      <c r="I1919" s="12"/>
      <c r="J1919" s="12"/>
      <c r="K1919" s="81"/>
      <c r="L1919" s="12"/>
      <c r="M1919" s="81"/>
      <c r="N1919" s="81"/>
      <c r="O1919" s="81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29"/>
        <v>0</v>
      </c>
      <c r="I1920" s="12"/>
      <c r="J1920" s="12"/>
      <c r="K1920" s="81"/>
      <c r="L1920" s="12"/>
      <c r="M1920" s="81"/>
      <c r="N1920" s="81"/>
      <c r="O1920" s="81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29"/>
        <v>0</v>
      </c>
      <c r="I1921" s="12"/>
      <c r="J1921" s="12"/>
      <c r="K1921" s="81"/>
      <c r="L1921" s="12"/>
      <c r="M1921" s="81"/>
      <c r="N1921" s="81"/>
      <c r="O1921" s="81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29"/>
        <v>0</v>
      </c>
      <c r="I1922" s="12"/>
      <c r="J1922" s="12"/>
      <c r="K1922" s="81"/>
      <c r="L1922" s="12"/>
      <c r="M1922" s="81"/>
      <c r="N1922" s="81"/>
      <c r="O1922" s="81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29"/>
        <v>0</v>
      </c>
      <c r="I1923" s="12"/>
      <c r="J1923" s="12"/>
      <c r="K1923" s="81"/>
      <c r="L1923" s="12"/>
      <c r="M1923" s="81"/>
      <c r="N1923" s="81"/>
      <c r="O1923" s="81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29"/>
        <v>0</v>
      </c>
      <c r="I1924" s="12"/>
      <c r="J1924" s="12"/>
      <c r="K1924" s="81"/>
      <c r="L1924" s="12"/>
      <c r="M1924" s="81"/>
      <c r="N1924" s="81"/>
      <c r="O1924" s="81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29"/>
        <v>0</v>
      </c>
      <c r="I1925" s="12"/>
      <c r="J1925" s="12"/>
      <c r="K1925" s="81"/>
      <c r="L1925" s="12"/>
      <c r="M1925" s="81"/>
      <c r="N1925" s="81"/>
      <c r="O1925" s="81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si="29"/>
        <v>0</v>
      </c>
      <c r="I1926" s="12"/>
      <c r="J1926" s="12"/>
      <c r="K1926" s="81"/>
      <c r="L1926" s="12"/>
      <c r="M1926" s="81"/>
      <c r="N1926" s="81"/>
      <c r="O1926" s="81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ref="H1927:H1990" si="30">G1927+F1927</f>
        <v>0</v>
      </c>
      <c r="I1927" s="12"/>
      <c r="J1927" s="12"/>
      <c r="K1927" s="81"/>
      <c r="L1927" s="12"/>
      <c r="M1927" s="81"/>
      <c r="N1927" s="81"/>
      <c r="O1927" s="81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0"/>
        <v>0</v>
      </c>
      <c r="I1928" s="12"/>
      <c r="J1928" s="12"/>
      <c r="K1928" s="81"/>
      <c r="L1928" s="12"/>
      <c r="M1928" s="81"/>
      <c r="N1928" s="81"/>
      <c r="O1928" s="81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0"/>
        <v>0</v>
      </c>
      <c r="I1929" s="12"/>
      <c r="J1929" s="12"/>
      <c r="K1929" s="81"/>
      <c r="L1929" s="12"/>
      <c r="M1929" s="81"/>
      <c r="N1929" s="81"/>
      <c r="O1929" s="81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0"/>
        <v>0</v>
      </c>
      <c r="I1930" s="12"/>
      <c r="J1930" s="12"/>
      <c r="K1930" s="81"/>
      <c r="L1930" s="12"/>
      <c r="M1930" s="81"/>
      <c r="N1930" s="81"/>
      <c r="O1930" s="81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0"/>
        <v>0</v>
      </c>
      <c r="I1931" s="12"/>
      <c r="J1931" s="12"/>
      <c r="K1931" s="81"/>
      <c r="L1931" s="12"/>
      <c r="M1931" s="81"/>
      <c r="N1931" s="81"/>
      <c r="O1931" s="81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0"/>
        <v>0</v>
      </c>
      <c r="I1932" s="12"/>
      <c r="J1932" s="12"/>
      <c r="K1932" s="81"/>
      <c r="L1932" s="12"/>
      <c r="M1932" s="81"/>
      <c r="N1932" s="81"/>
      <c r="O1932" s="81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0"/>
        <v>0</v>
      </c>
      <c r="I1933" s="12"/>
      <c r="J1933" s="12"/>
      <c r="K1933" s="81"/>
      <c r="L1933" s="12"/>
      <c r="M1933" s="81"/>
      <c r="N1933" s="81"/>
      <c r="O1933" s="81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0"/>
        <v>0</v>
      </c>
      <c r="I1934" s="12"/>
      <c r="J1934" s="12"/>
      <c r="K1934" s="81"/>
      <c r="L1934" s="12"/>
      <c r="M1934" s="81"/>
      <c r="N1934" s="81"/>
      <c r="O1934" s="81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0"/>
        <v>0</v>
      </c>
      <c r="I1935" s="12"/>
      <c r="J1935" s="12"/>
      <c r="K1935" s="81"/>
      <c r="L1935" s="12"/>
      <c r="M1935" s="81"/>
      <c r="N1935" s="81"/>
      <c r="O1935" s="81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0"/>
        <v>0</v>
      </c>
      <c r="I1936" s="12"/>
      <c r="J1936" s="12"/>
      <c r="K1936" s="81"/>
      <c r="L1936" s="12"/>
      <c r="M1936" s="81"/>
      <c r="N1936" s="81"/>
      <c r="O1936" s="81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0"/>
        <v>0</v>
      </c>
      <c r="I1937" s="12"/>
      <c r="J1937" s="12"/>
      <c r="K1937" s="81"/>
      <c r="L1937" s="12"/>
      <c r="M1937" s="81"/>
      <c r="N1937" s="81"/>
      <c r="O1937" s="81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0"/>
        <v>0</v>
      </c>
      <c r="I1938" s="12"/>
      <c r="J1938" s="12"/>
      <c r="K1938" s="81"/>
      <c r="L1938" s="12"/>
      <c r="M1938" s="81"/>
      <c r="N1938" s="81"/>
      <c r="O1938" s="81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0"/>
        <v>0</v>
      </c>
      <c r="I1939" s="12"/>
      <c r="J1939" s="12"/>
      <c r="K1939" s="81"/>
      <c r="L1939" s="12"/>
      <c r="M1939" s="81"/>
      <c r="N1939" s="81"/>
      <c r="O1939" s="81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0"/>
        <v>0</v>
      </c>
      <c r="I1940" s="12"/>
      <c r="J1940" s="12"/>
      <c r="K1940" s="81"/>
      <c r="L1940" s="12"/>
      <c r="M1940" s="81"/>
      <c r="N1940" s="81"/>
      <c r="O1940" s="81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0"/>
        <v>0</v>
      </c>
      <c r="I1941" s="12"/>
      <c r="J1941" s="12"/>
      <c r="K1941" s="81"/>
      <c r="L1941" s="12"/>
      <c r="M1941" s="81"/>
      <c r="N1941" s="81"/>
      <c r="O1941" s="81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0"/>
        <v>0</v>
      </c>
      <c r="I1942" s="12"/>
      <c r="J1942" s="12"/>
      <c r="K1942" s="81"/>
      <c r="L1942" s="12"/>
      <c r="M1942" s="81"/>
      <c r="N1942" s="81"/>
      <c r="O1942" s="81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0"/>
        <v>0</v>
      </c>
      <c r="I1943" s="12"/>
      <c r="J1943" s="12"/>
      <c r="K1943" s="81"/>
      <c r="L1943" s="12"/>
      <c r="M1943" s="81"/>
      <c r="N1943" s="81"/>
      <c r="O1943" s="81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0"/>
        <v>0</v>
      </c>
      <c r="I1944" s="12"/>
      <c r="J1944" s="12"/>
      <c r="K1944" s="81"/>
      <c r="L1944" s="12"/>
      <c r="M1944" s="81"/>
      <c r="N1944" s="81"/>
      <c r="O1944" s="81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0"/>
        <v>0</v>
      </c>
      <c r="I1945" s="12"/>
      <c r="J1945" s="12"/>
      <c r="K1945" s="81"/>
      <c r="L1945" s="12"/>
      <c r="M1945" s="81"/>
      <c r="N1945" s="81"/>
      <c r="O1945" s="81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0"/>
        <v>0</v>
      </c>
      <c r="I1946" s="12"/>
      <c r="J1946" s="12"/>
      <c r="K1946" s="81"/>
      <c r="L1946" s="12"/>
      <c r="M1946" s="81"/>
      <c r="N1946" s="81"/>
      <c r="O1946" s="81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0"/>
        <v>0</v>
      </c>
      <c r="I1947" s="12"/>
      <c r="J1947" s="12"/>
      <c r="K1947" s="81"/>
      <c r="L1947" s="12"/>
      <c r="M1947" s="81"/>
      <c r="N1947" s="81"/>
      <c r="O1947" s="81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0"/>
        <v>0</v>
      </c>
      <c r="I1948" s="12"/>
      <c r="J1948" s="12"/>
      <c r="K1948" s="81"/>
      <c r="L1948" s="12"/>
      <c r="M1948" s="81"/>
      <c r="N1948" s="81"/>
      <c r="O1948" s="81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0"/>
        <v>0</v>
      </c>
      <c r="I1949" s="12"/>
      <c r="J1949" s="12"/>
      <c r="K1949" s="81"/>
      <c r="L1949" s="12"/>
      <c r="M1949" s="81"/>
      <c r="N1949" s="81"/>
      <c r="O1949" s="81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0"/>
        <v>0</v>
      </c>
      <c r="I1950" s="12"/>
      <c r="J1950" s="12"/>
      <c r="K1950" s="81"/>
      <c r="L1950" s="12"/>
      <c r="M1950" s="81"/>
      <c r="N1950" s="81"/>
      <c r="O1950" s="81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0"/>
        <v>0</v>
      </c>
      <c r="I1951" s="12"/>
      <c r="J1951" s="12"/>
      <c r="K1951" s="81"/>
      <c r="L1951" s="12"/>
      <c r="M1951" s="81"/>
      <c r="N1951" s="81"/>
      <c r="O1951" s="81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0"/>
        <v>0</v>
      </c>
      <c r="I1952" s="12"/>
      <c r="J1952" s="12"/>
      <c r="K1952" s="81"/>
      <c r="L1952" s="12"/>
      <c r="M1952" s="81"/>
      <c r="N1952" s="81"/>
      <c r="O1952" s="81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0"/>
        <v>0</v>
      </c>
      <c r="I1953" s="12"/>
      <c r="J1953" s="12"/>
      <c r="K1953" s="81"/>
      <c r="L1953" s="12"/>
      <c r="M1953" s="81"/>
      <c r="N1953" s="81"/>
      <c r="O1953" s="81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0"/>
        <v>0</v>
      </c>
      <c r="I1954" s="12"/>
      <c r="J1954" s="12"/>
      <c r="K1954" s="81"/>
      <c r="L1954" s="12"/>
      <c r="M1954" s="81"/>
      <c r="N1954" s="81"/>
      <c r="O1954" s="81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0"/>
        <v>0</v>
      </c>
      <c r="I1955" s="12"/>
      <c r="J1955" s="12"/>
      <c r="K1955" s="81"/>
      <c r="L1955" s="12"/>
      <c r="M1955" s="81"/>
      <c r="N1955" s="81"/>
      <c r="O1955" s="81"/>
      <c r="P1955" s="12"/>
      <c r="Q1955" s="12"/>
      <c r="R1955" s="12"/>
      <c r="S1955" s="12"/>
    </row>
    <row r="1956" spans="1:19" s="66" customFormat="1" ht="27" hidden="1" customHeight="1" x14ac:dyDescent="0.2">
      <c r="A1956" s="21">
        <v>1951</v>
      </c>
      <c r="B1956" s="63"/>
      <c r="C1956" s="57"/>
      <c r="D1956" s="64"/>
      <c r="E1956" s="58"/>
      <c r="F1956" s="65"/>
      <c r="G1956" s="65"/>
      <c r="H1956" s="26">
        <f t="shared" si="30"/>
        <v>0</v>
      </c>
      <c r="I1956" s="12"/>
      <c r="J1956" s="12"/>
      <c r="K1956" s="81"/>
      <c r="L1956" s="12"/>
      <c r="M1956" s="81"/>
      <c r="N1956" s="81"/>
      <c r="O1956" s="81"/>
      <c r="P1956" s="12"/>
      <c r="Q1956" s="12"/>
      <c r="R1956" s="12"/>
      <c r="S1956" s="12"/>
    </row>
    <row r="1957" spans="1:19" s="66" customFormat="1" ht="27" hidden="1" customHeight="1" x14ac:dyDescent="0.2">
      <c r="A1957" s="21">
        <v>1952</v>
      </c>
      <c r="B1957" s="63"/>
      <c r="C1957" s="57"/>
      <c r="D1957" s="64"/>
      <c r="E1957" s="58"/>
      <c r="F1957" s="65"/>
      <c r="G1957" s="65"/>
      <c r="H1957" s="26">
        <f t="shared" si="30"/>
        <v>0</v>
      </c>
      <c r="I1957" s="12"/>
      <c r="J1957" s="12"/>
      <c r="K1957" s="81"/>
      <c r="L1957" s="12"/>
      <c r="M1957" s="81"/>
      <c r="N1957" s="81"/>
      <c r="O1957" s="81"/>
      <c r="P1957" s="12"/>
      <c r="Q1957" s="12"/>
      <c r="R1957" s="12"/>
      <c r="S1957" s="12"/>
    </row>
    <row r="1958" spans="1:19" s="66" customFormat="1" ht="27" hidden="1" customHeight="1" x14ac:dyDescent="0.2">
      <c r="A1958" s="21">
        <v>1953</v>
      </c>
      <c r="B1958" s="63"/>
      <c r="C1958" s="57"/>
      <c r="D1958" s="64"/>
      <c r="E1958" s="58"/>
      <c r="F1958" s="65"/>
      <c r="G1958" s="65"/>
      <c r="H1958" s="26">
        <f t="shared" si="30"/>
        <v>0</v>
      </c>
      <c r="I1958" s="12"/>
      <c r="J1958" s="12"/>
      <c r="K1958" s="81"/>
      <c r="L1958" s="12"/>
      <c r="M1958" s="81"/>
      <c r="N1958" s="81"/>
      <c r="O1958" s="81"/>
      <c r="P1958" s="12"/>
      <c r="Q1958" s="12"/>
      <c r="R1958" s="12"/>
      <c r="S1958" s="12"/>
    </row>
    <row r="1959" spans="1:19" s="66" customFormat="1" ht="27" hidden="1" customHeight="1" x14ac:dyDescent="0.2">
      <c r="A1959" s="21">
        <v>1954</v>
      </c>
      <c r="B1959" s="63"/>
      <c r="C1959" s="57"/>
      <c r="D1959" s="64"/>
      <c r="E1959" s="58"/>
      <c r="F1959" s="65"/>
      <c r="G1959" s="65"/>
      <c r="H1959" s="26">
        <f t="shared" si="30"/>
        <v>0</v>
      </c>
      <c r="I1959" s="12"/>
      <c r="J1959" s="12"/>
      <c r="K1959" s="81"/>
      <c r="L1959" s="12"/>
      <c r="M1959" s="81"/>
      <c r="N1959" s="81"/>
      <c r="O1959" s="81"/>
      <c r="P1959" s="12"/>
      <c r="Q1959" s="12"/>
      <c r="R1959" s="12"/>
      <c r="S1959" s="12"/>
    </row>
    <row r="1960" spans="1:19" s="66" customFormat="1" ht="27" hidden="1" customHeight="1" x14ac:dyDescent="0.2">
      <c r="A1960" s="21">
        <v>1955</v>
      </c>
      <c r="B1960" s="63"/>
      <c r="C1960" s="57"/>
      <c r="D1960" s="64"/>
      <c r="E1960" s="58"/>
      <c r="F1960" s="65"/>
      <c r="G1960" s="65"/>
      <c r="H1960" s="26">
        <f t="shared" si="30"/>
        <v>0</v>
      </c>
      <c r="I1960" s="12"/>
      <c r="J1960" s="12"/>
      <c r="K1960" s="81"/>
      <c r="L1960" s="12"/>
      <c r="M1960" s="81"/>
      <c r="N1960" s="81"/>
      <c r="O1960" s="81"/>
      <c r="P1960" s="12"/>
      <c r="Q1960" s="12"/>
      <c r="R1960" s="12"/>
      <c r="S1960" s="12"/>
    </row>
    <row r="1961" spans="1:19" s="66" customFormat="1" ht="27" hidden="1" customHeight="1" x14ac:dyDescent="0.2">
      <c r="A1961" s="21">
        <v>1956</v>
      </c>
      <c r="B1961" s="63"/>
      <c r="C1961" s="57"/>
      <c r="D1961" s="64"/>
      <c r="E1961" s="58"/>
      <c r="F1961" s="65"/>
      <c r="G1961" s="65"/>
      <c r="H1961" s="26">
        <f t="shared" si="30"/>
        <v>0</v>
      </c>
      <c r="I1961" s="12"/>
      <c r="J1961" s="12"/>
      <c r="K1961" s="81"/>
      <c r="L1961" s="12"/>
      <c r="M1961" s="81"/>
      <c r="N1961" s="81"/>
      <c r="O1961" s="81"/>
      <c r="P1961" s="12"/>
      <c r="Q1961" s="12"/>
      <c r="R1961" s="12"/>
      <c r="S1961" s="12"/>
    </row>
    <row r="1962" spans="1:19" s="66" customFormat="1" ht="27" hidden="1" customHeight="1" x14ac:dyDescent="0.2">
      <c r="A1962" s="21">
        <v>1957</v>
      </c>
      <c r="B1962" s="63"/>
      <c r="C1962" s="57"/>
      <c r="D1962" s="64"/>
      <c r="E1962" s="58"/>
      <c r="F1962" s="65"/>
      <c r="G1962" s="65"/>
      <c r="H1962" s="26">
        <f t="shared" si="30"/>
        <v>0</v>
      </c>
      <c r="I1962" s="12"/>
      <c r="J1962" s="12"/>
      <c r="K1962" s="81"/>
      <c r="L1962" s="12"/>
      <c r="M1962" s="81"/>
      <c r="N1962" s="81"/>
      <c r="O1962" s="81"/>
      <c r="P1962" s="12"/>
      <c r="Q1962" s="12"/>
      <c r="R1962" s="12"/>
      <c r="S1962" s="12"/>
    </row>
    <row r="1963" spans="1:19" s="66" customFormat="1" ht="27" hidden="1" customHeight="1" x14ac:dyDescent="0.2">
      <c r="A1963" s="21">
        <v>1958</v>
      </c>
      <c r="B1963" s="63"/>
      <c r="C1963" s="57"/>
      <c r="D1963" s="64"/>
      <c r="E1963" s="58"/>
      <c r="F1963" s="65"/>
      <c r="G1963" s="65"/>
      <c r="H1963" s="26">
        <f t="shared" si="30"/>
        <v>0</v>
      </c>
      <c r="I1963" s="12"/>
      <c r="J1963" s="12"/>
      <c r="K1963" s="81"/>
      <c r="L1963" s="12"/>
      <c r="M1963" s="81"/>
      <c r="N1963" s="81"/>
      <c r="O1963" s="81"/>
      <c r="P1963" s="12"/>
      <c r="Q1963" s="12"/>
      <c r="R1963" s="12"/>
      <c r="S1963" s="12"/>
    </row>
    <row r="1964" spans="1:19" s="66" customFormat="1" ht="27" hidden="1" customHeight="1" x14ac:dyDescent="0.2">
      <c r="A1964" s="21">
        <v>1959</v>
      </c>
      <c r="B1964" s="63"/>
      <c r="C1964" s="57"/>
      <c r="D1964" s="64"/>
      <c r="E1964" s="58"/>
      <c r="F1964" s="65"/>
      <c r="G1964" s="65"/>
      <c r="H1964" s="26">
        <f t="shared" si="30"/>
        <v>0</v>
      </c>
      <c r="I1964" s="12"/>
      <c r="J1964" s="12"/>
      <c r="K1964" s="81"/>
      <c r="L1964" s="12"/>
      <c r="M1964" s="81"/>
      <c r="N1964" s="81"/>
      <c r="O1964" s="81"/>
      <c r="P1964" s="12"/>
      <c r="Q1964" s="12"/>
      <c r="R1964" s="12"/>
      <c r="S1964" s="12"/>
    </row>
    <row r="1965" spans="1:19" s="66" customFormat="1" ht="27" hidden="1" customHeight="1" x14ac:dyDescent="0.2">
      <c r="A1965" s="21">
        <v>1960</v>
      </c>
      <c r="B1965" s="63"/>
      <c r="C1965" s="57"/>
      <c r="D1965" s="64"/>
      <c r="E1965" s="58"/>
      <c r="F1965" s="65"/>
      <c r="G1965" s="65"/>
      <c r="H1965" s="26">
        <f t="shared" si="30"/>
        <v>0</v>
      </c>
      <c r="I1965" s="12"/>
      <c r="J1965" s="12"/>
      <c r="K1965" s="81"/>
      <c r="L1965" s="12"/>
      <c r="M1965" s="81"/>
      <c r="N1965" s="81"/>
      <c r="O1965" s="81"/>
      <c r="P1965" s="12"/>
      <c r="Q1965" s="12"/>
      <c r="R1965" s="12"/>
      <c r="S1965" s="12"/>
    </row>
    <row r="1966" spans="1:19" s="66" customFormat="1" ht="27" hidden="1" customHeight="1" x14ac:dyDescent="0.2">
      <c r="A1966" s="21">
        <v>1961</v>
      </c>
      <c r="B1966" s="63"/>
      <c r="C1966" s="57"/>
      <c r="D1966" s="64"/>
      <c r="E1966" s="58"/>
      <c r="F1966" s="65"/>
      <c r="G1966" s="65"/>
      <c r="H1966" s="26">
        <f t="shared" si="30"/>
        <v>0</v>
      </c>
      <c r="I1966" s="12"/>
      <c r="J1966" s="12"/>
      <c r="K1966" s="81"/>
      <c r="L1966" s="12"/>
      <c r="M1966" s="81"/>
      <c r="N1966" s="81"/>
      <c r="O1966" s="81"/>
      <c r="P1966" s="12"/>
      <c r="Q1966" s="12"/>
      <c r="R1966" s="12"/>
      <c r="S1966" s="12"/>
    </row>
    <row r="1967" spans="1:19" s="66" customFormat="1" ht="27" hidden="1" customHeight="1" x14ac:dyDescent="0.2">
      <c r="A1967" s="21">
        <v>1962</v>
      </c>
      <c r="B1967" s="63"/>
      <c r="C1967" s="57"/>
      <c r="D1967" s="64"/>
      <c r="E1967" s="58"/>
      <c r="F1967" s="65"/>
      <c r="G1967" s="65"/>
      <c r="H1967" s="26">
        <f t="shared" si="30"/>
        <v>0</v>
      </c>
      <c r="I1967" s="12"/>
      <c r="J1967" s="12"/>
      <c r="K1967" s="81"/>
      <c r="L1967" s="12"/>
      <c r="M1967" s="81"/>
      <c r="N1967" s="81"/>
      <c r="O1967" s="81"/>
      <c r="P1967" s="12"/>
      <c r="Q1967" s="12"/>
      <c r="R1967" s="12"/>
      <c r="S1967" s="12"/>
    </row>
    <row r="1968" spans="1:19" s="66" customFormat="1" ht="27" hidden="1" customHeight="1" x14ac:dyDescent="0.2">
      <c r="A1968" s="21">
        <v>1963</v>
      </c>
      <c r="B1968" s="63"/>
      <c r="C1968" s="57"/>
      <c r="D1968" s="64"/>
      <c r="E1968" s="58"/>
      <c r="F1968" s="65"/>
      <c r="G1968" s="65"/>
      <c r="H1968" s="26">
        <f t="shared" si="30"/>
        <v>0</v>
      </c>
      <c r="I1968" s="12"/>
      <c r="J1968" s="12"/>
      <c r="K1968" s="81"/>
      <c r="L1968" s="12"/>
      <c r="M1968" s="81"/>
      <c r="N1968" s="81"/>
      <c r="O1968" s="81"/>
      <c r="P1968" s="12"/>
      <c r="Q1968" s="12"/>
      <c r="R1968" s="12"/>
      <c r="S1968" s="12"/>
    </row>
    <row r="1969" spans="1:19" s="66" customFormat="1" ht="27" hidden="1" customHeight="1" x14ac:dyDescent="0.2">
      <c r="A1969" s="21">
        <v>1964</v>
      </c>
      <c r="B1969" s="63"/>
      <c r="C1969" s="57"/>
      <c r="D1969" s="64"/>
      <c r="E1969" s="58"/>
      <c r="F1969" s="65"/>
      <c r="G1969" s="65"/>
      <c r="H1969" s="26">
        <f t="shared" si="30"/>
        <v>0</v>
      </c>
      <c r="I1969" s="12"/>
      <c r="J1969" s="12"/>
      <c r="K1969" s="81"/>
      <c r="L1969" s="12"/>
      <c r="M1969" s="81"/>
      <c r="N1969" s="81"/>
      <c r="O1969" s="81"/>
      <c r="P1969" s="12"/>
      <c r="Q1969" s="12"/>
      <c r="R1969" s="12"/>
      <c r="S1969" s="12"/>
    </row>
    <row r="1970" spans="1:19" s="66" customFormat="1" ht="27" hidden="1" customHeight="1" x14ac:dyDescent="0.2">
      <c r="A1970" s="21">
        <v>1965</v>
      </c>
      <c r="B1970" s="63"/>
      <c r="C1970" s="57"/>
      <c r="D1970" s="64"/>
      <c r="E1970" s="58"/>
      <c r="F1970" s="65"/>
      <c r="G1970" s="65"/>
      <c r="H1970" s="26">
        <f t="shared" si="30"/>
        <v>0</v>
      </c>
      <c r="I1970" s="12"/>
      <c r="J1970" s="12"/>
      <c r="K1970" s="81"/>
      <c r="L1970" s="12"/>
      <c r="M1970" s="81"/>
      <c r="N1970" s="81"/>
      <c r="O1970" s="81"/>
      <c r="P1970" s="12"/>
      <c r="Q1970" s="12"/>
      <c r="R1970" s="12"/>
      <c r="S1970" s="12"/>
    </row>
    <row r="1971" spans="1:19" s="66" customFormat="1" ht="27" hidden="1" customHeight="1" x14ac:dyDescent="0.2">
      <c r="A1971" s="21">
        <v>1966</v>
      </c>
      <c r="B1971" s="63"/>
      <c r="C1971" s="57"/>
      <c r="D1971" s="64"/>
      <c r="E1971" s="58"/>
      <c r="F1971" s="65"/>
      <c r="G1971" s="65"/>
      <c r="H1971" s="26">
        <f t="shared" si="30"/>
        <v>0</v>
      </c>
      <c r="I1971" s="12"/>
      <c r="J1971" s="12"/>
      <c r="K1971" s="81"/>
      <c r="L1971" s="12"/>
      <c r="M1971" s="81"/>
      <c r="N1971" s="81"/>
      <c r="O1971" s="81"/>
      <c r="P1971" s="12"/>
      <c r="Q1971" s="12"/>
      <c r="R1971" s="12"/>
      <c r="S1971" s="12"/>
    </row>
    <row r="1972" spans="1:19" s="66" customFormat="1" ht="27" hidden="1" customHeight="1" x14ac:dyDescent="0.2">
      <c r="A1972" s="21">
        <v>1967</v>
      </c>
      <c r="B1972" s="63"/>
      <c r="C1972" s="57"/>
      <c r="D1972" s="64"/>
      <c r="E1972" s="58"/>
      <c r="F1972" s="65"/>
      <c r="G1972" s="65"/>
      <c r="H1972" s="26">
        <f t="shared" si="30"/>
        <v>0</v>
      </c>
      <c r="I1972" s="12"/>
      <c r="J1972" s="12"/>
      <c r="K1972" s="81"/>
      <c r="L1972" s="12"/>
      <c r="M1972" s="81"/>
      <c r="N1972" s="81"/>
      <c r="O1972" s="81"/>
      <c r="P1972" s="12"/>
      <c r="Q1972" s="12"/>
      <c r="R1972" s="12"/>
      <c r="S1972" s="12"/>
    </row>
    <row r="1973" spans="1:19" s="66" customFormat="1" ht="27" hidden="1" customHeight="1" x14ac:dyDescent="0.2">
      <c r="A1973" s="21">
        <v>1968</v>
      </c>
      <c r="B1973" s="63"/>
      <c r="C1973" s="57"/>
      <c r="D1973" s="64"/>
      <c r="E1973" s="58"/>
      <c r="F1973" s="65"/>
      <c r="G1973" s="65"/>
      <c r="H1973" s="26">
        <f t="shared" si="30"/>
        <v>0</v>
      </c>
      <c r="I1973" s="12"/>
      <c r="J1973" s="12"/>
      <c r="K1973" s="81"/>
      <c r="L1973" s="12"/>
      <c r="M1973" s="81"/>
      <c r="N1973" s="81"/>
      <c r="O1973" s="81"/>
      <c r="P1973" s="12"/>
      <c r="Q1973" s="12"/>
      <c r="R1973" s="12"/>
      <c r="S1973" s="12"/>
    </row>
    <row r="1974" spans="1:19" s="66" customFormat="1" ht="27" hidden="1" customHeight="1" x14ac:dyDescent="0.2">
      <c r="A1974" s="21">
        <v>1969</v>
      </c>
      <c r="B1974" s="63"/>
      <c r="C1974" s="57"/>
      <c r="D1974" s="64"/>
      <c r="E1974" s="58"/>
      <c r="F1974" s="65"/>
      <c r="G1974" s="65"/>
      <c r="H1974" s="26">
        <f t="shared" si="30"/>
        <v>0</v>
      </c>
      <c r="I1974" s="12"/>
      <c r="J1974" s="12"/>
      <c r="K1974" s="81"/>
      <c r="L1974" s="12"/>
      <c r="M1974" s="81"/>
      <c r="N1974" s="81"/>
      <c r="O1974" s="81"/>
      <c r="P1974" s="12"/>
      <c r="Q1974" s="12"/>
      <c r="R1974" s="12"/>
      <c r="S1974" s="12"/>
    </row>
    <row r="1975" spans="1:19" s="66" customFormat="1" ht="27" hidden="1" customHeight="1" x14ac:dyDescent="0.2">
      <c r="A1975" s="21">
        <v>1970</v>
      </c>
      <c r="B1975" s="63"/>
      <c r="C1975" s="57"/>
      <c r="D1975" s="64"/>
      <c r="E1975" s="58"/>
      <c r="F1975" s="65"/>
      <c r="G1975" s="65"/>
      <c r="H1975" s="26">
        <f t="shared" si="30"/>
        <v>0</v>
      </c>
      <c r="I1975" s="12"/>
      <c r="J1975" s="12"/>
      <c r="K1975" s="81"/>
      <c r="L1975" s="12"/>
      <c r="M1975" s="81"/>
      <c r="N1975" s="81"/>
      <c r="O1975" s="81"/>
      <c r="P1975" s="12"/>
      <c r="Q1975" s="12"/>
      <c r="R1975" s="12"/>
      <c r="S1975" s="12"/>
    </row>
    <row r="1976" spans="1:19" s="66" customFormat="1" ht="27" hidden="1" customHeight="1" x14ac:dyDescent="0.2">
      <c r="A1976" s="21">
        <v>1971</v>
      </c>
      <c r="B1976" s="63"/>
      <c r="C1976" s="57"/>
      <c r="D1976" s="64"/>
      <c r="E1976" s="58"/>
      <c r="F1976" s="65"/>
      <c r="G1976" s="65"/>
      <c r="H1976" s="26">
        <f t="shared" si="30"/>
        <v>0</v>
      </c>
      <c r="I1976" s="12"/>
      <c r="J1976" s="12"/>
      <c r="K1976" s="81"/>
      <c r="L1976" s="12"/>
      <c r="M1976" s="81"/>
      <c r="N1976" s="81"/>
      <c r="O1976" s="81"/>
      <c r="P1976" s="12"/>
      <c r="Q1976" s="12"/>
      <c r="R1976" s="12"/>
      <c r="S1976" s="12"/>
    </row>
    <row r="1977" spans="1:19" s="66" customFormat="1" ht="27" hidden="1" customHeight="1" x14ac:dyDescent="0.2">
      <c r="A1977" s="21">
        <v>1972</v>
      </c>
      <c r="B1977" s="63"/>
      <c r="C1977" s="57"/>
      <c r="D1977" s="64"/>
      <c r="E1977" s="58"/>
      <c r="F1977" s="65"/>
      <c r="G1977" s="65"/>
      <c r="H1977" s="26">
        <f t="shared" si="30"/>
        <v>0</v>
      </c>
      <c r="I1977" s="12"/>
      <c r="J1977" s="12"/>
      <c r="K1977" s="81"/>
      <c r="L1977" s="12"/>
      <c r="M1977" s="81"/>
      <c r="N1977" s="81"/>
      <c r="O1977" s="81"/>
      <c r="P1977" s="12"/>
      <c r="Q1977" s="12"/>
      <c r="R1977" s="12"/>
      <c r="S1977" s="12"/>
    </row>
    <row r="1978" spans="1:19" s="66" customFormat="1" ht="27" hidden="1" customHeight="1" x14ac:dyDescent="0.2">
      <c r="A1978" s="21">
        <v>1973</v>
      </c>
      <c r="B1978" s="63"/>
      <c r="C1978" s="57"/>
      <c r="D1978" s="64"/>
      <c r="E1978" s="58"/>
      <c r="F1978" s="65"/>
      <c r="G1978" s="65"/>
      <c r="H1978" s="26">
        <f t="shared" si="30"/>
        <v>0</v>
      </c>
      <c r="I1978" s="12"/>
      <c r="J1978" s="12"/>
      <c r="K1978" s="81"/>
      <c r="L1978" s="12"/>
      <c r="M1978" s="81"/>
      <c r="N1978" s="81"/>
      <c r="O1978" s="81"/>
      <c r="P1978" s="12"/>
      <c r="Q1978" s="12"/>
      <c r="R1978" s="12"/>
      <c r="S1978" s="12"/>
    </row>
    <row r="1979" spans="1:19" s="66" customFormat="1" ht="27" hidden="1" customHeight="1" x14ac:dyDescent="0.2">
      <c r="A1979" s="21">
        <v>1974</v>
      </c>
      <c r="B1979" s="63"/>
      <c r="C1979" s="57"/>
      <c r="D1979" s="64"/>
      <c r="E1979" s="58"/>
      <c r="F1979" s="65"/>
      <c r="G1979" s="65"/>
      <c r="H1979" s="26">
        <f t="shared" si="30"/>
        <v>0</v>
      </c>
      <c r="I1979" s="12"/>
      <c r="J1979" s="12"/>
      <c r="K1979" s="81"/>
      <c r="L1979" s="12"/>
      <c r="M1979" s="81"/>
      <c r="N1979" s="81"/>
      <c r="O1979" s="81"/>
      <c r="P1979" s="12"/>
      <c r="Q1979" s="12"/>
      <c r="R1979" s="12"/>
      <c r="S1979" s="12"/>
    </row>
    <row r="1980" spans="1:19" s="66" customFormat="1" ht="27" hidden="1" customHeight="1" x14ac:dyDescent="0.2">
      <c r="A1980" s="21">
        <v>1975</v>
      </c>
      <c r="B1980" s="63"/>
      <c r="C1980" s="57"/>
      <c r="D1980" s="64"/>
      <c r="E1980" s="58"/>
      <c r="F1980" s="65"/>
      <c r="G1980" s="65"/>
      <c r="H1980" s="26">
        <f t="shared" si="30"/>
        <v>0</v>
      </c>
      <c r="I1980" s="12"/>
      <c r="J1980" s="12"/>
      <c r="K1980" s="81"/>
      <c r="L1980" s="12"/>
      <c r="M1980" s="81"/>
      <c r="N1980" s="81"/>
      <c r="O1980" s="81"/>
      <c r="P1980" s="12"/>
      <c r="Q1980" s="12"/>
      <c r="R1980" s="12"/>
      <c r="S1980" s="12"/>
    </row>
    <row r="1981" spans="1:19" s="66" customFormat="1" ht="27" hidden="1" customHeight="1" x14ac:dyDescent="0.2">
      <c r="A1981" s="21">
        <v>1976</v>
      </c>
      <c r="B1981" s="63"/>
      <c r="C1981" s="57"/>
      <c r="D1981" s="64"/>
      <c r="E1981" s="58"/>
      <c r="F1981" s="65"/>
      <c r="G1981" s="65"/>
      <c r="H1981" s="26">
        <f t="shared" si="30"/>
        <v>0</v>
      </c>
      <c r="I1981" s="12"/>
      <c r="J1981" s="12"/>
      <c r="K1981" s="81"/>
      <c r="L1981" s="12"/>
      <c r="M1981" s="81"/>
      <c r="N1981" s="81"/>
      <c r="O1981" s="81"/>
      <c r="P1981" s="12"/>
      <c r="Q1981" s="12"/>
      <c r="R1981" s="12"/>
      <c r="S1981" s="12"/>
    </row>
    <row r="1982" spans="1:19" s="66" customFormat="1" ht="27" hidden="1" customHeight="1" x14ac:dyDescent="0.2">
      <c r="A1982" s="21">
        <v>1977</v>
      </c>
      <c r="B1982" s="63"/>
      <c r="C1982" s="57"/>
      <c r="D1982" s="64"/>
      <c r="E1982" s="58"/>
      <c r="F1982" s="65"/>
      <c r="G1982" s="65"/>
      <c r="H1982" s="26">
        <f t="shared" si="30"/>
        <v>0</v>
      </c>
      <c r="I1982" s="12"/>
      <c r="J1982" s="12"/>
      <c r="K1982" s="81"/>
      <c r="L1982" s="12"/>
      <c r="M1982" s="81"/>
      <c r="N1982" s="81"/>
      <c r="O1982" s="81"/>
      <c r="P1982" s="12"/>
      <c r="Q1982" s="12"/>
      <c r="R1982" s="12"/>
      <c r="S1982" s="12"/>
    </row>
    <row r="1983" spans="1:19" s="66" customFormat="1" ht="27" hidden="1" customHeight="1" x14ac:dyDescent="0.2">
      <c r="A1983" s="21">
        <v>1978</v>
      </c>
      <c r="B1983" s="63"/>
      <c r="C1983" s="57"/>
      <c r="D1983" s="64"/>
      <c r="E1983" s="58"/>
      <c r="F1983" s="65"/>
      <c r="G1983" s="65"/>
      <c r="H1983" s="26">
        <f t="shared" si="30"/>
        <v>0</v>
      </c>
      <c r="I1983" s="12"/>
      <c r="J1983" s="12"/>
      <c r="K1983" s="81"/>
      <c r="L1983" s="12"/>
      <c r="M1983" s="81"/>
      <c r="N1983" s="81"/>
      <c r="O1983" s="81"/>
      <c r="P1983" s="12"/>
      <c r="Q1983" s="12"/>
      <c r="R1983" s="12"/>
      <c r="S1983" s="12"/>
    </row>
    <row r="1984" spans="1:19" s="66" customFormat="1" ht="27" hidden="1" customHeight="1" x14ac:dyDescent="0.2">
      <c r="A1984" s="21">
        <v>1979</v>
      </c>
      <c r="B1984" s="63"/>
      <c r="C1984" s="57"/>
      <c r="D1984" s="64"/>
      <c r="E1984" s="58"/>
      <c r="F1984" s="65"/>
      <c r="G1984" s="65"/>
      <c r="H1984" s="26">
        <f t="shared" si="30"/>
        <v>0</v>
      </c>
      <c r="I1984" s="12"/>
      <c r="J1984" s="12"/>
      <c r="K1984" s="81"/>
      <c r="L1984" s="12"/>
      <c r="M1984" s="81"/>
      <c r="N1984" s="81"/>
      <c r="O1984" s="81"/>
      <c r="P1984" s="12"/>
      <c r="Q1984" s="12"/>
      <c r="R1984" s="12"/>
      <c r="S1984" s="12"/>
    </row>
    <row r="1985" spans="1:19" s="66" customFormat="1" ht="27" hidden="1" customHeight="1" x14ac:dyDescent="0.2">
      <c r="A1985" s="21">
        <v>1980</v>
      </c>
      <c r="B1985" s="63"/>
      <c r="C1985" s="57"/>
      <c r="D1985" s="64"/>
      <c r="E1985" s="58"/>
      <c r="F1985" s="65"/>
      <c r="G1985" s="65"/>
      <c r="H1985" s="26">
        <f t="shared" si="30"/>
        <v>0</v>
      </c>
      <c r="I1985" s="12"/>
      <c r="J1985" s="12"/>
      <c r="K1985" s="81"/>
      <c r="L1985" s="12"/>
      <c r="M1985" s="81"/>
      <c r="N1985" s="81"/>
      <c r="O1985" s="81"/>
      <c r="P1985" s="12"/>
      <c r="Q1985" s="12"/>
      <c r="R1985" s="12"/>
      <c r="S1985" s="12"/>
    </row>
    <row r="1986" spans="1:19" s="66" customFormat="1" ht="27" hidden="1" customHeight="1" x14ac:dyDescent="0.2">
      <c r="A1986" s="21">
        <v>1981</v>
      </c>
      <c r="B1986" s="63"/>
      <c r="C1986" s="57"/>
      <c r="D1986" s="64"/>
      <c r="E1986" s="58"/>
      <c r="F1986" s="65"/>
      <c r="G1986" s="65"/>
      <c r="H1986" s="26">
        <f t="shared" si="30"/>
        <v>0</v>
      </c>
      <c r="I1986" s="12"/>
      <c r="J1986" s="12"/>
      <c r="K1986" s="81"/>
      <c r="L1986" s="12"/>
      <c r="M1986" s="81"/>
      <c r="N1986" s="81"/>
      <c r="O1986" s="81"/>
      <c r="P1986" s="12"/>
      <c r="Q1986" s="12"/>
      <c r="R1986" s="12"/>
      <c r="S1986" s="12"/>
    </row>
    <row r="1987" spans="1:19" s="66" customFormat="1" ht="27" hidden="1" customHeight="1" x14ac:dyDescent="0.2">
      <c r="A1987" s="21">
        <v>1982</v>
      </c>
      <c r="B1987" s="63"/>
      <c r="C1987" s="57"/>
      <c r="D1987" s="64"/>
      <c r="E1987" s="58"/>
      <c r="F1987" s="65"/>
      <c r="G1987" s="65"/>
      <c r="H1987" s="26">
        <f t="shared" si="30"/>
        <v>0</v>
      </c>
      <c r="I1987" s="12"/>
      <c r="J1987" s="12"/>
      <c r="K1987" s="81"/>
      <c r="L1987" s="12"/>
      <c r="M1987" s="81"/>
      <c r="N1987" s="81"/>
      <c r="O1987" s="81"/>
      <c r="P1987" s="12"/>
      <c r="Q1987" s="12"/>
      <c r="R1987" s="12"/>
      <c r="S1987" s="12"/>
    </row>
    <row r="1988" spans="1:19" s="66" customFormat="1" ht="27" hidden="1" customHeight="1" x14ac:dyDescent="0.2">
      <c r="A1988" s="21">
        <v>1983</v>
      </c>
      <c r="B1988" s="63"/>
      <c r="C1988" s="57"/>
      <c r="D1988" s="64"/>
      <c r="E1988" s="58"/>
      <c r="F1988" s="65"/>
      <c r="G1988" s="65"/>
      <c r="H1988" s="26">
        <f t="shared" si="30"/>
        <v>0</v>
      </c>
      <c r="I1988" s="12"/>
      <c r="J1988" s="12"/>
      <c r="K1988" s="81"/>
      <c r="L1988" s="12"/>
      <c r="M1988" s="81"/>
      <c r="N1988" s="81"/>
      <c r="O1988" s="81"/>
      <c r="P1988" s="12"/>
      <c r="Q1988" s="12"/>
      <c r="R1988" s="12"/>
      <c r="S1988" s="12"/>
    </row>
    <row r="1989" spans="1:19" s="66" customFormat="1" ht="27" hidden="1" customHeight="1" x14ac:dyDescent="0.2">
      <c r="A1989" s="21">
        <v>1984</v>
      </c>
      <c r="B1989" s="63"/>
      <c r="C1989" s="57"/>
      <c r="D1989" s="64"/>
      <c r="E1989" s="58"/>
      <c r="F1989" s="65"/>
      <c r="G1989" s="65"/>
      <c r="H1989" s="26">
        <f t="shared" si="30"/>
        <v>0</v>
      </c>
      <c r="I1989" s="12"/>
      <c r="J1989" s="12"/>
      <c r="K1989" s="81"/>
      <c r="L1989" s="12"/>
      <c r="M1989" s="81"/>
      <c r="N1989" s="81"/>
      <c r="O1989" s="81"/>
      <c r="P1989" s="12"/>
      <c r="Q1989" s="12"/>
      <c r="R1989" s="12"/>
      <c r="S1989" s="12"/>
    </row>
    <row r="1990" spans="1:19" s="66" customFormat="1" ht="27" hidden="1" customHeight="1" x14ac:dyDescent="0.2">
      <c r="A1990" s="21">
        <v>1985</v>
      </c>
      <c r="B1990" s="63"/>
      <c r="C1990" s="57"/>
      <c r="D1990" s="64"/>
      <c r="E1990" s="58"/>
      <c r="F1990" s="65"/>
      <c r="G1990" s="65"/>
      <c r="H1990" s="26">
        <f t="shared" si="30"/>
        <v>0</v>
      </c>
      <c r="I1990" s="12"/>
      <c r="J1990" s="12"/>
      <c r="K1990" s="81"/>
      <c r="L1990" s="12"/>
      <c r="M1990" s="81"/>
      <c r="N1990" s="81"/>
      <c r="O1990" s="81"/>
      <c r="P1990" s="12"/>
      <c r="Q1990" s="12"/>
      <c r="R1990" s="12"/>
      <c r="S1990" s="12"/>
    </row>
    <row r="1991" spans="1:19" s="66" customFormat="1" ht="27" hidden="1" customHeight="1" x14ac:dyDescent="0.2">
      <c r="A1991" s="21">
        <v>1986</v>
      </c>
      <c r="B1991" s="67"/>
      <c r="C1991" s="68"/>
      <c r="D1991" s="64"/>
      <c r="E1991" s="60"/>
      <c r="F1991" s="65"/>
      <c r="G1991" s="69"/>
      <c r="H1991" s="26">
        <f t="shared" ref="H1991:H2054" si="31">G1991+F1991</f>
        <v>0</v>
      </c>
      <c r="I1991" s="12"/>
      <c r="J1991" s="12"/>
      <c r="K1991" s="81"/>
      <c r="L1991" s="12"/>
      <c r="M1991" s="81"/>
      <c r="N1991" s="81"/>
      <c r="O1991" s="81"/>
      <c r="P1991" s="12"/>
      <c r="Q1991" s="12"/>
      <c r="R1991" s="12"/>
      <c r="S1991" s="12"/>
    </row>
    <row r="1992" spans="1:19" s="66" customFormat="1" ht="27" hidden="1" customHeight="1" x14ac:dyDescent="0.2">
      <c r="A1992" s="21">
        <v>1987</v>
      </c>
      <c r="B1992" s="67"/>
      <c r="C1992" s="68"/>
      <c r="D1992" s="64"/>
      <c r="E1992" s="60"/>
      <c r="F1992" s="69"/>
      <c r="G1992" s="69"/>
      <c r="H1992" s="26">
        <f t="shared" si="31"/>
        <v>0</v>
      </c>
      <c r="I1992" s="12"/>
      <c r="J1992" s="12"/>
      <c r="K1992" s="81"/>
      <c r="L1992" s="12"/>
      <c r="M1992" s="81"/>
      <c r="N1992" s="81"/>
      <c r="O1992" s="81"/>
      <c r="P1992" s="12"/>
      <c r="Q1992" s="12"/>
      <c r="R1992" s="12"/>
      <c r="S1992" s="12"/>
    </row>
    <row r="1993" spans="1:19" s="66" customFormat="1" ht="27" hidden="1" customHeight="1" x14ac:dyDescent="0.2">
      <c r="A1993" s="21">
        <v>1988</v>
      </c>
      <c r="B1993" s="67"/>
      <c r="C1993" s="68"/>
      <c r="D1993" s="64"/>
      <c r="E1993" s="60"/>
      <c r="F1993" s="69"/>
      <c r="G1993" s="69"/>
      <c r="H1993" s="26">
        <f t="shared" si="31"/>
        <v>0</v>
      </c>
      <c r="I1993" s="12"/>
      <c r="J1993" s="12"/>
      <c r="K1993" s="81"/>
      <c r="L1993" s="12"/>
      <c r="M1993" s="81"/>
      <c r="N1993" s="81"/>
      <c r="O1993" s="81"/>
      <c r="P1993" s="12"/>
      <c r="Q1993" s="12"/>
      <c r="R1993" s="12"/>
      <c r="S1993" s="12"/>
    </row>
    <row r="1994" spans="1:19" s="66" customFormat="1" ht="27" hidden="1" customHeight="1" x14ac:dyDescent="0.2">
      <c r="A1994" s="21">
        <v>1989</v>
      </c>
      <c r="B1994" s="67"/>
      <c r="C1994" s="68"/>
      <c r="D1994" s="64"/>
      <c r="E1994" s="60"/>
      <c r="F1994" s="69"/>
      <c r="G1994" s="69"/>
      <c r="H1994" s="26">
        <f t="shared" si="31"/>
        <v>0</v>
      </c>
      <c r="I1994" s="12"/>
      <c r="J1994" s="12"/>
      <c r="K1994" s="81"/>
      <c r="L1994" s="12"/>
      <c r="M1994" s="81"/>
      <c r="N1994" s="81"/>
      <c r="O1994" s="81"/>
      <c r="P1994" s="12"/>
      <c r="Q1994" s="12"/>
      <c r="R1994" s="12"/>
      <c r="S1994" s="12"/>
    </row>
    <row r="1995" spans="1:19" s="66" customFormat="1" ht="27" hidden="1" customHeight="1" x14ac:dyDescent="0.2">
      <c r="A1995" s="21">
        <v>1990</v>
      </c>
      <c r="B1995" s="67"/>
      <c r="C1995" s="68"/>
      <c r="D1995" s="64"/>
      <c r="E1995" s="60"/>
      <c r="F1995" s="69"/>
      <c r="G1995" s="69"/>
      <c r="H1995" s="26">
        <f t="shared" si="31"/>
        <v>0</v>
      </c>
      <c r="I1995" s="12"/>
      <c r="J1995" s="12"/>
      <c r="K1995" s="81"/>
      <c r="L1995" s="12"/>
      <c r="M1995" s="81"/>
      <c r="N1995" s="81"/>
      <c r="O1995" s="81"/>
      <c r="P1995" s="12"/>
      <c r="Q1995" s="12"/>
      <c r="R1995" s="12"/>
      <c r="S1995" s="12"/>
    </row>
    <row r="1996" spans="1:19" s="66" customFormat="1" ht="27" hidden="1" customHeight="1" x14ac:dyDescent="0.2">
      <c r="A1996" s="21">
        <v>1991</v>
      </c>
      <c r="B1996" s="67"/>
      <c r="C1996" s="68"/>
      <c r="D1996" s="64"/>
      <c r="E1996" s="60"/>
      <c r="F1996" s="69"/>
      <c r="G1996" s="69"/>
      <c r="H1996" s="26">
        <f t="shared" si="31"/>
        <v>0</v>
      </c>
      <c r="I1996" s="12"/>
      <c r="J1996" s="12"/>
      <c r="K1996" s="81"/>
      <c r="L1996" s="12"/>
      <c r="M1996" s="81"/>
      <c r="N1996" s="81"/>
      <c r="O1996" s="81"/>
      <c r="P1996" s="12"/>
      <c r="Q1996" s="12"/>
      <c r="R1996" s="12"/>
      <c r="S1996" s="12"/>
    </row>
    <row r="1997" spans="1:19" s="66" customFormat="1" ht="27" hidden="1" customHeight="1" x14ac:dyDescent="0.2">
      <c r="A1997" s="21">
        <v>1992</v>
      </c>
      <c r="B1997" s="67"/>
      <c r="C1997" s="68"/>
      <c r="D1997" s="64"/>
      <c r="E1997" s="60"/>
      <c r="F1997" s="69"/>
      <c r="G1997" s="69"/>
      <c r="H1997" s="26">
        <f t="shared" si="31"/>
        <v>0</v>
      </c>
      <c r="I1997" s="12"/>
      <c r="J1997" s="12"/>
      <c r="K1997" s="81"/>
      <c r="L1997" s="12"/>
      <c r="M1997" s="81"/>
      <c r="N1997" s="81"/>
      <c r="O1997" s="81"/>
      <c r="P1997" s="12"/>
      <c r="Q1997" s="12"/>
      <c r="R1997" s="12"/>
      <c r="S1997" s="12"/>
    </row>
    <row r="1998" spans="1:19" s="66" customFormat="1" ht="27" hidden="1" customHeight="1" x14ac:dyDescent="0.2">
      <c r="A1998" s="21">
        <v>1993</v>
      </c>
      <c r="B1998" s="67"/>
      <c r="C1998" s="68"/>
      <c r="D1998" s="64"/>
      <c r="E1998" s="60"/>
      <c r="F1998" s="69"/>
      <c r="G1998" s="69"/>
      <c r="H1998" s="26">
        <f t="shared" si="31"/>
        <v>0</v>
      </c>
      <c r="I1998" s="12"/>
      <c r="J1998" s="12"/>
      <c r="K1998" s="81"/>
      <c r="L1998" s="12"/>
      <c r="M1998" s="81"/>
      <c r="N1998" s="81"/>
      <c r="O1998" s="81"/>
      <c r="P1998" s="12"/>
      <c r="Q1998" s="12"/>
      <c r="R1998" s="12"/>
      <c r="S1998" s="12"/>
    </row>
    <row r="1999" spans="1:19" s="66" customFormat="1" ht="27" hidden="1" customHeight="1" x14ac:dyDescent="0.2">
      <c r="A1999" s="21">
        <v>1994</v>
      </c>
      <c r="B1999" s="67"/>
      <c r="C1999" s="68"/>
      <c r="D1999" s="64"/>
      <c r="E1999" s="60"/>
      <c r="F1999" s="69"/>
      <c r="G1999" s="69"/>
      <c r="H1999" s="26">
        <f t="shared" si="31"/>
        <v>0</v>
      </c>
      <c r="I1999" s="12"/>
      <c r="J1999" s="12"/>
      <c r="K1999" s="81"/>
      <c r="L1999" s="12"/>
      <c r="M1999" s="81"/>
      <c r="N1999" s="81"/>
      <c r="O1999" s="81"/>
      <c r="P1999" s="12"/>
      <c r="Q1999" s="12"/>
      <c r="R1999" s="12"/>
      <c r="S1999" s="12"/>
    </row>
    <row r="2000" spans="1:19" s="66" customFormat="1" ht="27" hidden="1" customHeight="1" x14ac:dyDescent="0.2">
      <c r="A2000" s="21">
        <v>1995</v>
      </c>
      <c r="B2000" s="67"/>
      <c r="C2000" s="68"/>
      <c r="D2000" s="64"/>
      <c r="E2000" s="60"/>
      <c r="F2000" s="69"/>
      <c r="G2000" s="69"/>
      <c r="H2000" s="26">
        <f t="shared" si="31"/>
        <v>0</v>
      </c>
      <c r="I2000" s="12"/>
      <c r="J2000" s="12"/>
      <c r="K2000" s="81"/>
      <c r="L2000" s="12"/>
      <c r="M2000" s="81"/>
      <c r="N2000" s="81"/>
      <c r="O2000" s="81"/>
      <c r="P2000" s="12"/>
      <c r="Q2000" s="12"/>
      <c r="R2000" s="12"/>
      <c r="S2000" s="12"/>
    </row>
    <row r="2001" spans="1:19" s="66" customFormat="1" ht="27" hidden="1" customHeight="1" x14ac:dyDescent="0.2">
      <c r="A2001" s="21">
        <v>1996</v>
      </c>
      <c r="B2001" s="67"/>
      <c r="C2001" s="68"/>
      <c r="D2001" s="64"/>
      <c r="E2001" s="60"/>
      <c r="F2001" s="69"/>
      <c r="G2001" s="69"/>
      <c r="H2001" s="26">
        <f t="shared" si="31"/>
        <v>0</v>
      </c>
      <c r="I2001" s="12"/>
      <c r="J2001" s="12"/>
      <c r="K2001" s="81"/>
      <c r="L2001" s="12"/>
      <c r="M2001" s="81"/>
      <c r="N2001" s="81"/>
      <c r="O2001" s="81"/>
      <c r="P2001" s="12"/>
      <c r="Q2001" s="12"/>
      <c r="R2001" s="12"/>
      <c r="S2001" s="12"/>
    </row>
    <row r="2002" spans="1:19" s="66" customFormat="1" ht="27" hidden="1" customHeight="1" x14ac:dyDescent="0.2">
      <c r="A2002" s="21">
        <v>1997</v>
      </c>
      <c r="B2002" s="67"/>
      <c r="C2002" s="68"/>
      <c r="D2002" s="64"/>
      <c r="E2002" s="60"/>
      <c r="F2002" s="69"/>
      <c r="G2002" s="69"/>
      <c r="H2002" s="26">
        <f t="shared" si="31"/>
        <v>0</v>
      </c>
      <c r="I2002" s="12"/>
      <c r="J2002" s="12"/>
      <c r="K2002" s="81"/>
      <c r="L2002" s="12"/>
      <c r="M2002" s="81"/>
      <c r="N2002" s="81"/>
      <c r="O2002" s="81"/>
      <c r="P2002" s="12"/>
      <c r="Q2002" s="12"/>
      <c r="R2002" s="12"/>
      <c r="S2002" s="12"/>
    </row>
    <row r="2003" spans="1:19" s="66" customFormat="1" ht="27" hidden="1" customHeight="1" x14ac:dyDescent="0.2">
      <c r="A2003" s="21">
        <v>1998</v>
      </c>
      <c r="B2003" s="67"/>
      <c r="C2003" s="68"/>
      <c r="D2003" s="64"/>
      <c r="E2003" s="60"/>
      <c r="F2003" s="69"/>
      <c r="G2003" s="69"/>
      <c r="H2003" s="26">
        <f t="shared" si="31"/>
        <v>0</v>
      </c>
      <c r="I2003" s="12"/>
      <c r="J2003" s="12"/>
      <c r="K2003" s="81"/>
      <c r="L2003" s="12"/>
      <c r="M2003" s="81"/>
      <c r="N2003" s="81"/>
      <c r="O2003" s="81"/>
      <c r="P2003" s="12"/>
      <c r="Q2003" s="12"/>
      <c r="R2003" s="12"/>
      <c r="S2003" s="12"/>
    </row>
    <row r="2004" spans="1:19" s="66" customFormat="1" ht="27" hidden="1" customHeight="1" x14ac:dyDescent="0.2">
      <c r="A2004" s="21">
        <v>1999</v>
      </c>
      <c r="B2004" s="67"/>
      <c r="C2004" s="68"/>
      <c r="D2004" s="64"/>
      <c r="E2004" s="60"/>
      <c r="F2004" s="69"/>
      <c r="G2004" s="69"/>
      <c r="H2004" s="26">
        <f t="shared" si="31"/>
        <v>0</v>
      </c>
      <c r="I2004" s="12"/>
      <c r="J2004" s="12"/>
      <c r="K2004" s="81"/>
      <c r="L2004" s="12"/>
      <c r="M2004" s="81"/>
      <c r="N2004" s="81"/>
      <c r="O2004" s="81"/>
      <c r="P2004" s="12"/>
      <c r="Q2004" s="12"/>
      <c r="R2004" s="12"/>
      <c r="S2004" s="12"/>
    </row>
    <row r="2005" spans="1:19" s="66" customFormat="1" ht="27" hidden="1" customHeight="1" x14ac:dyDescent="0.2">
      <c r="A2005" s="21">
        <v>2000</v>
      </c>
      <c r="B2005" s="67"/>
      <c r="C2005" s="68"/>
      <c r="D2005" s="64"/>
      <c r="E2005" s="60"/>
      <c r="F2005" s="69"/>
      <c r="G2005" s="69"/>
      <c r="H2005" s="26">
        <f t="shared" si="31"/>
        <v>0</v>
      </c>
      <c r="I2005" s="12"/>
      <c r="J2005" s="12"/>
      <c r="K2005" s="81"/>
      <c r="L2005" s="12"/>
      <c r="M2005" s="81"/>
      <c r="N2005" s="81"/>
      <c r="O2005" s="81"/>
      <c r="P2005" s="12"/>
      <c r="Q2005" s="12"/>
      <c r="R2005" s="12"/>
      <c r="S2005" s="12"/>
    </row>
    <row r="2006" spans="1:19" s="66" customFormat="1" ht="27" hidden="1" customHeight="1" x14ac:dyDescent="0.2">
      <c r="A2006" s="21">
        <v>2001</v>
      </c>
      <c r="B2006" s="67"/>
      <c r="C2006" s="68"/>
      <c r="D2006" s="64"/>
      <c r="E2006" s="60"/>
      <c r="F2006" s="69"/>
      <c r="G2006" s="69"/>
      <c r="H2006" s="26">
        <f t="shared" si="31"/>
        <v>0</v>
      </c>
      <c r="I2006" s="12"/>
      <c r="J2006" s="12"/>
      <c r="K2006" s="81"/>
      <c r="L2006" s="12"/>
      <c r="M2006" s="81"/>
      <c r="N2006" s="81"/>
      <c r="O2006" s="81"/>
      <c r="P2006" s="12"/>
      <c r="Q2006" s="12"/>
      <c r="R2006" s="12"/>
      <c r="S2006" s="12"/>
    </row>
    <row r="2007" spans="1:19" s="66" customFormat="1" ht="27" hidden="1" customHeight="1" x14ac:dyDescent="0.2">
      <c r="A2007" s="21">
        <v>2002</v>
      </c>
      <c r="B2007" s="67"/>
      <c r="C2007" s="68"/>
      <c r="D2007" s="64"/>
      <c r="E2007" s="60"/>
      <c r="F2007" s="69"/>
      <c r="G2007" s="69"/>
      <c r="H2007" s="26">
        <f t="shared" si="31"/>
        <v>0</v>
      </c>
      <c r="I2007" s="12"/>
      <c r="J2007" s="12"/>
      <c r="K2007" s="81"/>
      <c r="L2007" s="12"/>
      <c r="M2007" s="81"/>
      <c r="N2007" s="81"/>
      <c r="O2007" s="81"/>
      <c r="P2007" s="12"/>
      <c r="Q2007" s="12"/>
      <c r="R2007" s="12"/>
      <c r="S2007" s="12"/>
    </row>
    <row r="2008" spans="1:19" s="66" customFormat="1" ht="27" hidden="1" customHeight="1" x14ac:dyDescent="0.2">
      <c r="A2008" s="21">
        <v>2003</v>
      </c>
      <c r="B2008" s="67"/>
      <c r="C2008" s="68"/>
      <c r="D2008" s="64"/>
      <c r="E2008" s="60"/>
      <c r="F2008" s="69"/>
      <c r="G2008" s="69"/>
      <c r="H2008" s="26">
        <f t="shared" si="31"/>
        <v>0</v>
      </c>
      <c r="I2008" s="12"/>
      <c r="J2008" s="12"/>
      <c r="K2008" s="81"/>
      <c r="L2008" s="12"/>
      <c r="M2008" s="81"/>
      <c r="N2008" s="81"/>
      <c r="O2008" s="81"/>
      <c r="P2008" s="12"/>
      <c r="Q2008" s="12"/>
      <c r="R2008" s="12"/>
      <c r="S2008" s="12"/>
    </row>
    <row r="2009" spans="1:19" s="66" customFormat="1" ht="27" hidden="1" customHeight="1" x14ac:dyDescent="0.2">
      <c r="A2009" s="21">
        <v>2004</v>
      </c>
      <c r="B2009" s="67"/>
      <c r="C2009" s="68"/>
      <c r="D2009" s="64"/>
      <c r="E2009" s="60"/>
      <c r="F2009" s="69"/>
      <c r="G2009" s="69"/>
      <c r="H2009" s="26">
        <f t="shared" si="31"/>
        <v>0</v>
      </c>
      <c r="I2009" s="12"/>
      <c r="J2009" s="12"/>
      <c r="K2009" s="81"/>
      <c r="L2009" s="12"/>
      <c r="M2009" s="81"/>
      <c r="N2009" s="81"/>
      <c r="O2009" s="81"/>
      <c r="P2009" s="12"/>
      <c r="Q2009" s="12"/>
      <c r="R2009" s="12"/>
      <c r="S2009" s="12"/>
    </row>
    <row r="2010" spans="1:19" s="66" customFormat="1" ht="27" hidden="1" customHeight="1" x14ac:dyDescent="0.2">
      <c r="A2010" s="21">
        <v>2005</v>
      </c>
      <c r="B2010" s="67"/>
      <c r="C2010" s="68"/>
      <c r="D2010" s="64"/>
      <c r="E2010" s="60"/>
      <c r="F2010" s="69"/>
      <c r="G2010" s="69"/>
      <c r="H2010" s="26">
        <f t="shared" si="31"/>
        <v>0</v>
      </c>
      <c r="I2010" s="12"/>
      <c r="J2010" s="12"/>
      <c r="K2010" s="81"/>
      <c r="L2010" s="12"/>
      <c r="M2010" s="81"/>
      <c r="N2010" s="81"/>
      <c r="O2010" s="81"/>
      <c r="P2010" s="12"/>
      <c r="Q2010" s="12"/>
      <c r="R2010" s="12"/>
      <c r="S2010" s="12"/>
    </row>
    <row r="2011" spans="1:19" s="66" customFormat="1" ht="27" hidden="1" customHeight="1" x14ac:dyDescent="0.2">
      <c r="A2011" s="21">
        <v>2006</v>
      </c>
      <c r="B2011" s="67"/>
      <c r="C2011" s="68"/>
      <c r="D2011" s="64"/>
      <c r="E2011" s="60"/>
      <c r="F2011" s="69"/>
      <c r="G2011" s="69"/>
      <c r="H2011" s="26">
        <f t="shared" si="31"/>
        <v>0</v>
      </c>
      <c r="I2011" s="12"/>
      <c r="J2011" s="12"/>
      <c r="K2011" s="81"/>
      <c r="L2011" s="12"/>
      <c r="M2011" s="81"/>
      <c r="N2011" s="81"/>
      <c r="O2011" s="81"/>
      <c r="P2011" s="12"/>
      <c r="Q2011" s="12"/>
      <c r="R2011" s="12"/>
      <c r="S2011" s="12"/>
    </row>
    <row r="2012" spans="1:19" s="66" customFormat="1" ht="27" hidden="1" customHeight="1" x14ac:dyDescent="0.2">
      <c r="A2012" s="21">
        <v>2007</v>
      </c>
      <c r="B2012" s="67"/>
      <c r="C2012" s="68"/>
      <c r="D2012" s="64"/>
      <c r="E2012" s="60"/>
      <c r="F2012" s="69"/>
      <c r="G2012" s="69"/>
      <c r="H2012" s="26">
        <f t="shared" si="31"/>
        <v>0</v>
      </c>
      <c r="I2012" s="12"/>
      <c r="J2012" s="12"/>
      <c r="K2012" s="81"/>
      <c r="L2012" s="12"/>
      <c r="M2012" s="81"/>
      <c r="N2012" s="81"/>
      <c r="O2012" s="81"/>
      <c r="P2012" s="12"/>
      <c r="Q2012" s="12"/>
      <c r="R2012" s="12"/>
      <c r="S2012" s="12"/>
    </row>
    <row r="2013" spans="1:19" s="66" customFormat="1" ht="27" hidden="1" customHeight="1" x14ac:dyDescent="0.2">
      <c r="A2013" s="21">
        <v>2008</v>
      </c>
      <c r="B2013" s="67"/>
      <c r="C2013" s="68"/>
      <c r="D2013" s="64"/>
      <c r="E2013" s="60"/>
      <c r="F2013" s="69"/>
      <c r="G2013" s="69"/>
      <c r="H2013" s="26">
        <f t="shared" si="31"/>
        <v>0</v>
      </c>
      <c r="I2013" s="12"/>
      <c r="J2013" s="12"/>
      <c r="K2013" s="81"/>
      <c r="L2013" s="12"/>
      <c r="M2013" s="81"/>
      <c r="N2013" s="81"/>
      <c r="O2013" s="81"/>
      <c r="P2013" s="12"/>
      <c r="Q2013" s="12"/>
      <c r="R2013" s="12"/>
      <c r="S2013" s="12"/>
    </row>
    <row r="2014" spans="1:19" s="66" customFormat="1" ht="27" hidden="1" customHeight="1" x14ac:dyDescent="0.2">
      <c r="A2014" s="21">
        <v>2009</v>
      </c>
      <c r="B2014" s="67"/>
      <c r="C2014" s="68"/>
      <c r="D2014" s="64"/>
      <c r="E2014" s="60"/>
      <c r="F2014" s="69"/>
      <c r="G2014" s="69"/>
      <c r="H2014" s="26">
        <f t="shared" si="31"/>
        <v>0</v>
      </c>
      <c r="I2014" s="12"/>
      <c r="J2014" s="12"/>
      <c r="K2014" s="81"/>
      <c r="L2014" s="12"/>
      <c r="M2014" s="81"/>
      <c r="N2014" s="81"/>
      <c r="O2014" s="81"/>
      <c r="P2014" s="12"/>
      <c r="Q2014" s="12"/>
      <c r="R2014" s="12"/>
      <c r="S2014" s="12"/>
    </row>
    <row r="2015" spans="1:19" s="66" customFormat="1" ht="27" hidden="1" customHeight="1" x14ac:dyDescent="0.2">
      <c r="A2015" s="21">
        <v>2010</v>
      </c>
      <c r="B2015" s="67"/>
      <c r="C2015" s="68"/>
      <c r="D2015" s="64"/>
      <c r="E2015" s="60"/>
      <c r="F2015" s="69"/>
      <c r="G2015" s="69"/>
      <c r="H2015" s="26">
        <f t="shared" si="31"/>
        <v>0</v>
      </c>
      <c r="I2015" s="12"/>
      <c r="J2015" s="12"/>
      <c r="K2015" s="81"/>
      <c r="L2015" s="12"/>
      <c r="M2015" s="81"/>
      <c r="N2015" s="81"/>
      <c r="O2015" s="81"/>
      <c r="P2015" s="12"/>
      <c r="Q2015" s="12"/>
      <c r="R2015" s="12"/>
      <c r="S2015" s="12"/>
    </row>
    <row r="2016" spans="1:19" s="66" customFormat="1" ht="27" hidden="1" customHeight="1" x14ac:dyDescent="0.2">
      <c r="A2016" s="21">
        <v>2011</v>
      </c>
      <c r="B2016" s="67"/>
      <c r="C2016" s="68"/>
      <c r="D2016" s="64"/>
      <c r="E2016" s="60"/>
      <c r="F2016" s="69"/>
      <c r="G2016" s="69"/>
      <c r="H2016" s="26">
        <f t="shared" si="31"/>
        <v>0</v>
      </c>
      <c r="I2016" s="12"/>
      <c r="J2016" s="12"/>
      <c r="K2016" s="81"/>
      <c r="L2016" s="12"/>
      <c r="M2016" s="81"/>
      <c r="N2016" s="81"/>
      <c r="O2016" s="81"/>
      <c r="P2016" s="12"/>
      <c r="Q2016" s="12"/>
      <c r="R2016" s="12"/>
      <c r="S2016" s="12"/>
    </row>
    <row r="2017" spans="1:19" s="66" customFormat="1" ht="27" hidden="1" customHeight="1" x14ac:dyDescent="0.2">
      <c r="A2017" s="21">
        <v>2012</v>
      </c>
      <c r="B2017" s="67"/>
      <c r="C2017" s="68"/>
      <c r="D2017" s="64"/>
      <c r="E2017" s="60"/>
      <c r="F2017" s="69"/>
      <c r="G2017" s="69"/>
      <c r="H2017" s="26">
        <f t="shared" si="31"/>
        <v>0</v>
      </c>
      <c r="I2017" s="12"/>
      <c r="J2017" s="12"/>
      <c r="K2017" s="81"/>
      <c r="L2017" s="12"/>
      <c r="M2017" s="81"/>
      <c r="N2017" s="81"/>
      <c r="O2017" s="81"/>
      <c r="P2017" s="12"/>
      <c r="Q2017" s="12"/>
      <c r="R2017" s="12"/>
      <c r="S2017" s="12"/>
    </row>
    <row r="2018" spans="1:19" s="66" customFormat="1" ht="27" hidden="1" customHeight="1" x14ac:dyDescent="0.2">
      <c r="A2018" s="21">
        <v>2013</v>
      </c>
      <c r="B2018" s="67"/>
      <c r="C2018" s="68"/>
      <c r="D2018" s="64"/>
      <c r="E2018" s="60"/>
      <c r="F2018" s="69"/>
      <c r="G2018" s="69"/>
      <c r="H2018" s="26">
        <f t="shared" si="31"/>
        <v>0</v>
      </c>
      <c r="I2018" s="12"/>
      <c r="J2018" s="12"/>
      <c r="K2018" s="81"/>
      <c r="L2018" s="12"/>
      <c r="M2018" s="81"/>
      <c r="N2018" s="81"/>
      <c r="O2018" s="81"/>
      <c r="P2018" s="12"/>
      <c r="Q2018" s="12"/>
      <c r="R2018" s="12"/>
      <c r="S2018" s="12"/>
    </row>
    <row r="2019" spans="1:19" s="66" customFormat="1" ht="27" hidden="1" customHeight="1" x14ac:dyDescent="0.2">
      <c r="A2019" s="21">
        <v>2014</v>
      </c>
      <c r="B2019" s="67"/>
      <c r="C2019" s="68"/>
      <c r="D2019" s="64"/>
      <c r="E2019" s="60"/>
      <c r="F2019" s="69"/>
      <c r="G2019" s="69"/>
      <c r="H2019" s="26">
        <f t="shared" si="31"/>
        <v>0</v>
      </c>
      <c r="I2019" s="12"/>
      <c r="J2019" s="12"/>
      <c r="K2019" s="81"/>
      <c r="L2019" s="12"/>
      <c r="M2019" s="81"/>
      <c r="N2019" s="81"/>
      <c r="O2019" s="81"/>
      <c r="P2019" s="12"/>
      <c r="Q2019" s="12"/>
      <c r="R2019" s="12"/>
      <c r="S2019" s="12"/>
    </row>
    <row r="2020" spans="1:19" s="66" customFormat="1" ht="27" hidden="1" customHeight="1" x14ac:dyDescent="0.2">
      <c r="A2020" s="21">
        <v>2015</v>
      </c>
      <c r="B2020" s="67"/>
      <c r="C2020" s="68"/>
      <c r="D2020" s="64"/>
      <c r="E2020" s="60"/>
      <c r="F2020" s="69"/>
      <c r="G2020" s="69"/>
      <c r="H2020" s="26">
        <f t="shared" si="31"/>
        <v>0</v>
      </c>
      <c r="I2020" s="12"/>
      <c r="J2020" s="12"/>
      <c r="K2020" s="81"/>
      <c r="L2020" s="12"/>
      <c r="M2020" s="81"/>
      <c r="N2020" s="81"/>
      <c r="O2020" s="81"/>
      <c r="P2020" s="12"/>
      <c r="Q2020" s="12"/>
      <c r="R2020" s="12"/>
      <c r="S2020" s="12"/>
    </row>
    <row r="2021" spans="1:19" s="27" customFormat="1" ht="27" hidden="1" customHeight="1" x14ac:dyDescent="0.2">
      <c r="A2021" s="21">
        <v>2016</v>
      </c>
      <c r="B2021" s="32"/>
      <c r="C2021" s="33"/>
      <c r="D2021" s="24"/>
      <c r="E2021" s="34"/>
      <c r="F2021" s="26"/>
      <c r="G2021" s="26"/>
      <c r="H2021" s="26">
        <f t="shared" si="31"/>
        <v>0</v>
      </c>
      <c r="I2021" s="12"/>
      <c r="J2021" s="12"/>
      <c r="K2021" s="81"/>
      <c r="L2021" s="12"/>
      <c r="M2021" s="81"/>
      <c r="N2021" s="81"/>
      <c r="O2021" s="81"/>
      <c r="P2021" s="12"/>
      <c r="Q2021" s="12"/>
      <c r="R2021" s="12"/>
      <c r="S2021" s="12"/>
    </row>
    <row r="2022" spans="1:19" s="27" customFormat="1" ht="27" hidden="1" customHeight="1" x14ac:dyDescent="0.2">
      <c r="A2022" s="21">
        <v>2017</v>
      </c>
      <c r="B2022" s="32"/>
      <c r="C2022" s="33"/>
      <c r="D2022" s="24"/>
      <c r="E2022" s="34"/>
      <c r="F2022" s="26"/>
      <c r="G2022" s="26"/>
      <c r="H2022" s="26">
        <f t="shared" si="31"/>
        <v>0</v>
      </c>
      <c r="I2022" s="12"/>
      <c r="J2022" s="12"/>
      <c r="K2022" s="81"/>
      <c r="L2022" s="12"/>
      <c r="M2022" s="81"/>
      <c r="N2022" s="81"/>
      <c r="O2022" s="81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1"/>
        <v>0</v>
      </c>
      <c r="I2023" s="12"/>
      <c r="J2023" s="12"/>
      <c r="K2023" s="81"/>
      <c r="L2023" s="12"/>
      <c r="M2023" s="81"/>
      <c r="N2023" s="81"/>
      <c r="O2023" s="81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1"/>
        <v>0</v>
      </c>
      <c r="I2024" s="12"/>
      <c r="J2024" s="12"/>
      <c r="K2024" s="81"/>
      <c r="L2024" s="12"/>
      <c r="M2024" s="81"/>
      <c r="N2024" s="81"/>
      <c r="O2024" s="81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1"/>
        <v>0</v>
      </c>
      <c r="I2025" s="12"/>
      <c r="J2025" s="12"/>
      <c r="K2025" s="81"/>
      <c r="L2025" s="12"/>
      <c r="M2025" s="81"/>
      <c r="N2025" s="81"/>
      <c r="O2025" s="81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1"/>
        <v>0</v>
      </c>
      <c r="I2026" s="12"/>
      <c r="J2026" s="12"/>
      <c r="K2026" s="81"/>
      <c r="L2026" s="12"/>
      <c r="M2026" s="81"/>
      <c r="N2026" s="81"/>
      <c r="O2026" s="81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1"/>
        <v>0</v>
      </c>
      <c r="I2027" s="12"/>
      <c r="J2027" s="12"/>
      <c r="K2027" s="81"/>
      <c r="L2027" s="12"/>
      <c r="M2027" s="81"/>
      <c r="N2027" s="81"/>
      <c r="O2027" s="81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1"/>
        <v>0</v>
      </c>
      <c r="I2028" s="12"/>
      <c r="J2028" s="12"/>
      <c r="K2028" s="81"/>
      <c r="L2028" s="12"/>
      <c r="M2028" s="81"/>
      <c r="N2028" s="81"/>
      <c r="O2028" s="81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1"/>
        <v>0</v>
      </c>
      <c r="I2029" s="12"/>
      <c r="J2029" s="12"/>
      <c r="K2029" s="81"/>
      <c r="L2029" s="12"/>
      <c r="M2029" s="81"/>
      <c r="N2029" s="81"/>
      <c r="O2029" s="81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1"/>
        <v>0</v>
      </c>
      <c r="I2030" s="12"/>
      <c r="J2030" s="12"/>
      <c r="K2030" s="81"/>
      <c r="L2030" s="12"/>
      <c r="M2030" s="81"/>
      <c r="N2030" s="81"/>
      <c r="O2030" s="81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1"/>
        <v>0</v>
      </c>
      <c r="I2031" s="12"/>
      <c r="J2031" s="12"/>
      <c r="K2031" s="81"/>
      <c r="L2031" s="12"/>
      <c r="M2031" s="81"/>
      <c r="N2031" s="81"/>
      <c r="O2031" s="81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1"/>
        <v>0</v>
      </c>
      <c r="I2032" s="12"/>
      <c r="J2032" s="12"/>
      <c r="K2032" s="81"/>
      <c r="L2032" s="12"/>
      <c r="M2032" s="81"/>
      <c r="N2032" s="81"/>
      <c r="O2032" s="81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1"/>
        <v>0</v>
      </c>
      <c r="I2033" s="12"/>
      <c r="J2033" s="12"/>
      <c r="K2033" s="81"/>
      <c r="L2033" s="12"/>
      <c r="M2033" s="81"/>
      <c r="N2033" s="81"/>
      <c r="O2033" s="81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1"/>
        <v>0</v>
      </c>
      <c r="I2034" s="12"/>
      <c r="J2034" s="12"/>
      <c r="K2034" s="81"/>
      <c r="L2034" s="12"/>
      <c r="M2034" s="81"/>
      <c r="N2034" s="81"/>
      <c r="O2034" s="81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1"/>
        <v>0</v>
      </c>
      <c r="I2035" s="12"/>
      <c r="J2035" s="12"/>
      <c r="K2035" s="81"/>
      <c r="L2035" s="12"/>
      <c r="M2035" s="81"/>
      <c r="N2035" s="81"/>
      <c r="O2035" s="81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1"/>
        <v>0</v>
      </c>
      <c r="I2036" s="12"/>
      <c r="J2036" s="12"/>
      <c r="K2036" s="81"/>
      <c r="L2036" s="12"/>
      <c r="M2036" s="81"/>
      <c r="N2036" s="81"/>
      <c r="O2036" s="81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1"/>
        <v>0</v>
      </c>
      <c r="I2037" s="12"/>
      <c r="J2037" s="12"/>
      <c r="K2037" s="81"/>
      <c r="L2037" s="12"/>
      <c r="M2037" s="81"/>
      <c r="N2037" s="81"/>
      <c r="O2037" s="81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1"/>
        <v>0</v>
      </c>
      <c r="I2038" s="12"/>
      <c r="J2038" s="12"/>
      <c r="K2038" s="81"/>
      <c r="L2038" s="12"/>
      <c r="M2038" s="81"/>
      <c r="N2038" s="81"/>
      <c r="O2038" s="81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1"/>
        <v>0</v>
      </c>
      <c r="I2039" s="12"/>
      <c r="J2039" s="12"/>
      <c r="K2039" s="81"/>
      <c r="L2039" s="12"/>
      <c r="M2039" s="81"/>
      <c r="N2039" s="81"/>
      <c r="O2039" s="81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1"/>
        <v>0</v>
      </c>
      <c r="I2040" s="12"/>
      <c r="J2040" s="12"/>
      <c r="K2040" s="81"/>
      <c r="L2040" s="12"/>
      <c r="M2040" s="81"/>
      <c r="N2040" s="81"/>
      <c r="O2040" s="81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1"/>
        <v>0</v>
      </c>
      <c r="I2041" s="12"/>
      <c r="J2041" s="12"/>
      <c r="K2041" s="81"/>
      <c r="L2041" s="12"/>
      <c r="M2041" s="81"/>
      <c r="N2041" s="81"/>
      <c r="O2041" s="81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1"/>
        <v>0</v>
      </c>
      <c r="I2042" s="12"/>
      <c r="J2042" s="12"/>
      <c r="K2042" s="81"/>
      <c r="L2042" s="12"/>
      <c r="M2042" s="81"/>
      <c r="N2042" s="81"/>
      <c r="O2042" s="81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1"/>
        <v>0</v>
      </c>
      <c r="I2043" s="12"/>
      <c r="J2043" s="12"/>
      <c r="K2043" s="81"/>
      <c r="L2043" s="12"/>
      <c r="M2043" s="81"/>
      <c r="N2043" s="81"/>
      <c r="O2043" s="81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1"/>
        <v>0</v>
      </c>
      <c r="I2044" s="12"/>
      <c r="J2044" s="12"/>
      <c r="K2044" s="81"/>
      <c r="L2044" s="12"/>
      <c r="M2044" s="81"/>
      <c r="N2044" s="81"/>
      <c r="O2044" s="81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1"/>
        <v>0</v>
      </c>
      <c r="I2045" s="12"/>
      <c r="J2045" s="12"/>
      <c r="K2045" s="81"/>
      <c r="L2045" s="12"/>
      <c r="M2045" s="81"/>
      <c r="N2045" s="81"/>
      <c r="O2045" s="81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1"/>
        <v>0</v>
      </c>
      <c r="I2046" s="12"/>
      <c r="J2046" s="12"/>
      <c r="K2046" s="81"/>
      <c r="L2046" s="12"/>
      <c r="M2046" s="81"/>
      <c r="N2046" s="81"/>
      <c r="O2046" s="81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1"/>
        <v>0</v>
      </c>
      <c r="I2047" s="12"/>
      <c r="J2047" s="12"/>
      <c r="K2047" s="81"/>
      <c r="L2047" s="12"/>
      <c r="M2047" s="81"/>
      <c r="N2047" s="81"/>
      <c r="O2047" s="81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1"/>
        <v>0</v>
      </c>
      <c r="I2048" s="12"/>
      <c r="J2048" s="12"/>
      <c r="K2048" s="81"/>
      <c r="L2048" s="12"/>
      <c r="M2048" s="81"/>
      <c r="N2048" s="81"/>
      <c r="O2048" s="81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1"/>
        <v>0</v>
      </c>
      <c r="I2049" s="12"/>
      <c r="J2049" s="12"/>
      <c r="K2049" s="81"/>
      <c r="L2049" s="12"/>
      <c r="M2049" s="81"/>
      <c r="N2049" s="81"/>
      <c r="O2049" s="81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1"/>
        <v>0</v>
      </c>
      <c r="I2050" s="12"/>
      <c r="J2050" s="12"/>
      <c r="K2050" s="81"/>
      <c r="L2050" s="12"/>
      <c r="M2050" s="81"/>
      <c r="N2050" s="81"/>
      <c r="O2050" s="81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22"/>
      <c r="C2051" s="23"/>
      <c r="D2051" s="24"/>
      <c r="E2051" s="58"/>
      <c r="F2051" s="25"/>
      <c r="G2051" s="25"/>
      <c r="H2051" s="26">
        <f t="shared" si="31"/>
        <v>0</v>
      </c>
      <c r="I2051" s="12"/>
      <c r="J2051" s="12"/>
      <c r="K2051" s="81"/>
      <c r="L2051" s="12"/>
      <c r="M2051" s="81"/>
      <c r="N2051" s="81"/>
      <c r="O2051" s="81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22"/>
      <c r="C2052" s="23"/>
      <c r="D2052" s="24"/>
      <c r="E2052" s="58"/>
      <c r="F2052" s="25"/>
      <c r="G2052" s="25"/>
      <c r="H2052" s="26">
        <f t="shared" si="31"/>
        <v>0</v>
      </c>
      <c r="I2052" s="12"/>
      <c r="J2052" s="12"/>
      <c r="K2052" s="81"/>
      <c r="L2052" s="12"/>
      <c r="M2052" s="81"/>
      <c r="N2052" s="81"/>
      <c r="O2052" s="81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70"/>
      <c r="D2053" s="24"/>
      <c r="E2053" s="58"/>
      <c r="F2053" s="25"/>
      <c r="G2053" s="25"/>
      <c r="H2053" s="26">
        <f t="shared" si="31"/>
        <v>0</v>
      </c>
      <c r="I2053" s="12"/>
      <c r="J2053" s="12"/>
      <c r="K2053" s="81"/>
      <c r="L2053" s="12"/>
      <c r="M2053" s="81"/>
      <c r="N2053" s="81"/>
      <c r="O2053" s="81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70"/>
      <c r="D2054" s="24"/>
      <c r="E2054" s="58"/>
      <c r="F2054" s="25"/>
      <c r="G2054" s="25"/>
      <c r="H2054" s="26">
        <f t="shared" si="31"/>
        <v>0</v>
      </c>
      <c r="I2054" s="12"/>
      <c r="J2054" s="12"/>
      <c r="K2054" s="81"/>
      <c r="L2054" s="12"/>
      <c r="M2054" s="81"/>
      <c r="N2054" s="81"/>
      <c r="O2054" s="81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32"/>
      <c r="C2055" s="33"/>
      <c r="D2055" s="24"/>
      <c r="E2055" s="34"/>
      <c r="F2055" s="26"/>
      <c r="G2055" s="26"/>
      <c r="H2055" s="26">
        <f t="shared" ref="H2055:H2118" si="32">G2055+F2055</f>
        <v>0</v>
      </c>
      <c r="I2055" s="12"/>
      <c r="J2055" s="12"/>
      <c r="K2055" s="81"/>
      <c r="L2055" s="12"/>
      <c r="M2055" s="81"/>
      <c r="N2055" s="81"/>
      <c r="O2055" s="81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32"/>
      <c r="C2056" s="33"/>
      <c r="D2056" s="24"/>
      <c r="E2056" s="34"/>
      <c r="F2056" s="26"/>
      <c r="G2056" s="26"/>
      <c r="H2056" s="26">
        <f t="shared" si="32"/>
        <v>0</v>
      </c>
      <c r="I2056" s="12"/>
      <c r="J2056" s="12"/>
      <c r="K2056" s="81"/>
      <c r="L2056" s="12"/>
      <c r="M2056" s="81"/>
      <c r="N2056" s="81"/>
      <c r="O2056" s="81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2"/>
        <v>0</v>
      </c>
      <c r="I2057" s="12"/>
      <c r="J2057" s="12"/>
      <c r="K2057" s="81"/>
      <c r="L2057" s="12"/>
      <c r="M2057" s="81"/>
      <c r="N2057" s="81"/>
      <c r="O2057" s="81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2"/>
        <v>0</v>
      </c>
      <c r="I2058" s="12"/>
      <c r="J2058" s="12"/>
      <c r="K2058" s="81"/>
      <c r="L2058" s="12"/>
      <c r="M2058" s="81"/>
      <c r="N2058" s="81"/>
      <c r="O2058" s="81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2"/>
        <v>0</v>
      </c>
      <c r="I2059" s="12"/>
      <c r="J2059" s="12"/>
      <c r="K2059" s="81"/>
      <c r="L2059" s="12"/>
      <c r="M2059" s="81"/>
      <c r="N2059" s="81"/>
      <c r="O2059" s="81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2"/>
        <v>0</v>
      </c>
      <c r="I2060" s="12"/>
      <c r="J2060" s="12"/>
      <c r="K2060" s="81"/>
      <c r="L2060" s="12"/>
      <c r="M2060" s="81"/>
      <c r="N2060" s="81"/>
      <c r="O2060" s="81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2"/>
        <v>0</v>
      </c>
      <c r="I2061" s="12"/>
      <c r="J2061" s="12"/>
      <c r="K2061" s="81"/>
      <c r="L2061" s="12"/>
      <c r="M2061" s="81"/>
      <c r="N2061" s="81"/>
      <c r="O2061" s="81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2"/>
        <v>0</v>
      </c>
      <c r="I2062" s="12"/>
      <c r="J2062" s="12"/>
      <c r="K2062" s="81"/>
      <c r="L2062" s="12"/>
      <c r="M2062" s="81"/>
      <c r="N2062" s="81"/>
      <c r="O2062" s="81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2"/>
        <v>0</v>
      </c>
      <c r="I2063" s="12"/>
      <c r="J2063" s="12"/>
      <c r="K2063" s="81"/>
      <c r="L2063" s="12"/>
      <c r="M2063" s="81"/>
      <c r="N2063" s="81"/>
      <c r="O2063" s="81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2"/>
        <v>0</v>
      </c>
      <c r="I2064" s="12"/>
      <c r="J2064" s="12"/>
      <c r="K2064" s="81"/>
      <c r="L2064" s="12"/>
      <c r="M2064" s="81"/>
      <c r="N2064" s="81"/>
      <c r="O2064" s="81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2"/>
        <v>0</v>
      </c>
      <c r="I2065" s="12"/>
      <c r="J2065" s="12"/>
      <c r="K2065" s="81"/>
      <c r="L2065" s="12"/>
      <c r="M2065" s="81"/>
      <c r="N2065" s="81"/>
      <c r="O2065" s="81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2"/>
        <v>0</v>
      </c>
      <c r="I2066" s="12"/>
      <c r="J2066" s="12"/>
      <c r="K2066" s="81"/>
      <c r="L2066" s="12"/>
      <c r="M2066" s="81"/>
      <c r="N2066" s="81"/>
      <c r="O2066" s="81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2"/>
        <v>0</v>
      </c>
      <c r="I2067" s="12"/>
      <c r="J2067" s="12"/>
      <c r="K2067" s="81"/>
      <c r="L2067" s="12"/>
      <c r="M2067" s="81"/>
      <c r="N2067" s="81"/>
      <c r="O2067" s="81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2"/>
        <v>0</v>
      </c>
      <c r="I2068" s="12"/>
      <c r="J2068" s="12"/>
      <c r="K2068" s="81"/>
      <c r="L2068" s="12"/>
      <c r="M2068" s="81"/>
      <c r="N2068" s="81"/>
      <c r="O2068" s="81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2"/>
        <v>0</v>
      </c>
      <c r="I2069" s="12"/>
      <c r="J2069" s="12"/>
      <c r="K2069" s="81"/>
      <c r="L2069" s="12"/>
      <c r="M2069" s="81"/>
      <c r="N2069" s="81"/>
      <c r="O2069" s="81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2"/>
        <v>0</v>
      </c>
      <c r="I2070" s="12"/>
      <c r="J2070" s="12"/>
      <c r="K2070" s="81"/>
      <c r="L2070" s="12"/>
      <c r="M2070" s="81"/>
      <c r="N2070" s="81"/>
      <c r="O2070" s="81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2"/>
        <v>0</v>
      </c>
      <c r="I2071" s="12"/>
      <c r="J2071" s="12"/>
      <c r="K2071" s="81"/>
      <c r="L2071" s="12"/>
      <c r="M2071" s="81"/>
      <c r="N2071" s="81"/>
      <c r="O2071" s="81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2"/>
        <v>0</v>
      </c>
      <c r="I2072" s="12"/>
      <c r="J2072" s="12"/>
      <c r="K2072" s="81"/>
      <c r="L2072" s="12"/>
      <c r="M2072" s="81"/>
      <c r="N2072" s="81"/>
      <c r="O2072" s="81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2"/>
        <v>0</v>
      </c>
      <c r="I2073" s="12"/>
      <c r="J2073" s="12"/>
      <c r="K2073" s="81"/>
      <c r="L2073" s="12"/>
      <c r="M2073" s="81"/>
      <c r="N2073" s="81"/>
      <c r="O2073" s="81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2"/>
        <v>0</v>
      </c>
      <c r="I2074" s="12"/>
      <c r="J2074" s="12"/>
      <c r="K2074" s="81"/>
      <c r="L2074" s="12"/>
      <c r="M2074" s="81"/>
      <c r="N2074" s="81"/>
      <c r="O2074" s="81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2"/>
        <v>0</v>
      </c>
      <c r="I2075" s="12"/>
      <c r="J2075" s="12"/>
      <c r="K2075" s="81"/>
      <c r="L2075" s="12"/>
      <c r="M2075" s="81"/>
      <c r="N2075" s="81"/>
      <c r="O2075" s="81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2"/>
        <v>0</v>
      </c>
      <c r="I2076" s="12"/>
      <c r="J2076" s="12"/>
      <c r="K2076" s="81"/>
      <c r="L2076" s="12"/>
      <c r="M2076" s="81"/>
      <c r="N2076" s="81"/>
      <c r="O2076" s="81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2"/>
        <v>0</v>
      </c>
      <c r="I2077" s="12"/>
      <c r="J2077" s="12"/>
      <c r="K2077" s="81"/>
      <c r="L2077" s="12"/>
      <c r="M2077" s="81"/>
      <c r="N2077" s="81"/>
      <c r="O2077" s="81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2"/>
        <v>0</v>
      </c>
      <c r="I2078" s="12"/>
      <c r="J2078" s="12"/>
      <c r="K2078" s="81"/>
      <c r="L2078" s="12"/>
      <c r="M2078" s="81"/>
      <c r="N2078" s="81"/>
      <c r="O2078" s="81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2"/>
        <v>0</v>
      </c>
      <c r="I2079" s="12"/>
      <c r="J2079" s="12"/>
      <c r="K2079" s="81"/>
      <c r="L2079" s="12"/>
      <c r="M2079" s="81"/>
      <c r="N2079" s="81"/>
      <c r="O2079" s="81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2"/>
        <v>0</v>
      </c>
      <c r="I2080" s="12"/>
      <c r="J2080" s="12"/>
      <c r="K2080" s="81"/>
      <c r="L2080" s="12"/>
      <c r="M2080" s="81"/>
      <c r="N2080" s="81"/>
      <c r="O2080" s="81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2"/>
        <v>0</v>
      </c>
      <c r="I2081" s="12"/>
      <c r="J2081" s="12"/>
      <c r="K2081" s="81"/>
      <c r="L2081" s="12"/>
      <c r="M2081" s="81"/>
      <c r="N2081" s="81"/>
      <c r="O2081" s="81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2"/>
        <v>0</v>
      </c>
      <c r="I2082" s="12"/>
      <c r="J2082" s="12"/>
      <c r="K2082" s="81"/>
      <c r="L2082" s="12"/>
      <c r="M2082" s="81"/>
      <c r="N2082" s="81"/>
      <c r="O2082" s="81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2"/>
        <v>0</v>
      </c>
      <c r="I2083" s="12"/>
      <c r="J2083" s="12"/>
      <c r="K2083" s="81"/>
      <c r="L2083" s="12"/>
      <c r="M2083" s="81"/>
      <c r="N2083" s="81"/>
      <c r="O2083" s="81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2"/>
        <v>0</v>
      </c>
      <c r="I2084" s="12"/>
      <c r="J2084" s="12"/>
      <c r="K2084" s="81"/>
      <c r="L2084" s="12"/>
      <c r="M2084" s="81"/>
      <c r="N2084" s="81"/>
      <c r="O2084" s="81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2"/>
        <v>0</v>
      </c>
      <c r="I2085" s="12"/>
      <c r="J2085" s="12"/>
      <c r="K2085" s="81"/>
      <c r="L2085" s="12"/>
      <c r="M2085" s="81"/>
      <c r="N2085" s="81"/>
      <c r="O2085" s="81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2"/>
        <v>0</v>
      </c>
      <c r="I2086" s="12"/>
      <c r="J2086" s="12"/>
      <c r="K2086" s="81"/>
      <c r="L2086" s="12"/>
      <c r="M2086" s="81"/>
      <c r="N2086" s="81"/>
      <c r="O2086" s="81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2"/>
        <v>0</v>
      </c>
      <c r="I2087" s="12"/>
      <c r="J2087" s="12"/>
      <c r="K2087" s="81"/>
      <c r="L2087" s="12"/>
      <c r="M2087" s="81"/>
      <c r="N2087" s="81"/>
      <c r="O2087" s="81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2"/>
        <v>0</v>
      </c>
      <c r="I2088" s="12"/>
      <c r="J2088" s="12"/>
      <c r="K2088" s="81"/>
      <c r="L2088" s="12"/>
      <c r="M2088" s="81"/>
      <c r="N2088" s="81"/>
      <c r="O2088" s="81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2"/>
        <v>0</v>
      </c>
      <c r="I2089" s="12"/>
      <c r="J2089" s="12"/>
      <c r="K2089" s="81"/>
      <c r="L2089" s="12"/>
      <c r="M2089" s="81"/>
      <c r="N2089" s="81"/>
      <c r="O2089" s="81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2"/>
        <v>0</v>
      </c>
      <c r="I2090" s="12"/>
      <c r="J2090" s="12"/>
      <c r="K2090" s="81"/>
      <c r="L2090" s="12"/>
      <c r="M2090" s="81"/>
      <c r="N2090" s="81"/>
      <c r="O2090" s="81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2"/>
        <v>0</v>
      </c>
      <c r="I2091" s="12"/>
      <c r="J2091" s="12"/>
      <c r="K2091" s="81"/>
      <c r="L2091" s="12"/>
      <c r="M2091" s="81"/>
      <c r="N2091" s="81"/>
      <c r="O2091" s="81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2"/>
        <v>0</v>
      </c>
      <c r="I2092" s="12"/>
      <c r="J2092" s="12"/>
      <c r="K2092" s="81"/>
      <c r="L2092" s="12"/>
      <c r="M2092" s="81"/>
      <c r="N2092" s="81"/>
      <c r="O2092" s="81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2"/>
        <v>0</v>
      </c>
      <c r="I2093" s="12"/>
      <c r="J2093" s="12"/>
      <c r="K2093" s="81"/>
      <c r="L2093" s="12"/>
      <c r="M2093" s="81"/>
      <c r="N2093" s="81"/>
      <c r="O2093" s="81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2"/>
        <v>0</v>
      </c>
      <c r="I2094" s="12"/>
      <c r="J2094" s="12"/>
      <c r="K2094" s="81"/>
      <c r="L2094" s="12"/>
      <c r="M2094" s="81"/>
      <c r="N2094" s="81"/>
      <c r="O2094" s="81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2"/>
        <v>0</v>
      </c>
      <c r="I2095" s="12"/>
      <c r="J2095" s="12"/>
      <c r="K2095" s="81"/>
      <c r="L2095" s="12"/>
      <c r="M2095" s="81"/>
      <c r="N2095" s="81"/>
      <c r="O2095" s="81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2"/>
        <v>0</v>
      </c>
      <c r="I2096" s="12"/>
      <c r="J2096" s="12"/>
      <c r="K2096" s="81"/>
      <c r="L2096" s="12"/>
      <c r="M2096" s="81"/>
      <c r="N2096" s="81"/>
      <c r="O2096" s="81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2"/>
        <v>0</v>
      </c>
      <c r="I2097" s="12"/>
      <c r="J2097" s="12"/>
      <c r="K2097" s="81"/>
      <c r="L2097" s="12"/>
      <c r="M2097" s="81"/>
      <c r="N2097" s="81"/>
      <c r="O2097" s="81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2"/>
        <v>0</v>
      </c>
      <c r="I2098" s="12"/>
      <c r="J2098" s="12"/>
      <c r="K2098" s="81"/>
      <c r="L2098" s="12"/>
      <c r="M2098" s="81"/>
      <c r="N2098" s="81"/>
      <c r="O2098" s="81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2"/>
        <v>0</v>
      </c>
      <c r="I2099" s="12"/>
      <c r="J2099" s="12"/>
      <c r="K2099" s="81"/>
      <c r="L2099" s="12"/>
      <c r="M2099" s="81"/>
      <c r="N2099" s="81"/>
      <c r="O2099" s="81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2"/>
        <v>0</v>
      </c>
      <c r="I2100" s="12"/>
      <c r="J2100" s="12"/>
      <c r="K2100" s="81"/>
      <c r="L2100" s="12"/>
      <c r="M2100" s="81"/>
      <c r="N2100" s="81"/>
      <c r="O2100" s="81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2"/>
        <v>0</v>
      </c>
      <c r="I2101" s="12"/>
      <c r="J2101" s="12"/>
      <c r="K2101" s="81"/>
      <c r="L2101" s="12"/>
      <c r="M2101" s="81"/>
      <c r="N2101" s="81"/>
      <c r="O2101" s="81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2"/>
        <v>0</v>
      </c>
      <c r="I2102" s="12"/>
      <c r="J2102" s="12"/>
      <c r="K2102" s="81"/>
      <c r="L2102" s="12"/>
      <c r="M2102" s="81"/>
      <c r="N2102" s="81"/>
      <c r="O2102" s="81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2"/>
        <v>0</v>
      </c>
      <c r="I2103" s="12"/>
      <c r="J2103" s="12"/>
      <c r="K2103" s="81"/>
      <c r="L2103" s="12"/>
      <c r="M2103" s="81"/>
      <c r="N2103" s="81"/>
      <c r="O2103" s="81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2"/>
        <v>0</v>
      </c>
      <c r="I2104" s="12"/>
      <c r="J2104" s="12"/>
      <c r="K2104" s="81"/>
      <c r="L2104" s="12"/>
      <c r="M2104" s="81"/>
      <c r="N2104" s="81"/>
      <c r="O2104" s="81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2"/>
        <v>0</v>
      </c>
      <c r="I2105" s="12"/>
      <c r="J2105" s="12"/>
      <c r="K2105" s="81"/>
      <c r="L2105" s="12"/>
      <c r="M2105" s="81"/>
      <c r="N2105" s="81"/>
      <c r="O2105" s="81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2"/>
        <v>0</v>
      </c>
      <c r="I2106" s="12"/>
      <c r="J2106" s="12"/>
      <c r="K2106" s="81"/>
      <c r="L2106" s="12"/>
      <c r="M2106" s="81"/>
      <c r="N2106" s="81"/>
      <c r="O2106" s="81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2"/>
        <v>0</v>
      </c>
      <c r="I2107" s="12"/>
      <c r="J2107" s="12"/>
      <c r="K2107" s="81"/>
      <c r="L2107" s="12"/>
      <c r="M2107" s="81"/>
      <c r="N2107" s="81"/>
      <c r="O2107" s="81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2"/>
        <v>0</v>
      </c>
      <c r="I2108" s="12"/>
      <c r="J2108" s="12"/>
      <c r="K2108" s="81"/>
      <c r="L2108" s="12"/>
      <c r="M2108" s="81"/>
      <c r="N2108" s="81"/>
      <c r="O2108" s="81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2"/>
        <v>0</v>
      </c>
      <c r="I2109" s="12"/>
      <c r="J2109" s="12"/>
      <c r="K2109" s="81"/>
      <c r="L2109" s="12"/>
      <c r="M2109" s="81"/>
      <c r="N2109" s="81"/>
      <c r="O2109" s="81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2"/>
        <v>0</v>
      </c>
      <c r="I2110" s="12"/>
      <c r="J2110" s="12"/>
      <c r="K2110" s="81"/>
      <c r="L2110" s="12"/>
      <c r="M2110" s="81"/>
      <c r="N2110" s="81"/>
      <c r="O2110" s="81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2"/>
        <v>0</v>
      </c>
      <c r="I2111" s="12"/>
      <c r="J2111" s="12"/>
      <c r="K2111" s="81"/>
      <c r="L2111" s="12"/>
      <c r="M2111" s="81"/>
      <c r="N2111" s="81"/>
      <c r="O2111" s="81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2"/>
        <v>0</v>
      </c>
      <c r="I2112" s="12"/>
      <c r="J2112" s="12"/>
      <c r="K2112" s="81"/>
      <c r="L2112" s="12"/>
      <c r="M2112" s="81"/>
      <c r="N2112" s="81"/>
      <c r="O2112" s="81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2"/>
        <v>0</v>
      </c>
      <c r="I2113" s="12"/>
      <c r="J2113" s="12"/>
      <c r="K2113" s="81"/>
      <c r="L2113" s="12"/>
      <c r="M2113" s="81"/>
      <c r="N2113" s="81"/>
      <c r="O2113" s="81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2"/>
        <v>0</v>
      </c>
      <c r="I2114" s="12"/>
      <c r="J2114" s="12"/>
      <c r="K2114" s="81"/>
      <c r="L2114" s="12"/>
      <c r="M2114" s="81"/>
      <c r="N2114" s="81"/>
      <c r="O2114" s="81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2"/>
        <v>0</v>
      </c>
      <c r="I2115" s="12"/>
      <c r="J2115" s="12"/>
      <c r="K2115" s="81"/>
      <c r="L2115" s="12"/>
      <c r="M2115" s="81"/>
      <c r="N2115" s="81"/>
      <c r="O2115" s="81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2"/>
        <v>0</v>
      </c>
      <c r="I2116" s="12"/>
      <c r="J2116" s="12"/>
      <c r="K2116" s="81"/>
      <c r="L2116" s="12"/>
      <c r="M2116" s="81"/>
      <c r="N2116" s="81"/>
      <c r="O2116" s="81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2"/>
        <v>0</v>
      </c>
      <c r="I2117" s="12"/>
      <c r="J2117" s="12"/>
      <c r="K2117" s="81"/>
      <c r="L2117" s="12"/>
      <c r="M2117" s="81"/>
      <c r="N2117" s="81"/>
      <c r="O2117" s="81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si="32"/>
        <v>0</v>
      </c>
      <c r="I2118" s="12"/>
      <c r="J2118" s="12"/>
      <c r="K2118" s="81"/>
      <c r="L2118" s="12"/>
      <c r="M2118" s="81"/>
      <c r="N2118" s="81"/>
      <c r="O2118" s="81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ref="H2119:H2182" si="33">G2119+F2119</f>
        <v>0</v>
      </c>
      <c r="I2119" s="12"/>
      <c r="J2119" s="12"/>
      <c r="K2119" s="81"/>
      <c r="L2119" s="12"/>
      <c r="M2119" s="81"/>
      <c r="N2119" s="81"/>
      <c r="O2119" s="81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3"/>
        <v>0</v>
      </c>
      <c r="I2120" s="12"/>
      <c r="J2120" s="12"/>
      <c r="K2120" s="81"/>
      <c r="L2120" s="12"/>
      <c r="M2120" s="81"/>
      <c r="N2120" s="81"/>
      <c r="O2120" s="81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3"/>
        <v>0</v>
      </c>
      <c r="I2121" s="12"/>
      <c r="J2121" s="12"/>
      <c r="K2121" s="81"/>
      <c r="L2121" s="12"/>
      <c r="M2121" s="81"/>
      <c r="N2121" s="81"/>
      <c r="O2121" s="81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3"/>
        <v>0</v>
      </c>
      <c r="I2122" s="12"/>
      <c r="J2122" s="12"/>
      <c r="K2122" s="81"/>
      <c r="L2122" s="12"/>
      <c r="M2122" s="81"/>
      <c r="N2122" s="81"/>
      <c r="O2122" s="81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3"/>
        <v>0</v>
      </c>
      <c r="I2123" s="12"/>
      <c r="J2123" s="12"/>
      <c r="K2123" s="81"/>
      <c r="L2123" s="12"/>
      <c r="M2123" s="81"/>
      <c r="N2123" s="81"/>
      <c r="O2123" s="81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3"/>
        <v>0</v>
      </c>
      <c r="I2124" s="12"/>
      <c r="J2124" s="12"/>
      <c r="K2124" s="81"/>
      <c r="L2124" s="12"/>
      <c r="M2124" s="81"/>
      <c r="N2124" s="81"/>
      <c r="O2124" s="81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3"/>
        <v>0</v>
      </c>
      <c r="I2125" s="12"/>
      <c r="J2125" s="12"/>
      <c r="K2125" s="81"/>
      <c r="L2125" s="12"/>
      <c r="M2125" s="81"/>
      <c r="N2125" s="81"/>
      <c r="O2125" s="81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3"/>
        <v>0</v>
      </c>
      <c r="I2126" s="12"/>
      <c r="J2126" s="12"/>
      <c r="K2126" s="81"/>
      <c r="L2126" s="12"/>
      <c r="M2126" s="81"/>
      <c r="N2126" s="81"/>
      <c r="O2126" s="81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3"/>
        <v>0</v>
      </c>
      <c r="I2127" s="12"/>
      <c r="J2127" s="12"/>
      <c r="K2127" s="81"/>
      <c r="L2127" s="12"/>
      <c r="M2127" s="81"/>
      <c r="N2127" s="81"/>
      <c r="O2127" s="81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3"/>
        <v>0</v>
      </c>
      <c r="I2128" s="12"/>
      <c r="J2128" s="12"/>
      <c r="K2128" s="81"/>
      <c r="L2128" s="12"/>
      <c r="M2128" s="81"/>
      <c r="N2128" s="81"/>
      <c r="O2128" s="81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3"/>
        <v>0</v>
      </c>
      <c r="I2129" s="12"/>
      <c r="J2129" s="12"/>
      <c r="K2129" s="81"/>
      <c r="L2129" s="12"/>
      <c r="M2129" s="81"/>
      <c r="N2129" s="81"/>
      <c r="O2129" s="81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3"/>
        <v>0</v>
      </c>
      <c r="I2130" s="12"/>
      <c r="J2130" s="12"/>
      <c r="K2130" s="81"/>
      <c r="L2130" s="12"/>
      <c r="M2130" s="81"/>
      <c r="N2130" s="81"/>
      <c r="O2130" s="81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3"/>
        <v>0</v>
      </c>
      <c r="I2131" s="12"/>
      <c r="J2131" s="12"/>
      <c r="K2131" s="81"/>
      <c r="L2131" s="12"/>
      <c r="M2131" s="81"/>
      <c r="N2131" s="81"/>
      <c r="O2131" s="81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3"/>
        <v>0</v>
      </c>
      <c r="I2132" s="12"/>
      <c r="J2132" s="12"/>
      <c r="K2132" s="81"/>
      <c r="L2132" s="12"/>
      <c r="M2132" s="81"/>
      <c r="N2132" s="81"/>
      <c r="O2132" s="81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3"/>
        <v>0</v>
      </c>
      <c r="I2133" s="12"/>
      <c r="J2133" s="12"/>
      <c r="K2133" s="81"/>
      <c r="L2133" s="12"/>
      <c r="M2133" s="81"/>
      <c r="N2133" s="81"/>
      <c r="O2133" s="81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3"/>
        <v>0</v>
      </c>
      <c r="I2134" s="12"/>
      <c r="J2134" s="12"/>
      <c r="K2134" s="81"/>
      <c r="L2134" s="12"/>
      <c r="M2134" s="81"/>
      <c r="N2134" s="81"/>
      <c r="O2134" s="81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3"/>
        <v>0</v>
      </c>
      <c r="I2135" s="12"/>
      <c r="J2135" s="12"/>
      <c r="K2135" s="81"/>
      <c r="L2135" s="12"/>
      <c r="M2135" s="81"/>
      <c r="N2135" s="81"/>
      <c r="O2135" s="81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3"/>
        <v>0</v>
      </c>
      <c r="I2136" s="12"/>
      <c r="J2136" s="12"/>
      <c r="K2136" s="81"/>
      <c r="L2136" s="12"/>
      <c r="M2136" s="81"/>
      <c r="N2136" s="81"/>
      <c r="O2136" s="81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3"/>
        <v>0</v>
      </c>
      <c r="I2137" s="12"/>
      <c r="J2137" s="12"/>
      <c r="K2137" s="81"/>
      <c r="L2137" s="12"/>
      <c r="M2137" s="81"/>
      <c r="N2137" s="81"/>
      <c r="O2137" s="81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3"/>
        <v>0</v>
      </c>
      <c r="I2138" s="12"/>
      <c r="J2138" s="12"/>
      <c r="K2138" s="81"/>
      <c r="L2138" s="12"/>
      <c r="M2138" s="81"/>
      <c r="N2138" s="81"/>
      <c r="O2138" s="81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3"/>
        <v>0</v>
      </c>
      <c r="I2139" s="12"/>
      <c r="J2139" s="12"/>
      <c r="K2139" s="81"/>
      <c r="L2139" s="12"/>
      <c r="M2139" s="81"/>
      <c r="N2139" s="81"/>
      <c r="O2139" s="81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3"/>
        <v>0</v>
      </c>
      <c r="I2140" s="12"/>
      <c r="J2140" s="12"/>
      <c r="K2140" s="81"/>
      <c r="L2140" s="12"/>
      <c r="M2140" s="81"/>
      <c r="N2140" s="81"/>
      <c r="O2140" s="81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3"/>
        <v>0</v>
      </c>
      <c r="I2141" s="12"/>
      <c r="J2141" s="12"/>
      <c r="K2141" s="81"/>
      <c r="L2141" s="12"/>
      <c r="M2141" s="81"/>
      <c r="N2141" s="81"/>
      <c r="O2141" s="81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3"/>
        <v>0</v>
      </c>
      <c r="I2142" s="12"/>
      <c r="J2142" s="12"/>
      <c r="K2142" s="81"/>
      <c r="L2142" s="12"/>
      <c r="M2142" s="81"/>
      <c r="N2142" s="81"/>
      <c r="O2142" s="81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3"/>
        <v>0</v>
      </c>
      <c r="I2143" s="12"/>
      <c r="J2143" s="12"/>
      <c r="K2143" s="81"/>
      <c r="L2143" s="12"/>
      <c r="M2143" s="81"/>
      <c r="N2143" s="81"/>
      <c r="O2143" s="81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3"/>
        <v>0</v>
      </c>
      <c r="I2144" s="12"/>
      <c r="J2144" s="12"/>
      <c r="K2144" s="81"/>
      <c r="L2144" s="12"/>
      <c r="M2144" s="81"/>
      <c r="N2144" s="81"/>
      <c r="O2144" s="81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3"/>
        <v>0</v>
      </c>
      <c r="I2145" s="12"/>
      <c r="J2145" s="12"/>
      <c r="K2145" s="81"/>
      <c r="L2145" s="12"/>
      <c r="M2145" s="81"/>
      <c r="N2145" s="81"/>
      <c r="O2145" s="81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3"/>
        <v>0</v>
      </c>
      <c r="I2146" s="12"/>
      <c r="J2146" s="12"/>
      <c r="K2146" s="81"/>
      <c r="L2146" s="12"/>
      <c r="M2146" s="81"/>
      <c r="N2146" s="81"/>
      <c r="O2146" s="81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3"/>
        <v>0</v>
      </c>
      <c r="I2147" s="12"/>
      <c r="J2147" s="12"/>
      <c r="K2147" s="81"/>
      <c r="L2147" s="12"/>
      <c r="M2147" s="81"/>
      <c r="N2147" s="81"/>
      <c r="O2147" s="81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3"/>
        <v>0</v>
      </c>
      <c r="I2148" s="12"/>
      <c r="J2148" s="12"/>
      <c r="K2148" s="81"/>
      <c r="L2148" s="12"/>
      <c r="M2148" s="81"/>
      <c r="N2148" s="81"/>
      <c r="O2148" s="81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3"/>
        <v>0</v>
      </c>
      <c r="I2149" s="12"/>
      <c r="J2149" s="12"/>
      <c r="K2149" s="81"/>
      <c r="L2149" s="12"/>
      <c r="M2149" s="81"/>
      <c r="N2149" s="81"/>
      <c r="O2149" s="81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3"/>
        <v>0</v>
      </c>
      <c r="I2150" s="12"/>
      <c r="J2150" s="12"/>
      <c r="K2150" s="81"/>
      <c r="L2150" s="12"/>
      <c r="M2150" s="81"/>
      <c r="N2150" s="81"/>
      <c r="O2150" s="81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3"/>
        <v>0</v>
      </c>
      <c r="I2151" s="12"/>
      <c r="J2151" s="12"/>
      <c r="K2151" s="81"/>
      <c r="L2151" s="12"/>
      <c r="M2151" s="81"/>
      <c r="N2151" s="81"/>
      <c r="O2151" s="81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3"/>
        <v>0</v>
      </c>
      <c r="I2152" s="12"/>
      <c r="J2152" s="12"/>
      <c r="K2152" s="81"/>
      <c r="L2152" s="12"/>
      <c r="M2152" s="81"/>
      <c r="N2152" s="81"/>
      <c r="O2152" s="81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3"/>
        <v>0</v>
      </c>
      <c r="I2153" s="12"/>
      <c r="J2153" s="12"/>
      <c r="K2153" s="81"/>
      <c r="L2153" s="12"/>
      <c r="M2153" s="81"/>
      <c r="N2153" s="81"/>
      <c r="O2153" s="81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3"/>
        <v>0</v>
      </c>
      <c r="I2154" s="12"/>
      <c r="J2154" s="12"/>
      <c r="K2154" s="81"/>
      <c r="L2154" s="12"/>
      <c r="M2154" s="81"/>
      <c r="N2154" s="81"/>
      <c r="O2154" s="81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3"/>
        <v>0</v>
      </c>
      <c r="I2155" s="12"/>
      <c r="J2155" s="12"/>
      <c r="K2155" s="81"/>
      <c r="L2155" s="12"/>
      <c r="M2155" s="81"/>
      <c r="N2155" s="81"/>
      <c r="O2155" s="81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3"/>
        <v>0</v>
      </c>
      <c r="I2156" s="12"/>
      <c r="J2156" s="12"/>
      <c r="K2156" s="81"/>
      <c r="L2156" s="12"/>
      <c r="M2156" s="81"/>
      <c r="N2156" s="81"/>
      <c r="O2156" s="81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3"/>
        <v>0</v>
      </c>
      <c r="I2157" s="12"/>
      <c r="J2157" s="12"/>
      <c r="K2157" s="81"/>
      <c r="L2157" s="12"/>
      <c r="M2157" s="81"/>
      <c r="N2157" s="81"/>
      <c r="O2157" s="81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3"/>
        <v>0</v>
      </c>
      <c r="I2158" s="12"/>
      <c r="J2158" s="12"/>
      <c r="K2158" s="81"/>
      <c r="L2158" s="12"/>
      <c r="M2158" s="81"/>
      <c r="N2158" s="81"/>
      <c r="O2158" s="81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3"/>
        <v>0</v>
      </c>
      <c r="I2159" s="12"/>
      <c r="J2159" s="12"/>
      <c r="K2159" s="81"/>
      <c r="L2159" s="12"/>
      <c r="M2159" s="81"/>
      <c r="N2159" s="81"/>
      <c r="O2159" s="81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3"/>
        <v>0</v>
      </c>
      <c r="I2160" s="12"/>
      <c r="J2160" s="12"/>
      <c r="K2160" s="81"/>
      <c r="L2160" s="12"/>
      <c r="M2160" s="81"/>
      <c r="N2160" s="81"/>
      <c r="O2160" s="81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3"/>
        <v>0</v>
      </c>
      <c r="I2161" s="12"/>
      <c r="J2161" s="12"/>
      <c r="K2161" s="81"/>
      <c r="L2161" s="12"/>
      <c r="M2161" s="81"/>
      <c r="N2161" s="81"/>
      <c r="O2161" s="81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3"/>
        <v>0</v>
      </c>
      <c r="I2162" s="12"/>
      <c r="J2162" s="12"/>
      <c r="K2162" s="81"/>
      <c r="L2162" s="12"/>
      <c r="M2162" s="81"/>
      <c r="N2162" s="81"/>
      <c r="O2162" s="81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3"/>
        <v>0</v>
      </c>
      <c r="I2163" s="12"/>
      <c r="J2163" s="12"/>
      <c r="K2163" s="81"/>
      <c r="L2163" s="12"/>
      <c r="M2163" s="81"/>
      <c r="N2163" s="81"/>
      <c r="O2163" s="81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3"/>
        <v>0</v>
      </c>
      <c r="I2164" s="12"/>
      <c r="J2164" s="12"/>
      <c r="K2164" s="81"/>
      <c r="L2164" s="12"/>
      <c r="M2164" s="81"/>
      <c r="N2164" s="81"/>
      <c r="O2164" s="81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3"/>
        <v>0</v>
      </c>
      <c r="I2165" s="12"/>
      <c r="J2165" s="12"/>
      <c r="K2165" s="81"/>
      <c r="L2165" s="12"/>
      <c r="M2165" s="81"/>
      <c r="N2165" s="81"/>
      <c r="O2165" s="81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3"/>
        <v>0</v>
      </c>
      <c r="I2166" s="12"/>
      <c r="J2166" s="12"/>
      <c r="K2166" s="81"/>
      <c r="L2166" s="12"/>
      <c r="M2166" s="81"/>
      <c r="N2166" s="81"/>
      <c r="O2166" s="81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3"/>
        <v>0</v>
      </c>
      <c r="I2167" s="12"/>
      <c r="J2167" s="12"/>
      <c r="K2167" s="81"/>
      <c r="L2167" s="12"/>
      <c r="M2167" s="81"/>
      <c r="N2167" s="81"/>
      <c r="O2167" s="81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3"/>
        <v>0</v>
      </c>
      <c r="I2168" s="12"/>
      <c r="J2168" s="12"/>
      <c r="K2168" s="81"/>
      <c r="L2168" s="12"/>
      <c r="M2168" s="81"/>
      <c r="N2168" s="81"/>
      <c r="O2168" s="81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3"/>
        <v>0</v>
      </c>
      <c r="I2169" s="12"/>
      <c r="J2169" s="12"/>
      <c r="K2169" s="81"/>
      <c r="L2169" s="12"/>
      <c r="M2169" s="81"/>
      <c r="N2169" s="81"/>
      <c r="O2169" s="81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3"/>
        <v>0</v>
      </c>
      <c r="I2170" s="12"/>
      <c r="J2170" s="12"/>
      <c r="K2170" s="81"/>
      <c r="L2170" s="12"/>
      <c r="M2170" s="81"/>
      <c r="N2170" s="81"/>
      <c r="O2170" s="81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3"/>
        <v>0</v>
      </c>
      <c r="I2171" s="12"/>
      <c r="J2171" s="12"/>
      <c r="K2171" s="81"/>
      <c r="L2171" s="12"/>
      <c r="M2171" s="81"/>
      <c r="N2171" s="81"/>
      <c r="O2171" s="81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3"/>
        <v>0</v>
      </c>
      <c r="I2172" s="12"/>
      <c r="J2172" s="12"/>
      <c r="K2172" s="81"/>
      <c r="L2172" s="12"/>
      <c r="M2172" s="81"/>
      <c r="N2172" s="81"/>
      <c r="O2172" s="81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3"/>
        <v>0</v>
      </c>
      <c r="I2173" s="12"/>
      <c r="J2173" s="12"/>
      <c r="K2173" s="81"/>
      <c r="L2173" s="12"/>
      <c r="M2173" s="81"/>
      <c r="N2173" s="81"/>
      <c r="O2173" s="81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3"/>
        <v>0</v>
      </c>
      <c r="I2174" s="12"/>
      <c r="J2174" s="12"/>
      <c r="K2174" s="81"/>
      <c r="L2174" s="12"/>
      <c r="M2174" s="81"/>
      <c r="N2174" s="81"/>
      <c r="O2174" s="81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3"/>
        <v>0</v>
      </c>
      <c r="I2175" s="12"/>
      <c r="J2175" s="12"/>
      <c r="K2175" s="81"/>
      <c r="L2175" s="12"/>
      <c r="M2175" s="81"/>
      <c r="N2175" s="81"/>
      <c r="O2175" s="81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3"/>
        <v>0</v>
      </c>
      <c r="I2176" s="12"/>
      <c r="J2176" s="12"/>
      <c r="K2176" s="81"/>
      <c r="L2176" s="12"/>
      <c r="M2176" s="81"/>
      <c r="N2176" s="81"/>
      <c r="O2176" s="81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3"/>
        <v>0</v>
      </c>
      <c r="I2177" s="12"/>
      <c r="J2177" s="12"/>
      <c r="K2177" s="81"/>
      <c r="L2177" s="12"/>
      <c r="M2177" s="81"/>
      <c r="N2177" s="81"/>
      <c r="O2177" s="81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3"/>
        <v>0</v>
      </c>
      <c r="I2178" s="12"/>
      <c r="J2178" s="12"/>
      <c r="K2178" s="81"/>
      <c r="L2178" s="12"/>
      <c r="M2178" s="81"/>
      <c r="N2178" s="81"/>
      <c r="O2178" s="81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3"/>
        <v>0</v>
      </c>
      <c r="I2179" s="12"/>
      <c r="J2179" s="12"/>
      <c r="K2179" s="81"/>
      <c r="L2179" s="12"/>
      <c r="M2179" s="81"/>
      <c r="N2179" s="81"/>
      <c r="O2179" s="81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3"/>
        <v>0</v>
      </c>
      <c r="I2180" s="12"/>
      <c r="J2180" s="12"/>
      <c r="K2180" s="81"/>
      <c r="L2180" s="12"/>
      <c r="M2180" s="81"/>
      <c r="N2180" s="81"/>
      <c r="O2180" s="81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3"/>
        <v>0</v>
      </c>
      <c r="I2181" s="12"/>
      <c r="J2181" s="12"/>
      <c r="K2181" s="81"/>
      <c r="L2181" s="12"/>
      <c r="M2181" s="81"/>
      <c r="N2181" s="81"/>
      <c r="O2181" s="81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si="33"/>
        <v>0</v>
      </c>
      <c r="I2182" s="12"/>
      <c r="J2182" s="12"/>
      <c r="K2182" s="81"/>
      <c r="L2182" s="12"/>
      <c r="M2182" s="81"/>
      <c r="N2182" s="81"/>
      <c r="O2182" s="81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ref="H2183:H2246" si="34">G2183+F2183</f>
        <v>0</v>
      </c>
      <c r="I2183" s="12"/>
      <c r="J2183" s="12"/>
      <c r="K2183" s="81"/>
      <c r="L2183" s="12"/>
      <c r="M2183" s="81"/>
      <c r="N2183" s="81"/>
      <c r="O2183" s="81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4"/>
        <v>0</v>
      </c>
      <c r="I2184" s="12"/>
      <c r="J2184" s="12"/>
      <c r="K2184" s="81"/>
      <c r="L2184" s="12"/>
      <c r="M2184" s="81"/>
      <c r="N2184" s="81"/>
      <c r="O2184" s="81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4"/>
        <v>0</v>
      </c>
      <c r="I2185" s="12"/>
      <c r="J2185" s="12"/>
      <c r="K2185" s="81"/>
      <c r="L2185" s="12"/>
      <c r="M2185" s="81"/>
      <c r="N2185" s="81"/>
      <c r="O2185" s="81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4"/>
        <v>0</v>
      </c>
      <c r="I2186" s="12"/>
      <c r="J2186" s="12"/>
      <c r="K2186" s="81"/>
      <c r="L2186" s="12"/>
      <c r="M2186" s="81"/>
      <c r="N2186" s="81"/>
      <c r="O2186" s="81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4"/>
        <v>0</v>
      </c>
      <c r="I2187" s="12"/>
      <c r="J2187" s="12"/>
      <c r="K2187" s="81"/>
      <c r="L2187" s="12"/>
      <c r="M2187" s="81"/>
      <c r="N2187" s="81"/>
      <c r="O2187" s="81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4"/>
        <v>0</v>
      </c>
      <c r="I2188" s="12"/>
      <c r="J2188" s="12"/>
      <c r="K2188" s="81"/>
      <c r="L2188" s="12"/>
      <c r="M2188" s="81"/>
      <c r="N2188" s="81"/>
      <c r="O2188" s="81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4"/>
        <v>0</v>
      </c>
      <c r="I2189" s="12"/>
      <c r="J2189" s="12"/>
      <c r="K2189" s="81"/>
      <c r="L2189" s="12"/>
      <c r="M2189" s="81"/>
      <c r="N2189" s="81"/>
      <c r="O2189" s="81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4"/>
        <v>0</v>
      </c>
      <c r="I2190" s="12"/>
      <c r="J2190" s="12"/>
      <c r="K2190" s="81"/>
      <c r="L2190" s="12"/>
      <c r="M2190" s="81"/>
      <c r="N2190" s="81"/>
      <c r="O2190" s="81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4"/>
        <v>0</v>
      </c>
      <c r="I2191" s="12"/>
      <c r="J2191" s="12"/>
      <c r="K2191" s="81"/>
      <c r="L2191" s="12"/>
      <c r="M2191" s="81"/>
      <c r="N2191" s="81"/>
      <c r="O2191" s="81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4"/>
        <v>0</v>
      </c>
      <c r="I2192" s="12"/>
      <c r="J2192" s="12"/>
      <c r="K2192" s="81"/>
      <c r="L2192" s="12"/>
      <c r="M2192" s="81"/>
      <c r="N2192" s="81"/>
      <c r="O2192" s="81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4"/>
        <v>0</v>
      </c>
      <c r="I2193" s="12"/>
      <c r="J2193" s="12"/>
      <c r="K2193" s="81"/>
      <c r="L2193" s="12"/>
      <c r="M2193" s="81"/>
      <c r="N2193" s="81"/>
      <c r="O2193" s="81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4"/>
        <v>0</v>
      </c>
      <c r="I2194" s="12"/>
      <c r="J2194" s="12"/>
      <c r="K2194" s="81"/>
      <c r="L2194" s="12"/>
      <c r="M2194" s="81"/>
      <c r="N2194" s="81"/>
      <c r="O2194" s="81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4"/>
        <v>0</v>
      </c>
      <c r="I2195" s="12"/>
      <c r="J2195" s="12"/>
      <c r="K2195" s="81"/>
      <c r="L2195" s="12"/>
      <c r="M2195" s="81"/>
      <c r="N2195" s="81"/>
      <c r="O2195" s="81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4"/>
        <v>0</v>
      </c>
      <c r="I2196" s="12"/>
      <c r="J2196" s="12"/>
      <c r="K2196" s="81"/>
      <c r="L2196" s="12"/>
      <c r="M2196" s="81"/>
      <c r="N2196" s="81"/>
      <c r="O2196" s="81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4"/>
        <v>0</v>
      </c>
      <c r="I2197" s="12"/>
      <c r="J2197" s="12"/>
      <c r="K2197" s="81"/>
      <c r="L2197" s="12"/>
      <c r="M2197" s="81"/>
      <c r="N2197" s="81"/>
      <c r="O2197" s="81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4"/>
        <v>0</v>
      </c>
      <c r="I2198" s="12"/>
      <c r="J2198" s="12"/>
      <c r="K2198" s="81"/>
      <c r="L2198" s="12"/>
      <c r="M2198" s="81"/>
      <c r="N2198" s="81"/>
      <c r="O2198" s="81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4"/>
        <v>0</v>
      </c>
      <c r="I2199" s="12"/>
      <c r="J2199" s="12"/>
      <c r="K2199" s="81"/>
      <c r="L2199" s="12"/>
      <c r="M2199" s="81"/>
      <c r="N2199" s="81"/>
      <c r="O2199" s="81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4"/>
        <v>0</v>
      </c>
      <c r="I2200" s="12"/>
      <c r="J2200" s="12"/>
      <c r="K2200" s="81"/>
      <c r="L2200" s="12"/>
      <c r="M2200" s="81"/>
      <c r="N2200" s="81"/>
      <c r="O2200" s="81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4"/>
        <v>0</v>
      </c>
      <c r="I2201" s="12"/>
      <c r="J2201" s="12"/>
      <c r="K2201" s="81"/>
      <c r="L2201" s="12"/>
      <c r="M2201" s="81"/>
      <c r="N2201" s="81"/>
      <c r="O2201" s="81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4"/>
        <v>0</v>
      </c>
      <c r="I2202" s="12"/>
      <c r="J2202" s="12"/>
      <c r="K2202" s="81"/>
      <c r="L2202" s="12"/>
      <c r="M2202" s="81"/>
      <c r="N2202" s="81"/>
      <c r="O2202" s="81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4"/>
        <v>0</v>
      </c>
      <c r="I2203" s="12"/>
      <c r="J2203" s="12"/>
      <c r="K2203" s="81"/>
      <c r="L2203" s="12"/>
      <c r="M2203" s="81"/>
      <c r="N2203" s="81"/>
      <c r="O2203" s="81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4"/>
        <v>0</v>
      </c>
      <c r="I2204" s="12"/>
      <c r="J2204" s="12"/>
      <c r="K2204" s="81"/>
      <c r="L2204" s="12"/>
      <c r="M2204" s="81"/>
      <c r="N2204" s="81"/>
      <c r="O2204" s="81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4"/>
        <v>0</v>
      </c>
      <c r="I2205" s="12"/>
      <c r="J2205" s="12"/>
      <c r="K2205" s="81"/>
      <c r="L2205" s="12"/>
      <c r="M2205" s="81"/>
      <c r="N2205" s="81"/>
      <c r="O2205" s="81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4"/>
        <v>0</v>
      </c>
      <c r="I2206" s="12"/>
      <c r="J2206" s="12"/>
      <c r="K2206" s="81"/>
      <c r="L2206" s="12"/>
      <c r="M2206" s="81"/>
      <c r="N2206" s="81"/>
      <c r="O2206" s="81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4"/>
        <v>0</v>
      </c>
      <c r="I2207" s="12"/>
      <c r="J2207" s="12"/>
      <c r="K2207" s="81"/>
      <c r="L2207" s="12"/>
      <c r="M2207" s="81"/>
      <c r="N2207" s="81"/>
      <c r="O2207" s="81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4"/>
        <v>0</v>
      </c>
      <c r="I2208" s="12"/>
      <c r="J2208" s="12"/>
      <c r="K2208" s="81"/>
      <c r="L2208" s="12"/>
      <c r="M2208" s="81"/>
      <c r="N2208" s="81"/>
      <c r="O2208" s="81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4"/>
        <v>0</v>
      </c>
      <c r="I2209" s="12"/>
      <c r="J2209" s="12"/>
      <c r="K2209" s="81"/>
      <c r="L2209" s="12"/>
      <c r="M2209" s="81"/>
      <c r="N2209" s="81"/>
      <c r="O2209" s="81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4"/>
        <v>0</v>
      </c>
      <c r="I2210" s="12"/>
      <c r="J2210" s="12"/>
      <c r="K2210" s="81"/>
      <c r="L2210" s="12"/>
      <c r="M2210" s="81"/>
      <c r="N2210" s="81"/>
      <c r="O2210" s="81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4"/>
        <v>0</v>
      </c>
      <c r="I2211" s="12"/>
      <c r="J2211" s="12"/>
      <c r="K2211" s="81"/>
      <c r="L2211" s="12"/>
      <c r="M2211" s="81"/>
      <c r="N2211" s="81"/>
      <c r="O2211" s="81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4"/>
        <v>0</v>
      </c>
      <c r="I2212" s="12"/>
      <c r="J2212" s="12"/>
      <c r="K2212" s="81"/>
      <c r="L2212" s="12"/>
      <c r="M2212" s="81"/>
      <c r="N2212" s="81"/>
      <c r="O2212" s="81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4"/>
        <v>0</v>
      </c>
      <c r="I2213" s="12"/>
      <c r="J2213" s="12"/>
      <c r="K2213" s="81"/>
      <c r="L2213" s="12"/>
      <c r="M2213" s="81"/>
      <c r="N2213" s="81"/>
      <c r="O2213" s="81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4"/>
        <v>0</v>
      </c>
      <c r="I2214" s="12"/>
      <c r="J2214" s="12"/>
      <c r="K2214" s="81"/>
      <c r="L2214" s="12"/>
      <c r="M2214" s="81"/>
      <c r="N2214" s="81"/>
      <c r="O2214" s="81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4"/>
        <v>0</v>
      </c>
      <c r="I2215" s="12"/>
      <c r="J2215" s="12"/>
      <c r="K2215" s="81"/>
      <c r="L2215" s="12"/>
      <c r="M2215" s="81"/>
      <c r="N2215" s="81"/>
      <c r="O2215" s="81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4"/>
        <v>0</v>
      </c>
      <c r="I2216" s="12"/>
      <c r="J2216" s="12"/>
      <c r="K2216" s="81"/>
      <c r="L2216" s="12"/>
      <c r="M2216" s="81"/>
      <c r="N2216" s="81"/>
      <c r="O2216" s="81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4"/>
        <v>0</v>
      </c>
      <c r="I2217" s="12"/>
      <c r="J2217" s="12"/>
      <c r="K2217" s="81"/>
      <c r="L2217" s="12"/>
      <c r="M2217" s="81"/>
      <c r="N2217" s="81"/>
      <c r="O2217" s="81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4"/>
        <v>0</v>
      </c>
      <c r="I2218" s="12"/>
      <c r="J2218" s="12"/>
      <c r="K2218" s="81"/>
      <c r="L2218" s="12"/>
      <c r="M2218" s="81"/>
      <c r="N2218" s="81"/>
      <c r="O2218" s="81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4"/>
        <v>0</v>
      </c>
      <c r="I2219" s="12"/>
      <c r="J2219" s="12"/>
      <c r="K2219" s="81"/>
      <c r="L2219" s="12"/>
      <c r="M2219" s="81"/>
      <c r="N2219" s="81"/>
      <c r="O2219" s="81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4"/>
        <v>0</v>
      </c>
      <c r="I2220" s="12"/>
      <c r="J2220" s="12"/>
      <c r="K2220" s="81"/>
      <c r="L2220" s="12"/>
      <c r="M2220" s="81"/>
      <c r="N2220" s="81"/>
      <c r="O2220" s="81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4"/>
        <v>0</v>
      </c>
      <c r="I2221" s="12"/>
      <c r="J2221" s="12"/>
      <c r="K2221" s="81"/>
      <c r="L2221" s="12"/>
      <c r="M2221" s="81"/>
      <c r="N2221" s="81"/>
      <c r="O2221" s="81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4"/>
        <v>0</v>
      </c>
      <c r="I2222" s="12"/>
      <c r="J2222" s="12"/>
      <c r="K2222" s="81"/>
      <c r="L2222" s="12"/>
      <c r="M2222" s="81"/>
      <c r="N2222" s="81"/>
      <c r="O2222" s="81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4"/>
        <v>0</v>
      </c>
      <c r="I2223" s="12"/>
      <c r="J2223" s="12"/>
      <c r="K2223" s="81"/>
      <c r="L2223" s="12"/>
      <c r="M2223" s="81"/>
      <c r="N2223" s="81"/>
      <c r="O2223" s="81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4"/>
        <v>0</v>
      </c>
      <c r="I2224" s="12"/>
      <c r="J2224" s="12"/>
      <c r="K2224" s="81"/>
      <c r="L2224" s="12"/>
      <c r="M2224" s="81"/>
      <c r="N2224" s="81"/>
      <c r="O2224" s="81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4"/>
        <v>0</v>
      </c>
      <c r="I2225" s="12"/>
      <c r="J2225" s="12"/>
      <c r="K2225" s="81"/>
      <c r="L2225" s="12"/>
      <c r="M2225" s="81"/>
      <c r="N2225" s="81"/>
      <c r="O2225" s="81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4"/>
        <v>0</v>
      </c>
      <c r="I2226" s="12"/>
      <c r="J2226" s="12"/>
      <c r="K2226" s="81"/>
      <c r="L2226" s="12"/>
      <c r="M2226" s="81"/>
      <c r="N2226" s="81"/>
      <c r="O2226" s="81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4"/>
        <v>0</v>
      </c>
      <c r="I2227" s="12"/>
      <c r="J2227" s="12"/>
      <c r="K2227" s="81"/>
      <c r="L2227" s="12"/>
      <c r="M2227" s="81"/>
      <c r="N2227" s="81"/>
      <c r="O2227" s="81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4"/>
        <v>0</v>
      </c>
      <c r="I2228" s="12"/>
      <c r="J2228" s="12"/>
      <c r="K2228" s="81"/>
      <c r="L2228" s="12"/>
      <c r="M2228" s="81"/>
      <c r="N2228" s="81"/>
      <c r="O2228" s="81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4"/>
        <v>0</v>
      </c>
      <c r="I2229" s="12"/>
      <c r="J2229" s="12"/>
      <c r="K2229" s="81"/>
      <c r="L2229" s="12"/>
      <c r="M2229" s="81"/>
      <c r="N2229" s="81"/>
      <c r="O2229" s="81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4"/>
        <v>0</v>
      </c>
      <c r="I2230" s="12"/>
      <c r="J2230" s="12"/>
      <c r="K2230" s="81"/>
      <c r="L2230" s="12"/>
      <c r="M2230" s="81"/>
      <c r="N2230" s="81"/>
      <c r="O2230" s="81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4"/>
        <v>0</v>
      </c>
      <c r="I2231" s="12"/>
      <c r="J2231" s="12"/>
      <c r="K2231" s="81"/>
      <c r="L2231" s="12"/>
      <c r="M2231" s="81"/>
      <c r="N2231" s="81"/>
      <c r="O2231" s="81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4"/>
        <v>0</v>
      </c>
      <c r="I2232" s="12"/>
      <c r="J2232" s="12"/>
      <c r="K2232" s="81"/>
      <c r="L2232" s="12"/>
      <c r="M2232" s="81"/>
      <c r="N2232" s="81"/>
      <c r="O2232" s="81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4"/>
        <v>0</v>
      </c>
      <c r="I2233" s="12"/>
      <c r="J2233" s="12"/>
      <c r="K2233" s="81"/>
      <c r="L2233" s="12"/>
      <c r="M2233" s="81"/>
      <c r="N2233" s="81"/>
      <c r="O2233" s="81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4"/>
        <v>0</v>
      </c>
      <c r="I2234" s="12"/>
      <c r="J2234" s="12"/>
      <c r="K2234" s="81"/>
      <c r="L2234" s="12"/>
      <c r="M2234" s="81"/>
      <c r="N2234" s="81"/>
      <c r="O2234" s="81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4"/>
        <v>0</v>
      </c>
      <c r="I2235" s="12"/>
      <c r="J2235" s="12"/>
      <c r="K2235" s="81"/>
      <c r="L2235" s="12"/>
      <c r="M2235" s="81"/>
      <c r="N2235" s="81"/>
      <c r="O2235" s="81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4"/>
        <v>0</v>
      </c>
      <c r="I2236" s="12"/>
      <c r="J2236" s="12"/>
      <c r="K2236" s="81"/>
      <c r="L2236" s="12"/>
      <c r="M2236" s="81"/>
      <c r="N2236" s="81"/>
      <c r="O2236" s="81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4"/>
        <v>0</v>
      </c>
      <c r="I2237" s="12"/>
      <c r="J2237" s="12"/>
      <c r="K2237" s="81"/>
      <c r="L2237" s="12"/>
      <c r="M2237" s="81"/>
      <c r="N2237" s="81"/>
      <c r="O2237" s="81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4"/>
        <v>0</v>
      </c>
      <c r="I2238" s="12"/>
      <c r="J2238" s="12"/>
      <c r="K2238" s="81"/>
      <c r="L2238" s="12"/>
      <c r="M2238" s="81"/>
      <c r="N2238" s="81"/>
      <c r="O2238" s="81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4"/>
        <v>0</v>
      </c>
      <c r="I2239" s="12"/>
      <c r="J2239" s="12"/>
      <c r="K2239" s="81"/>
      <c r="L2239" s="12"/>
      <c r="M2239" s="81"/>
      <c r="N2239" s="81"/>
      <c r="O2239" s="81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4"/>
        <v>0</v>
      </c>
      <c r="I2240" s="12"/>
      <c r="J2240" s="12"/>
      <c r="K2240" s="81"/>
      <c r="L2240" s="12"/>
      <c r="M2240" s="81"/>
      <c r="N2240" s="81"/>
      <c r="O2240" s="81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4"/>
        <v>0</v>
      </c>
      <c r="I2241" s="12"/>
      <c r="J2241" s="12"/>
      <c r="K2241" s="81"/>
      <c r="L2241" s="12"/>
      <c r="M2241" s="81"/>
      <c r="N2241" s="81"/>
      <c r="O2241" s="81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4"/>
        <v>0</v>
      </c>
      <c r="I2242" s="12"/>
      <c r="J2242" s="12"/>
      <c r="K2242" s="81"/>
      <c r="L2242" s="12"/>
      <c r="M2242" s="81"/>
      <c r="N2242" s="81"/>
      <c r="O2242" s="81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4"/>
        <v>0</v>
      </c>
      <c r="I2243" s="12"/>
      <c r="J2243" s="12"/>
      <c r="K2243" s="81"/>
      <c r="L2243" s="12"/>
      <c r="M2243" s="81"/>
      <c r="N2243" s="81"/>
      <c r="O2243" s="81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4"/>
        <v>0</v>
      </c>
      <c r="I2244" s="12"/>
      <c r="J2244" s="12"/>
      <c r="K2244" s="81"/>
      <c r="L2244" s="12"/>
      <c r="M2244" s="81"/>
      <c r="N2244" s="81"/>
      <c r="O2244" s="81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4"/>
        <v>0</v>
      </c>
      <c r="I2245" s="12"/>
      <c r="J2245" s="12"/>
      <c r="K2245" s="81"/>
      <c r="L2245" s="12"/>
      <c r="M2245" s="81"/>
      <c r="N2245" s="81"/>
      <c r="O2245" s="81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si="34"/>
        <v>0</v>
      </c>
      <c r="I2246" s="12"/>
      <c r="J2246" s="12"/>
      <c r="K2246" s="81"/>
      <c r="L2246" s="12"/>
      <c r="M2246" s="81"/>
      <c r="N2246" s="81"/>
      <c r="O2246" s="81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ref="H2247:H2310" si="35">G2247+F2247</f>
        <v>0</v>
      </c>
      <c r="I2247" s="12"/>
      <c r="J2247" s="12"/>
      <c r="K2247" s="81"/>
      <c r="L2247" s="12"/>
      <c r="M2247" s="81"/>
      <c r="N2247" s="81"/>
      <c r="O2247" s="81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5"/>
        <v>0</v>
      </c>
      <c r="I2248" s="12"/>
      <c r="J2248" s="12"/>
      <c r="K2248" s="81"/>
      <c r="L2248" s="12"/>
      <c r="M2248" s="81"/>
      <c r="N2248" s="81"/>
      <c r="O2248" s="81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5"/>
        <v>0</v>
      </c>
      <c r="I2249" s="12"/>
      <c r="J2249" s="12"/>
      <c r="K2249" s="81"/>
      <c r="L2249" s="12"/>
      <c r="M2249" s="81"/>
      <c r="N2249" s="81"/>
      <c r="O2249" s="81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5"/>
        <v>0</v>
      </c>
      <c r="I2250" s="12"/>
      <c r="J2250" s="12"/>
      <c r="K2250" s="81"/>
      <c r="L2250" s="12"/>
      <c r="M2250" s="81"/>
      <c r="N2250" s="81"/>
      <c r="O2250" s="81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5"/>
        <v>0</v>
      </c>
      <c r="I2251" s="12"/>
      <c r="J2251" s="12"/>
      <c r="K2251" s="81"/>
      <c r="L2251" s="12"/>
      <c r="M2251" s="81"/>
      <c r="N2251" s="81"/>
      <c r="O2251" s="81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5"/>
        <v>0</v>
      </c>
      <c r="I2252" s="12"/>
      <c r="J2252" s="12"/>
      <c r="K2252" s="81"/>
      <c r="L2252" s="12"/>
      <c r="M2252" s="81"/>
      <c r="N2252" s="81"/>
      <c r="O2252" s="81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5"/>
        <v>0</v>
      </c>
      <c r="I2253" s="12"/>
      <c r="J2253" s="12"/>
      <c r="K2253" s="81"/>
      <c r="L2253" s="12"/>
      <c r="M2253" s="81"/>
      <c r="N2253" s="81"/>
      <c r="O2253" s="81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5"/>
        <v>0</v>
      </c>
      <c r="I2254" s="12"/>
      <c r="J2254" s="12"/>
      <c r="K2254" s="81"/>
      <c r="L2254" s="12"/>
      <c r="M2254" s="81"/>
      <c r="N2254" s="81"/>
      <c r="O2254" s="81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5"/>
        <v>0</v>
      </c>
      <c r="I2255" s="12"/>
      <c r="J2255" s="12"/>
      <c r="K2255" s="81"/>
      <c r="L2255" s="12"/>
      <c r="M2255" s="81"/>
      <c r="N2255" s="81"/>
      <c r="O2255" s="81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5"/>
        <v>0</v>
      </c>
      <c r="I2256" s="12"/>
      <c r="J2256" s="12"/>
      <c r="K2256" s="81"/>
      <c r="L2256" s="12"/>
      <c r="M2256" s="81"/>
      <c r="N2256" s="81"/>
      <c r="O2256" s="81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5"/>
        <v>0</v>
      </c>
      <c r="I2257" s="12"/>
      <c r="J2257" s="12"/>
      <c r="K2257" s="81"/>
      <c r="L2257" s="12"/>
      <c r="M2257" s="81"/>
      <c r="N2257" s="81"/>
      <c r="O2257" s="81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5"/>
        <v>0</v>
      </c>
      <c r="I2258" s="12"/>
      <c r="J2258" s="12"/>
      <c r="K2258" s="81"/>
      <c r="L2258" s="12"/>
      <c r="M2258" s="81"/>
      <c r="N2258" s="81"/>
      <c r="O2258" s="81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5"/>
        <v>0</v>
      </c>
      <c r="I2259" s="12"/>
      <c r="J2259" s="12"/>
      <c r="K2259" s="81"/>
      <c r="L2259" s="12"/>
      <c r="M2259" s="81"/>
      <c r="N2259" s="81"/>
      <c r="O2259" s="81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5"/>
        <v>0</v>
      </c>
      <c r="I2260" s="12"/>
      <c r="J2260" s="12"/>
      <c r="K2260" s="81"/>
      <c r="L2260" s="12"/>
      <c r="M2260" s="81"/>
      <c r="N2260" s="81"/>
      <c r="O2260" s="81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5"/>
        <v>0</v>
      </c>
      <c r="I2261" s="12"/>
      <c r="J2261" s="12"/>
      <c r="K2261" s="81"/>
      <c r="L2261" s="12"/>
      <c r="M2261" s="81"/>
      <c r="N2261" s="81"/>
      <c r="O2261" s="81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5"/>
        <v>0</v>
      </c>
      <c r="I2262" s="12"/>
      <c r="J2262" s="12"/>
      <c r="K2262" s="81"/>
      <c r="L2262" s="12"/>
      <c r="M2262" s="81"/>
      <c r="N2262" s="81"/>
      <c r="O2262" s="81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5"/>
        <v>0</v>
      </c>
      <c r="I2263" s="12"/>
      <c r="J2263" s="12"/>
      <c r="K2263" s="81"/>
      <c r="L2263" s="12"/>
      <c r="M2263" s="81"/>
      <c r="N2263" s="81"/>
      <c r="O2263" s="81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5"/>
        <v>0</v>
      </c>
      <c r="I2264" s="12"/>
      <c r="J2264" s="12"/>
      <c r="K2264" s="81"/>
      <c r="L2264" s="12"/>
      <c r="M2264" s="81"/>
      <c r="N2264" s="81"/>
      <c r="O2264" s="81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5"/>
        <v>0</v>
      </c>
      <c r="I2265" s="12"/>
      <c r="J2265" s="12"/>
      <c r="K2265" s="81"/>
      <c r="L2265" s="12"/>
      <c r="M2265" s="81"/>
      <c r="N2265" s="81"/>
      <c r="O2265" s="81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5"/>
        <v>0</v>
      </c>
      <c r="I2266" s="12"/>
      <c r="J2266" s="12"/>
      <c r="K2266" s="81"/>
      <c r="L2266" s="12"/>
      <c r="M2266" s="81"/>
      <c r="N2266" s="81"/>
      <c r="O2266" s="81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5"/>
        <v>0</v>
      </c>
      <c r="I2267" s="12"/>
      <c r="J2267" s="12"/>
      <c r="K2267" s="81"/>
      <c r="L2267" s="12"/>
      <c r="M2267" s="81"/>
      <c r="N2267" s="81"/>
      <c r="O2267" s="81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5"/>
        <v>0</v>
      </c>
      <c r="I2268" s="12"/>
      <c r="J2268" s="12"/>
      <c r="K2268" s="81"/>
      <c r="L2268" s="12"/>
      <c r="M2268" s="81"/>
      <c r="N2268" s="81"/>
      <c r="O2268" s="81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5"/>
        <v>0</v>
      </c>
      <c r="I2269" s="12"/>
      <c r="J2269" s="12"/>
      <c r="K2269" s="81"/>
      <c r="L2269" s="12"/>
      <c r="M2269" s="81"/>
      <c r="N2269" s="81"/>
      <c r="O2269" s="81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5"/>
        <v>0</v>
      </c>
      <c r="I2270" s="12"/>
      <c r="J2270" s="12"/>
      <c r="K2270" s="81"/>
      <c r="L2270" s="12"/>
      <c r="M2270" s="81"/>
      <c r="N2270" s="81"/>
      <c r="O2270" s="81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5"/>
        <v>0</v>
      </c>
      <c r="I2271" s="12"/>
      <c r="J2271" s="12"/>
      <c r="K2271" s="81"/>
      <c r="L2271" s="12"/>
      <c r="M2271" s="81"/>
      <c r="N2271" s="81"/>
      <c r="O2271" s="81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5"/>
        <v>0</v>
      </c>
      <c r="I2272" s="12"/>
      <c r="J2272" s="12"/>
      <c r="K2272" s="81"/>
      <c r="L2272" s="12"/>
      <c r="M2272" s="81"/>
      <c r="N2272" s="81"/>
      <c r="O2272" s="81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5"/>
        <v>0</v>
      </c>
      <c r="I2273" s="12"/>
      <c r="J2273" s="12"/>
      <c r="K2273" s="81"/>
      <c r="L2273" s="12"/>
      <c r="M2273" s="81"/>
      <c r="N2273" s="81"/>
      <c r="O2273" s="81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5"/>
        <v>0</v>
      </c>
      <c r="I2274" s="12"/>
      <c r="J2274" s="12"/>
      <c r="K2274" s="81"/>
      <c r="L2274" s="12"/>
      <c r="M2274" s="81"/>
      <c r="N2274" s="81"/>
      <c r="O2274" s="81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5"/>
        <v>0</v>
      </c>
      <c r="I2275" s="12"/>
      <c r="J2275" s="12"/>
      <c r="K2275" s="81"/>
      <c r="L2275" s="12"/>
      <c r="M2275" s="81"/>
      <c r="N2275" s="81"/>
      <c r="O2275" s="81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5"/>
        <v>0</v>
      </c>
      <c r="I2276" s="12"/>
      <c r="J2276" s="12"/>
      <c r="K2276" s="81"/>
      <c r="L2276" s="12"/>
      <c r="M2276" s="81"/>
      <c r="N2276" s="81"/>
      <c r="O2276" s="81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5"/>
        <v>0</v>
      </c>
      <c r="I2277" s="12"/>
      <c r="J2277" s="12"/>
      <c r="K2277" s="81"/>
      <c r="L2277" s="12"/>
      <c r="M2277" s="81"/>
      <c r="N2277" s="81"/>
      <c r="O2277" s="81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5"/>
        <v>0</v>
      </c>
      <c r="I2278" s="12"/>
      <c r="J2278" s="12"/>
      <c r="K2278" s="81"/>
      <c r="L2278" s="12"/>
      <c r="M2278" s="81"/>
      <c r="N2278" s="81"/>
      <c r="O2278" s="81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5"/>
        <v>0</v>
      </c>
      <c r="I2279" s="12"/>
      <c r="J2279" s="12"/>
      <c r="K2279" s="81"/>
      <c r="L2279" s="12"/>
      <c r="M2279" s="81"/>
      <c r="N2279" s="81"/>
      <c r="O2279" s="81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5"/>
        <v>0</v>
      </c>
      <c r="I2280" s="12"/>
      <c r="J2280" s="12"/>
      <c r="K2280" s="81"/>
      <c r="L2280" s="12"/>
      <c r="M2280" s="81"/>
      <c r="N2280" s="81"/>
      <c r="O2280" s="81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5"/>
        <v>0</v>
      </c>
      <c r="I2281" s="12"/>
      <c r="J2281" s="12"/>
      <c r="K2281" s="81"/>
      <c r="L2281" s="12"/>
      <c r="M2281" s="81"/>
      <c r="N2281" s="81"/>
      <c r="O2281" s="81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5"/>
        <v>0</v>
      </c>
      <c r="I2282" s="12"/>
      <c r="J2282" s="12"/>
      <c r="K2282" s="81"/>
      <c r="L2282" s="12"/>
      <c r="M2282" s="81"/>
      <c r="N2282" s="81"/>
      <c r="O2282" s="81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5"/>
        <v>0</v>
      </c>
      <c r="I2283" s="12"/>
      <c r="J2283" s="12"/>
      <c r="K2283" s="81"/>
      <c r="L2283" s="12"/>
      <c r="M2283" s="81"/>
      <c r="N2283" s="81"/>
      <c r="O2283" s="81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5"/>
        <v>0</v>
      </c>
      <c r="I2284" s="12"/>
      <c r="J2284" s="12"/>
      <c r="K2284" s="81"/>
      <c r="L2284" s="12"/>
      <c r="M2284" s="81"/>
      <c r="N2284" s="81"/>
      <c r="O2284" s="81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5"/>
        <v>0</v>
      </c>
      <c r="I2285" s="12"/>
      <c r="J2285" s="12"/>
      <c r="K2285" s="81"/>
      <c r="L2285" s="12"/>
      <c r="M2285" s="81"/>
      <c r="N2285" s="81"/>
      <c r="O2285" s="81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5"/>
        <v>0</v>
      </c>
      <c r="I2286" s="12"/>
      <c r="J2286" s="12"/>
      <c r="K2286" s="81"/>
      <c r="L2286" s="12"/>
      <c r="M2286" s="81"/>
      <c r="N2286" s="81"/>
      <c r="O2286" s="81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5"/>
        <v>0</v>
      </c>
      <c r="I2287" s="12"/>
      <c r="J2287" s="12"/>
      <c r="K2287" s="81"/>
      <c r="L2287" s="12"/>
      <c r="M2287" s="81"/>
      <c r="N2287" s="81"/>
      <c r="O2287" s="81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5"/>
        <v>0</v>
      </c>
      <c r="I2288" s="12"/>
      <c r="J2288" s="12"/>
      <c r="K2288" s="81"/>
      <c r="L2288" s="12"/>
      <c r="M2288" s="81"/>
      <c r="N2288" s="81"/>
      <c r="O2288" s="81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5"/>
        <v>0</v>
      </c>
      <c r="I2289" s="12"/>
      <c r="J2289" s="12"/>
      <c r="K2289" s="81"/>
      <c r="L2289" s="12"/>
      <c r="M2289" s="81"/>
      <c r="N2289" s="81"/>
      <c r="O2289" s="81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5"/>
        <v>0</v>
      </c>
      <c r="I2290" s="12"/>
      <c r="J2290" s="12"/>
      <c r="K2290" s="81"/>
      <c r="L2290" s="12"/>
      <c r="M2290" s="81"/>
      <c r="N2290" s="81"/>
      <c r="O2290" s="81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5"/>
        <v>0</v>
      </c>
      <c r="I2291" s="12"/>
      <c r="J2291" s="12"/>
      <c r="K2291" s="81"/>
      <c r="L2291" s="12"/>
      <c r="M2291" s="81"/>
      <c r="N2291" s="81"/>
      <c r="O2291" s="81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5"/>
        <v>0</v>
      </c>
      <c r="I2292" s="12"/>
      <c r="J2292" s="12"/>
      <c r="K2292" s="81"/>
      <c r="L2292" s="12"/>
      <c r="M2292" s="81"/>
      <c r="N2292" s="81"/>
      <c r="O2292" s="81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5"/>
        <v>0</v>
      </c>
      <c r="I2293" s="12"/>
      <c r="J2293" s="12"/>
      <c r="K2293" s="81"/>
      <c r="L2293" s="12"/>
      <c r="M2293" s="81"/>
      <c r="N2293" s="81"/>
      <c r="O2293" s="81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5"/>
        <v>0</v>
      </c>
      <c r="I2294" s="12"/>
      <c r="J2294" s="12"/>
      <c r="K2294" s="81"/>
      <c r="L2294" s="12"/>
      <c r="M2294" s="81"/>
      <c r="N2294" s="81"/>
      <c r="O2294" s="81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5"/>
        <v>0</v>
      </c>
      <c r="I2295" s="12"/>
      <c r="J2295" s="12"/>
      <c r="K2295" s="81"/>
      <c r="L2295" s="12"/>
      <c r="M2295" s="81"/>
      <c r="N2295" s="81"/>
      <c r="O2295" s="81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5"/>
        <v>0</v>
      </c>
      <c r="I2296" s="12"/>
      <c r="J2296" s="12"/>
      <c r="K2296" s="81"/>
      <c r="L2296" s="12"/>
      <c r="M2296" s="81"/>
      <c r="N2296" s="81"/>
      <c r="O2296" s="81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5"/>
        <v>0</v>
      </c>
      <c r="I2297" s="12"/>
      <c r="J2297" s="12"/>
      <c r="K2297" s="81"/>
      <c r="L2297" s="12"/>
      <c r="M2297" s="81"/>
      <c r="N2297" s="81"/>
      <c r="O2297" s="81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5"/>
        <v>0</v>
      </c>
      <c r="I2298" s="12"/>
      <c r="J2298" s="12"/>
      <c r="K2298" s="81"/>
      <c r="L2298" s="12"/>
      <c r="M2298" s="81"/>
      <c r="N2298" s="81"/>
      <c r="O2298" s="81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5"/>
        <v>0</v>
      </c>
      <c r="I2299" s="12"/>
      <c r="J2299" s="12"/>
      <c r="K2299" s="81"/>
      <c r="L2299" s="12"/>
      <c r="M2299" s="81"/>
      <c r="N2299" s="81"/>
      <c r="O2299" s="81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5"/>
        <v>0</v>
      </c>
      <c r="I2300" s="12"/>
      <c r="J2300" s="12"/>
      <c r="K2300" s="81"/>
      <c r="L2300" s="12"/>
      <c r="M2300" s="81"/>
      <c r="N2300" s="81"/>
      <c r="O2300" s="81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5"/>
        <v>0</v>
      </c>
      <c r="I2301" s="12"/>
      <c r="J2301" s="12"/>
      <c r="K2301" s="81"/>
      <c r="L2301" s="12"/>
      <c r="M2301" s="81"/>
      <c r="N2301" s="81"/>
      <c r="O2301" s="81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5"/>
        <v>0</v>
      </c>
      <c r="I2302" s="12"/>
      <c r="J2302" s="12"/>
      <c r="K2302" s="81"/>
      <c r="L2302" s="12"/>
      <c r="M2302" s="81"/>
      <c r="N2302" s="81"/>
      <c r="O2302" s="81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5"/>
        <v>0</v>
      </c>
      <c r="I2303" s="12"/>
      <c r="J2303" s="12"/>
      <c r="K2303" s="81"/>
      <c r="L2303" s="12"/>
      <c r="M2303" s="81"/>
      <c r="N2303" s="81"/>
      <c r="O2303" s="81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5"/>
        <v>0</v>
      </c>
      <c r="I2304" s="12"/>
      <c r="J2304" s="12"/>
      <c r="K2304" s="81"/>
      <c r="L2304" s="12"/>
      <c r="M2304" s="81"/>
      <c r="N2304" s="81"/>
      <c r="O2304" s="81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5"/>
        <v>0</v>
      </c>
      <c r="I2305" s="12"/>
      <c r="J2305" s="12"/>
      <c r="K2305" s="81"/>
      <c r="L2305" s="12"/>
      <c r="M2305" s="81"/>
      <c r="N2305" s="81"/>
      <c r="O2305" s="81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5"/>
        <v>0</v>
      </c>
      <c r="I2306" s="12"/>
      <c r="J2306" s="12"/>
      <c r="K2306" s="81"/>
      <c r="L2306" s="12"/>
      <c r="M2306" s="81"/>
      <c r="N2306" s="81"/>
      <c r="O2306" s="81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5"/>
        <v>0</v>
      </c>
      <c r="I2307" s="12"/>
      <c r="J2307" s="12"/>
      <c r="K2307" s="81"/>
      <c r="L2307" s="12"/>
      <c r="M2307" s="81"/>
      <c r="N2307" s="81"/>
      <c r="O2307" s="81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5"/>
        <v>0</v>
      </c>
      <c r="I2308" s="12"/>
      <c r="J2308" s="12"/>
      <c r="K2308" s="81"/>
      <c r="L2308" s="12"/>
      <c r="M2308" s="81"/>
      <c r="N2308" s="81"/>
      <c r="O2308" s="81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5"/>
        <v>0</v>
      </c>
      <c r="I2309" s="12"/>
      <c r="J2309" s="12"/>
      <c r="K2309" s="81"/>
      <c r="L2309" s="12"/>
      <c r="M2309" s="81"/>
      <c r="N2309" s="81"/>
      <c r="O2309" s="81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si="35"/>
        <v>0</v>
      </c>
      <c r="I2310" s="12"/>
      <c r="J2310" s="12"/>
      <c r="K2310" s="81"/>
      <c r="L2310" s="12"/>
      <c r="M2310" s="81"/>
      <c r="N2310" s="81"/>
      <c r="O2310" s="81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ref="H2311:H2374" si="36">G2311+F2311</f>
        <v>0</v>
      </c>
      <c r="I2311" s="12"/>
      <c r="J2311" s="12"/>
      <c r="K2311" s="81"/>
      <c r="L2311" s="12"/>
      <c r="M2311" s="81"/>
      <c r="N2311" s="81"/>
      <c r="O2311" s="81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6"/>
        <v>0</v>
      </c>
      <c r="I2312" s="12"/>
      <c r="J2312" s="12"/>
      <c r="K2312" s="81"/>
      <c r="L2312" s="12"/>
      <c r="M2312" s="81"/>
      <c r="N2312" s="81"/>
      <c r="O2312" s="81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6"/>
        <v>0</v>
      </c>
      <c r="I2313" s="12"/>
      <c r="J2313" s="12"/>
      <c r="K2313" s="81"/>
      <c r="L2313" s="12"/>
      <c r="M2313" s="81"/>
      <c r="N2313" s="81"/>
      <c r="O2313" s="81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6"/>
        <v>0</v>
      </c>
      <c r="I2314" s="12"/>
      <c r="J2314" s="12"/>
      <c r="K2314" s="81"/>
      <c r="L2314" s="12"/>
      <c r="M2314" s="81"/>
      <c r="N2314" s="81"/>
      <c r="O2314" s="81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6"/>
        <v>0</v>
      </c>
      <c r="I2315" s="12"/>
      <c r="J2315" s="12"/>
      <c r="K2315" s="81"/>
      <c r="L2315" s="12"/>
      <c r="M2315" s="81"/>
      <c r="N2315" s="81"/>
      <c r="O2315" s="81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6"/>
        <v>0</v>
      </c>
      <c r="I2316" s="12"/>
      <c r="J2316" s="12"/>
      <c r="K2316" s="81"/>
      <c r="L2316" s="12"/>
      <c r="M2316" s="81"/>
      <c r="N2316" s="81"/>
      <c r="O2316" s="81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6"/>
        <v>0</v>
      </c>
      <c r="I2317" s="12"/>
      <c r="J2317" s="12"/>
      <c r="K2317" s="81"/>
      <c r="L2317" s="12"/>
      <c r="M2317" s="81"/>
      <c r="N2317" s="81"/>
      <c r="O2317" s="81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6"/>
        <v>0</v>
      </c>
      <c r="I2318" s="12"/>
      <c r="J2318" s="12"/>
      <c r="K2318" s="81"/>
      <c r="L2318" s="12"/>
      <c r="M2318" s="81"/>
      <c r="N2318" s="81"/>
      <c r="O2318" s="81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6"/>
        <v>0</v>
      </c>
      <c r="I2319" s="12"/>
      <c r="J2319" s="12"/>
      <c r="K2319" s="81"/>
      <c r="L2319" s="12"/>
      <c r="M2319" s="81"/>
      <c r="N2319" s="81"/>
      <c r="O2319" s="81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6"/>
        <v>0</v>
      </c>
      <c r="I2320" s="12"/>
      <c r="J2320" s="12"/>
      <c r="K2320" s="81"/>
      <c r="L2320" s="12"/>
      <c r="M2320" s="81"/>
      <c r="N2320" s="81"/>
      <c r="O2320" s="81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6"/>
        <v>0</v>
      </c>
      <c r="I2321" s="12"/>
      <c r="J2321" s="12"/>
      <c r="K2321" s="81"/>
      <c r="L2321" s="12"/>
      <c r="M2321" s="81"/>
      <c r="N2321" s="81"/>
      <c r="O2321" s="81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6"/>
        <v>0</v>
      </c>
      <c r="I2322" s="12"/>
      <c r="J2322" s="12"/>
      <c r="K2322" s="81"/>
      <c r="L2322" s="12"/>
      <c r="M2322" s="81"/>
      <c r="N2322" s="81"/>
      <c r="O2322" s="81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6"/>
        <v>0</v>
      </c>
      <c r="I2323" s="12"/>
      <c r="J2323" s="12"/>
      <c r="K2323" s="81"/>
      <c r="L2323" s="12"/>
      <c r="M2323" s="81"/>
      <c r="N2323" s="81"/>
      <c r="O2323" s="81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6"/>
        <v>0</v>
      </c>
      <c r="I2324" s="12"/>
      <c r="J2324" s="12"/>
      <c r="K2324" s="81"/>
      <c r="L2324" s="12"/>
      <c r="M2324" s="81"/>
      <c r="N2324" s="81"/>
      <c r="O2324" s="81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6"/>
        <v>0</v>
      </c>
      <c r="I2325" s="12"/>
      <c r="J2325" s="12"/>
      <c r="K2325" s="81"/>
      <c r="L2325" s="12"/>
      <c r="M2325" s="81"/>
      <c r="N2325" s="81"/>
      <c r="O2325" s="81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6"/>
        <v>0</v>
      </c>
      <c r="I2326" s="12"/>
      <c r="J2326" s="12"/>
      <c r="K2326" s="81"/>
      <c r="L2326" s="12"/>
      <c r="M2326" s="81"/>
      <c r="N2326" s="81"/>
      <c r="O2326" s="81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6"/>
        <v>0</v>
      </c>
      <c r="I2327" s="12"/>
      <c r="J2327" s="12"/>
      <c r="K2327" s="81"/>
      <c r="L2327" s="12"/>
      <c r="M2327" s="81"/>
      <c r="N2327" s="81"/>
      <c r="O2327" s="81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6"/>
        <v>0</v>
      </c>
      <c r="I2328" s="12"/>
      <c r="J2328" s="12"/>
      <c r="K2328" s="81"/>
      <c r="L2328" s="12"/>
      <c r="M2328" s="81"/>
      <c r="N2328" s="81"/>
      <c r="O2328" s="81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6"/>
        <v>0</v>
      </c>
      <c r="I2329" s="12"/>
      <c r="J2329" s="12"/>
      <c r="K2329" s="81"/>
      <c r="L2329" s="12"/>
      <c r="M2329" s="81"/>
      <c r="N2329" s="81"/>
      <c r="O2329" s="81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6"/>
        <v>0</v>
      </c>
      <c r="I2330" s="12"/>
      <c r="J2330" s="12"/>
      <c r="K2330" s="81"/>
      <c r="L2330" s="12"/>
      <c r="M2330" s="81"/>
      <c r="N2330" s="81"/>
      <c r="O2330" s="81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6"/>
        <v>0</v>
      </c>
      <c r="I2331" s="12"/>
      <c r="J2331" s="12"/>
      <c r="K2331" s="81"/>
      <c r="L2331" s="12"/>
      <c r="M2331" s="81"/>
      <c r="N2331" s="81"/>
      <c r="O2331" s="81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6"/>
        <v>0</v>
      </c>
      <c r="I2332" s="12"/>
      <c r="J2332" s="12"/>
      <c r="K2332" s="81"/>
      <c r="L2332" s="12"/>
      <c r="M2332" s="81"/>
      <c r="N2332" s="81"/>
      <c r="O2332" s="81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6"/>
        <v>0</v>
      </c>
      <c r="I2333" s="12"/>
      <c r="J2333" s="12"/>
      <c r="K2333" s="81"/>
      <c r="L2333" s="12"/>
      <c r="M2333" s="81"/>
      <c r="N2333" s="81"/>
      <c r="O2333" s="81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6"/>
        <v>0</v>
      </c>
      <c r="I2334" s="12"/>
      <c r="J2334" s="12"/>
      <c r="K2334" s="81"/>
      <c r="L2334" s="12"/>
      <c r="M2334" s="81"/>
      <c r="N2334" s="81"/>
      <c r="O2334" s="81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6"/>
        <v>0</v>
      </c>
      <c r="I2335" s="12"/>
      <c r="J2335" s="12"/>
      <c r="K2335" s="81"/>
      <c r="L2335" s="12"/>
      <c r="M2335" s="81"/>
      <c r="N2335" s="81"/>
      <c r="O2335" s="81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6"/>
        <v>0</v>
      </c>
      <c r="I2336" s="12"/>
      <c r="J2336" s="12"/>
      <c r="K2336" s="81"/>
      <c r="L2336" s="12"/>
      <c r="M2336" s="81"/>
      <c r="N2336" s="81"/>
      <c r="O2336" s="81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6"/>
        <v>0</v>
      </c>
      <c r="I2337" s="12"/>
      <c r="J2337" s="12"/>
      <c r="K2337" s="81"/>
      <c r="L2337" s="12"/>
      <c r="M2337" s="81"/>
      <c r="N2337" s="81"/>
      <c r="O2337" s="81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6"/>
        <v>0</v>
      </c>
      <c r="I2338" s="12"/>
      <c r="J2338" s="12"/>
      <c r="K2338" s="81"/>
      <c r="L2338" s="12"/>
      <c r="M2338" s="81"/>
      <c r="N2338" s="81"/>
      <c r="O2338" s="81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6"/>
        <v>0</v>
      </c>
      <c r="I2339" s="12"/>
      <c r="J2339" s="12"/>
      <c r="K2339" s="81"/>
      <c r="L2339" s="12"/>
      <c r="M2339" s="81"/>
      <c r="N2339" s="81"/>
      <c r="O2339" s="81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6"/>
        <v>0</v>
      </c>
      <c r="I2340" s="12"/>
      <c r="J2340" s="12"/>
      <c r="K2340" s="81"/>
      <c r="L2340" s="12"/>
      <c r="M2340" s="81"/>
      <c r="N2340" s="81"/>
      <c r="O2340" s="81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6"/>
        <v>0</v>
      </c>
      <c r="I2341" s="12"/>
      <c r="J2341" s="12"/>
      <c r="K2341" s="81"/>
      <c r="L2341" s="12"/>
      <c r="M2341" s="81"/>
      <c r="N2341" s="81"/>
      <c r="O2341" s="81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6"/>
        <v>0</v>
      </c>
      <c r="I2342" s="12"/>
      <c r="J2342" s="12"/>
      <c r="K2342" s="81"/>
      <c r="L2342" s="12"/>
      <c r="M2342" s="81"/>
      <c r="N2342" s="81"/>
      <c r="O2342" s="81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6"/>
        <v>0</v>
      </c>
      <c r="I2343" s="12"/>
      <c r="J2343" s="12"/>
      <c r="K2343" s="81"/>
      <c r="L2343" s="12"/>
      <c r="M2343" s="81"/>
      <c r="N2343" s="81"/>
      <c r="O2343" s="81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6"/>
        <v>0</v>
      </c>
      <c r="I2344" s="12"/>
      <c r="J2344" s="12"/>
      <c r="K2344" s="81"/>
      <c r="L2344" s="12"/>
      <c r="M2344" s="81"/>
      <c r="N2344" s="81"/>
      <c r="O2344" s="81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6"/>
        <v>0</v>
      </c>
      <c r="I2345" s="12"/>
      <c r="J2345" s="12"/>
      <c r="K2345" s="81"/>
      <c r="L2345" s="12"/>
      <c r="M2345" s="81"/>
      <c r="N2345" s="81"/>
      <c r="O2345" s="81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6"/>
        <v>0</v>
      </c>
      <c r="I2346" s="12"/>
      <c r="J2346" s="12"/>
      <c r="K2346" s="81"/>
      <c r="L2346" s="12"/>
      <c r="M2346" s="81"/>
      <c r="N2346" s="81"/>
      <c r="O2346" s="81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6"/>
        <v>0</v>
      </c>
      <c r="I2347" s="12"/>
      <c r="J2347" s="12"/>
      <c r="K2347" s="81"/>
      <c r="L2347" s="12"/>
      <c r="M2347" s="81"/>
      <c r="N2347" s="81"/>
      <c r="O2347" s="81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6"/>
        <v>0</v>
      </c>
      <c r="I2348" s="12"/>
      <c r="J2348" s="12"/>
      <c r="K2348" s="81"/>
      <c r="L2348" s="12"/>
      <c r="M2348" s="81"/>
      <c r="N2348" s="81"/>
      <c r="O2348" s="81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6"/>
        <v>0</v>
      </c>
      <c r="I2349" s="12"/>
      <c r="J2349" s="12"/>
      <c r="K2349" s="81"/>
      <c r="L2349" s="12"/>
      <c r="M2349" s="81"/>
      <c r="N2349" s="81"/>
      <c r="O2349" s="81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6"/>
        <v>0</v>
      </c>
      <c r="I2350" s="12"/>
      <c r="J2350" s="12"/>
      <c r="K2350" s="81"/>
      <c r="L2350" s="12"/>
      <c r="M2350" s="81"/>
      <c r="N2350" s="81"/>
      <c r="O2350" s="81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6"/>
        <v>0</v>
      </c>
      <c r="I2351" s="12"/>
      <c r="J2351" s="12"/>
      <c r="K2351" s="81"/>
      <c r="L2351" s="12"/>
      <c r="M2351" s="81"/>
      <c r="N2351" s="81"/>
      <c r="O2351" s="81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6"/>
        <v>0</v>
      </c>
      <c r="I2352" s="12"/>
      <c r="J2352" s="12"/>
      <c r="K2352" s="81"/>
      <c r="L2352" s="12"/>
      <c r="M2352" s="81"/>
      <c r="N2352" s="81"/>
      <c r="O2352" s="81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6"/>
        <v>0</v>
      </c>
      <c r="I2353" s="12"/>
      <c r="J2353" s="12"/>
      <c r="K2353" s="81"/>
      <c r="L2353" s="12"/>
      <c r="M2353" s="81"/>
      <c r="N2353" s="81"/>
      <c r="O2353" s="81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6"/>
        <v>0</v>
      </c>
      <c r="I2354" s="12"/>
      <c r="J2354" s="12"/>
      <c r="K2354" s="81"/>
      <c r="L2354" s="12"/>
      <c r="M2354" s="81"/>
      <c r="N2354" s="81"/>
      <c r="O2354" s="81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6"/>
        <v>0</v>
      </c>
      <c r="I2355" s="12"/>
      <c r="J2355" s="12"/>
      <c r="K2355" s="81"/>
      <c r="L2355" s="12"/>
      <c r="M2355" s="81"/>
      <c r="N2355" s="81"/>
      <c r="O2355" s="81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6"/>
        <v>0</v>
      </c>
      <c r="I2356" s="12"/>
      <c r="J2356" s="12"/>
      <c r="K2356" s="81"/>
      <c r="L2356" s="12"/>
      <c r="M2356" s="81"/>
      <c r="N2356" s="81"/>
      <c r="O2356" s="81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6"/>
        <v>0</v>
      </c>
      <c r="I2357" s="12"/>
      <c r="J2357" s="12"/>
      <c r="K2357" s="81"/>
      <c r="L2357" s="12"/>
      <c r="M2357" s="81"/>
      <c r="N2357" s="81"/>
      <c r="O2357" s="81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6"/>
        <v>0</v>
      </c>
      <c r="I2358" s="12"/>
      <c r="J2358" s="12"/>
      <c r="K2358" s="81"/>
      <c r="L2358" s="12"/>
      <c r="M2358" s="81"/>
      <c r="N2358" s="81"/>
      <c r="O2358" s="81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6"/>
        <v>0</v>
      </c>
      <c r="I2359" s="12"/>
      <c r="J2359" s="12"/>
      <c r="K2359" s="81"/>
      <c r="L2359" s="12"/>
      <c r="M2359" s="81"/>
      <c r="N2359" s="81"/>
      <c r="O2359" s="81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6"/>
        <v>0</v>
      </c>
      <c r="I2360" s="12"/>
      <c r="J2360" s="12"/>
      <c r="K2360" s="81"/>
      <c r="L2360" s="12"/>
      <c r="M2360" s="81"/>
      <c r="N2360" s="81"/>
      <c r="O2360" s="81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6"/>
        <v>0</v>
      </c>
      <c r="I2361" s="12"/>
      <c r="J2361" s="12"/>
      <c r="K2361" s="81"/>
      <c r="L2361" s="12"/>
      <c r="M2361" s="81"/>
      <c r="N2361" s="81"/>
      <c r="O2361" s="81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6"/>
        <v>0</v>
      </c>
      <c r="I2362" s="12"/>
      <c r="J2362" s="12"/>
      <c r="K2362" s="81"/>
      <c r="L2362" s="12"/>
      <c r="M2362" s="81"/>
      <c r="N2362" s="81"/>
      <c r="O2362" s="81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6"/>
        <v>0</v>
      </c>
      <c r="I2363" s="12"/>
      <c r="J2363" s="12"/>
      <c r="K2363" s="81"/>
      <c r="L2363" s="12"/>
      <c r="M2363" s="81"/>
      <c r="N2363" s="81"/>
      <c r="O2363" s="81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6"/>
        <v>0</v>
      </c>
      <c r="I2364" s="12"/>
      <c r="J2364" s="12"/>
      <c r="K2364" s="81"/>
      <c r="L2364" s="12"/>
      <c r="M2364" s="81"/>
      <c r="N2364" s="81"/>
      <c r="O2364" s="81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6"/>
        <v>0</v>
      </c>
      <c r="I2365" s="12"/>
      <c r="J2365" s="12"/>
      <c r="K2365" s="81"/>
      <c r="L2365" s="12"/>
      <c r="M2365" s="81"/>
      <c r="N2365" s="81"/>
      <c r="O2365" s="81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6"/>
        <v>0</v>
      </c>
      <c r="I2366" s="12"/>
      <c r="J2366" s="12"/>
      <c r="K2366" s="81"/>
      <c r="L2366" s="12"/>
      <c r="M2366" s="81"/>
      <c r="N2366" s="81"/>
      <c r="O2366" s="81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6"/>
        <v>0</v>
      </c>
      <c r="I2367" s="12"/>
      <c r="J2367" s="12"/>
      <c r="K2367" s="81"/>
      <c r="L2367" s="12"/>
      <c r="M2367" s="81"/>
      <c r="N2367" s="81"/>
      <c r="O2367" s="81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6"/>
        <v>0</v>
      </c>
      <c r="I2368" s="12"/>
      <c r="J2368" s="12"/>
      <c r="K2368" s="81"/>
      <c r="L2368" s="12"/>
      <c r="M2368" s="81"/>
      <c r="N2368" s="81"/>
      <c r="O2368" s="81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6"/>
        <v>0</v>
      </c>
      <c r="I2369" s="12"/>
      <c r="J2369" s="12"/>
      <c r="K2369" s="81"/>
      <c r="L2369" s="12"/>
      <c r="M2369" s="81"/>
      <c r="N2369" s="81"/>
      <c r="O2369" s="81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6"/>
        <v>0</v>
      </c>
      <c r="I2370" s="12"/>
      <c r="J2370" s="12"/>
      <c r="K2370" s="81"/>
      <c r="L2370" s="12"/>
      <c r="M2370" s="81"/>
      <c r="N2370" s="81"/>
      <c r="O2370" s="81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6"/>
        <v>0</v>
      </c>
      <c r="I2371" s="12"/>
      <c r="J2371" s="12"/>
      <c r="K2371" s="81"/>
      <c r="L2371" s="12"/>
      <c r="M2371" s="81"/>
      <c r="N2371" s="81"/>
      <c r="O2371" s="81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6"/>
        <v>0</v>
      </c>
      <c r="I2372" s="12"/>
      <c r="J2372" s="12"/>
      <c r="K2372" s="81"/>
      <c r="L2372" s="12"/>
      <c r="M2372" s="81"/>
      <c r="N2372" s="81"/>
      <c r="O2372" s="81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36"/>
        <v>0</v>
      </c>
      <c r="I2373" s="12"/>
      <c r="J2373" s="12"/>
      <c r="K2373" s="81"/>
      <c r="L2373" s="12"/>
      <c r="M2373" s="81"/>
      <c r="N2373" s="81"/>
      <c r="O2373" s="81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si="36"/>
        <v>0</v>
      </c>
      <c r="I2374" s="12"/>
      <c r="J2374" s="12"/>
      <c r="K2374" s="81"/>
      <c r="L2374" s="12"/>
      <c r="M2374" s="81"/>
      <c r="N2374" s="81"/>
      <c r="O2374" s="81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ref="H2375:H2438" si="37">G2375+F2375</f>
        <v>0</v>
      </c>
      <c r="I2375" s="12"/>
      <c r="J2375" s="12"/>
      <c r="K2375" s="81"/>
      <c r="L2375" s="12"/>
      <c r="M2375" s="81"/>
      <c r="N2375" s="81"/>
      <c r="O2375" s="81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7"/>
        <v>0</v>
      </c>
      <c r="I2376" s="12"/>
      <c r="J2376" s="12"/>
      <c r="K2376" s="81"/>
      <c r="L2376" s="12"/>
      <c r="M2376" s="81"/>
      <c r="N2376" s="81"/>
      <c r="O2376" s="81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7"/>
        <v>0</v>
      </c>
      <c r="I2377" s="12"/>
      <c r="J2377" s="12"/>
      <c r="K2377" s="81"/>
      <c r="L2377" s="12"/>
      <c r="M2377" s="81"/>
      <c r="N2377" s="81"/>
      <c r="O2377" s="81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7"/>
        <v>0</v>
      </c>
      <c r="I2378" s="12"/>
      <c r="J2378" s="12"/>
      <c r="K2378" s="81"/>
      <c r="L2378" s="12"/>
      <c r="M2378" s="81"/>
      <c r="N2378" s="81"/>
      <c r="O2378" s="81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7"/>
        <v>0</v>
      </c>
      <c r="I2379" s="12"/>
      <c r="J2379" s="12"/>
      <c r="K2379" s="81"/>
      <c r="L2379" s="12"/>
      <c r="M2379" s="81"/>
      <c r="N2379" s="81"/>
      <c r="O2379" s="81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7"/>
        <v>0</v>
      </c>
      <c r="I2380" s="12"/>
      <c r="J2380" s="12"/>
      <c r="K2380" s="81"/>
      <c r="L2380" s="12"/>
      <c r="M2380" s="81"/>
      <c r="N2380" s="81"/>
      <c r="O2380" s="81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7"/>
        <v>0</v>
      </c>
      <c r="I2381" s="12"/>
      <c r="J2381" s="12"/>
      <c r="K2381" s="81"/>
      <c r="L2381" s="12"/>
      <c r="M2381" s="81"/>
      <c r="N2381" s="81"/>
      <c r="O2381" s="81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7"/>
        <v>0</v>
      </c>
      <c r="I2382" s="12"/>
      <c r="J2382" s="12"/>
      <c r="K2382" s="81"/>
      <c r="L2382" s="12"/>
      <c r="M2382" s="81"/>
      <c r="N2382" s="81"/>
      <c r="O2382" s="81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7"/>
        <v>0</v>
      </c>
      <c r="I2383" s="12"/>
      <c r="J2383" s="12"/>
      <c r="K2383" s="81"/>
      <c r="L2383" s="12"/>
      <c r="M2383" s="81"/>
      <c r="N2383" s="81"/>
      <c r="O2383" s="81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7"/>
        <v>0</v>
      </c>
      <c r="I2384" s="12"/>
      <c r="J2384" s="12"/>
      <c r="K2384" s="81"/>
      <c r="L2384" s="12"/>
      <c r="M2384" s="81"/>
      <c r="N2384" s="81"/>
      <c r="O2384" s="81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7"/>
        <v>0</v>
      </c>
      <c r="I2385" s="12"/>
      <c r="J2385" s="12"/>
      <c r="K2385" s="81"/>
      <c r="L2385" s="12"/>
      <c r="M2385" s="81"/>
      <c r="N2385" s="81"/>
      <c r="O2385" s="81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7"/>
        <v>0</v>
      </c>
      <c r="I2386" s="12"/>
      <c r="J2386" s="12"/>
      <c r="K2386" s="81"/>
      <c r="L2386" s="12"/>
      <c r="M2386" s="81"/>
      <c r="N2386" s="81"/>
      <c r="O2386" s="81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7"/>
        <v>0</v>
      </c>
      <c r="I2387" s="12"/>
      <c r="J2387" s="12"/>
      <c r="K2387" s="81"/>
      <c r="L2387" s="12"/>
      <c r="M2387" s="81"/>
      <c r="N2387" s="81"/>
      <c r="O2387" s="81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7"/>
        <v>0</v>
      </c>
      <c r="I2388" s="12"/>
      <c r="J2388" s="12"/>
      <c r="K2388" s="81"/>
      <c r="L2388" s="12"/>
      <c r="M2388" s="81"/>
      <c r="N2388" s="81"/>
      <c r="O2388" s="81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7"/>
        <v>0</v>
      </c>
      <c r="I2389" s="12"/>
      <c r="J2389" s="12"/>
      <c r="K2389" s="81"/>
      <c r="L2389" s="12"/>
      <c r="M2389" s="81"/>
      <c r="N2389" s="81"/>
      <c r="O2389" s="81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7"/>
        <v>0</v>
      </c>
      <c r="I2390" s="12"/>
      <c r="J2390" s="12"/>
      <c r="K2390" s="81"/>
      <c r="L2390" s="12"/>
      <c r="M2390" s="81"/>
      <c r="N2390" s="81"/>
      <c r="O2390" s="81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7"/>
        <v>0</v>
      </c>
      <c r="I2391" s="12"/>
      <c r="J2391" s="12"/>
      <c r="K2391" s="81"/>
      <c r="L2391" s="12"/>
      <c r="M2391" s="81"/>
      <c r="N2391" s="81"/>
      <c r="O2391" s="81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7"/>
        <v>0</v>
      </c>
      <c r="I2392" s="12"/>
      <c r="J2392" s="12"/>
      <c r="K2392" s="81"/>
      <c r="L2392" s="12"/>
      <c r="M2392" s="81"/>
      <c r="N2392" s="81"/>
      <c r="O2392" s="81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7"/>
        <v>0</v>
      </c>
      <c r="I2393" s="12"/>
      <c r="J2393" s="12"/>
      <c r="K2393" s="81"/>
      <c r="L2393" s="12"/>
      <c r="M2393" s="81"/>
      <c r="N2393" s="81"/>
      <c r="O2393" s="81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7"/>
        <v>0</v>
      </c>
      <c r="I2394" s="12"/>
      <c r="J2394" s="12"/>
      <c r="K2394" s="81"/>
      <c r="L2394" s="12"/>
      <c r="M2394" s="81"/>
      <c r="N2394" s="81"/>
      <c r="O2394" s="81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7"/>
        <v>0</v>
      </c>
      <c r="I2395" s="12"/>
      <c r="J2395" s="12"/>
      <c r="K2395" s="81"/>
      <c r="L2395" s="12"/>
      <c r="M2395" s="81"/>
      <c r="N2395" s="81"/>
      <c r="O2395" s="81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7"/>
        <v>0</v>
      </c>
      <c r="I2396" s="12"/>
      <c r="J2396" s="12"/>
      <c r="K2396" s="81"/>
      <c r="L2396" s="12"/>
      <c r="M2396" s="81"/>
      <c r="N2396" s="81"/>
      <c r="O2396" s="81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7"/>
        <v>0</v>
      </c>
      <c r="I2397" s="12"/>
      <c r="J2397" s="12"/>
      <c r="K2397" s="81"/>
      <c r="L2397" s="12"/>
      <c r="M2397" s="81"/>
      <c r="N2397" s="81"/>
      <c r="O2397" s="81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7"/>
        <v>0</v>
      </c>
      <c r="I2398" s="12"/>
      <c r="J2398" s="12"/>
      <c r="K2398" s="81"/>
      <c r="L2398" s="12"/>
      <c r="M2398" s="81"/>
      <c r="N2398" s="81"/>
      <c r="O2398" s="81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7"/>
        <v>0</v>
      </c>
      <c r="I2399" s="12"/>
      <c r="J2399" s="12"/>
      <c r="K2399" s="81"/>
      <c r="L2399" s="12"/>
      <c r="M2399" s="81"/>
      <c r="N2399" s="81"/>
      <c r="O2399" s="81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7"/>
        <v>0</v>
      </c>
      <c r="I2400" s="12"/>
      <c r="J2400" s="12"/>
      <c r="K2400" s="81"/>
      <c r="L2400" s="12"/>
      <c r="M2400" s="81"/>
      <c r="N2400" s="81"/>
      <c r="O2400" s="81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7"/>
        <v>0</v>
      </c>
      <c r="I2401" s="12"/>
      <c r="J2401" s="12"/>
      <c r="K2401" s="81"/>
      <c r="L2401" s="12"/>
      <c r="M2401" s="81"/>
      <c r="N2401" s="81"/>
      <c r="O2401" s="81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7"/>
        <v>0</v>
      </c>
      <c r="I2402" s="12"/>
      <c r="J2402" s="12"/>
      <c r="K2402" s="81"/>
      <c r="L2402" s="12"/>
      <c r="M2402" s="81"/>
      <c r="N2402" s="81"/>
      <c r="O2402" s="81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7"/>
        <v>0</v>
      </c>
      <c r="I2403" s="12"/>
      <c r="J2403" s="12"/>
      <c r="K2403" s="81"/>
      <c r="L2403" s="12"/>
      <c r="M2403" s="81"/>
      <c r="N2403" s="81"/>
      <c r="O2403" s="81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7"/>
        <v>0</v>
      </c>
      <c r="I2404" s="12"/>
      <c r="J2404" s="12"/>
      <c r="K2404" s="81"/>
      <c r="L2404" s="12"/>
      <c r="M2404" s="81"/>
      <c r="N2404" s="81"/>
      <c r="O2404" s="81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7"/>
        <v>0</v>
      </c>
      <c r="I2405" s="12"/>
      <c r="J2405" s="12"/>
      <c r="K2405" s="81"/>
      <c r="L2405" s="12"/>
      <c r="M2405" s="81"/>
      <c r="N2405" s="81"/>
      <c r="O2405" s="81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7"/>
        <v>0</v>
      </c>
      <c r="I2406" s="12"/>
      <c r="J2406" s="12"/>
      <c r="K2406" s="81"/>
      <c r="L2406" s="12"/>
      <c r="M2406" s="81"/>
      <c r="N2406" s="81"/>
      <c r="O2406" s="81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7"/>
        <v>0</v>
      </c>
      <c r="I2407" s="12"/>
      <c r="J2407" s="12"/>
      <c r="K2407" s="81"/>
      <c r="L2407" s="12"/>
      <c r="M2407" s="81"/>
      <c r="N2407" s="81"/>
      <c r="O2407" s="81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7"/>
        <v>0</v>
      </c>
      <c r="I2408" s="12"/>
      <c r="J2408" s="12"/>
      <c r="K2408" s="81"/>
      <c r="L2408" s="12"/>
      <c r="M2408" s="81"/>
      <c r="N2408" s="81"/>
      <c r="O2408" s="81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7"/>
        <v>0</v>
      </c>
      <c r="I2409" s="12"/>
      <c r="J2409" s="12"/>
      <c r="K2409" s="81"/>
      <c r="L2409" s="12"/>
      <c r="M2409" s="81"/>
      <c r="N2409" s="81"/>
      <c r="O2409" s="81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7"/>
        <v>0</v>
      </c>
      <c r="I2410" s="12"/>
      <c r="J2410" s="12"/>
      <c r="K2410" s="81"/>
      <c r="L2410" s="12"/>
      <c r="M2410" s="81"/>
      <c r="N2410" s="81"/>
      <c r="O2410" s="81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7"/>
        <v>0</v>
      </c>
      <c r="I2411" s="12"/>
      <c r="J2411" s="12"/>
      <c r="K2411" s="81"/>
      <c r="L2411" s="12"/>
      <c r="M2411" s="81"/>
      <c r="N2411" s="81"/>
      <c r="O2411" s="81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7"/>
        <v>0</v>
      </c>
      <c r="I2412" s="12"/>
      <c r="J2412" s="12"/>
      <c r="K2412" s="81"/>
      <c r="L2412" s="12"/>
      <c r="M2412" s="81"/>
      <c r="N2412" s="81"/>
      <c r="O2412" s="81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7"/>
        <v>0</v>
      </c>
      <c r="I2413" s="12"/>
      <c r="J2413" s="12"/>
      <c r="K2413" s="81"/>
      <c r="L2413" s="12"/>
      <c r="M2413" s="81"/>
      <c r="N2413" s="81"/>
      <c r="O2413" s="81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7"/>
        <v>0</v>
      </c>
      <c r="I2414" s="12"/>
      <c r="J2414" s="12"/>
      <c r="K2414" s="81"/>
      <c r="L2414" s="12"/>
      <c r="M2414" s="81"/>
      <c r="N2414" s="81"/>
      <c r="O2414" s="81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7"/>
        <v>0</v>
      </c>
      <c r="I2415" s="12"/>
      <c r="J2415" s="12"/>
      <c r="K2415" s="81"/>
      <c r="L2415" s="12"/>
      <c r="M2415" s="81"/>
      <c r="N2415" s="81"/>
      <c r="O2415" s="81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7"/>
        <v>0</v>
      </c>
      <c r="I2416" s="12"/>
      <c r="J2416" s="12"/>
      <c r="K2416" s="81"/>
      <c r="L2416" s="12"/>
      <c r="M2416" s="81"/>
      <c r="N2416" s="81"/>
      <c r="O2416" s="81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7"/>
        <v>0</v>
      </c>
      <c r="I2417" s="12"/>
      <c r="J2417" s="12"/>
      <c r="K2417" s="81"/>
      <c r="L2417" s="12"/>
      <c r="M2417" s="81"/>
      <c r="N2417" s="81"/>
      <c r="O2417" s="81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7"/>
        <v>0</v>
      </c>
      <c r="I2418" s="12"/>
      <c r="J2418" s="12"/>
      <c r="K2418" s="81"/>
      <c r="L2418" s="12"/>
      <c r="M2418" s="81"/>
      <c r="N2418" s="81"/>
      <c r="O2418" s="81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7"/>
        <v>0</v>
      </c>
      <c r="I2419" s="12"/>
      <c r="J2419" s="12"/>
      <c r="K2419" s="81"/>
      <c r="L2419" s="12"/>
      <c r="M2419" s="81"/>
      <c r="N2419" s="81"/>
      <c r="O2419" s="81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7"/>
        <v>0</v>
      </c>
      <c r="I2420" s="12"/>
      <c r="J2420" s="12"/>
      <c r="K2420" s="81"/>
      <c r="L2420" s="12"/>
      <c r="M2420" s="81"/>
      <c r="N2420" s="81"/>
      <c r="O2420" s="81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7"/>
        <v>0</v>
      </c>
      <c r="I2421" s="12"/>
      <c r="J2421" s="12"/>
      <c r="K2421" s="81"/>
      <c r="L2421" s="12"/>
      <c r="M2421" s="81"/>
      <c r="N2421" s="81"/>
      <c r="O2421" s="81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7"/>
        <v>0</v>
      </c>
      <c r="I2422" s="12"/>
      <c r="J2422" s="12"/>
      <c r="K2422" s="81"/>
      <c r="L2422" s="12"/>
      <c r="M2422" s="81"/>
      <c r="N2422" s="81"/>
      <c r="O2422" s="81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7"/>
        <v>0</v>
      </c>
      <c r="I2423" s="12"/>
      <c r="J2423" s="12"/>
      <c r="K2423" s="81"/>
      <c r="L2423" s="12"/>
      <c r="M2423" s="81"/>
      <c r="N2423" s="81"/>
      <c r="O2423" s="81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7"/>
        <v>0</v>
      </c>
      <c r="I2424" s="12"/>
      <c r="J2424" s="12"/>
      <c r="K2424" s="81"/>
      <c r="L2424" s="12"/>
      <c r="M2424" s="81"/>
      <c r="N2424" s="81"/>
      <c r="O2424" s="81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7"/>
        <v>0</v>
      </c>
      <c r="I2425" s="12"/>
      <c r="J2425" s="12"/>
      <c r="K2425" s="81"/>
      <c r="L2425" s="12"/>
      <c r="M2425" s="81"/>
      <c r="N2425" s="81"/>
      <c r="O2425" s="81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7"/>
        <v>0</v>
      </c>
      <c r="I2426" s="12"/>
      <c r="J2426" s="12"/>
      <c r="K2426" s="81"/>
      <c r="L2426" s="12"/>
      <c r="M2426" s="81"/>
      <c r="N2426" s="81"/>
      <c r="O2426" s="81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7"/>
        <v>0</v>
      </c>
      <c r="I2427" s="12"/>
      <c r="J2427" s="12"/>
      <c r="K2427" s="81"/>
      <c r="L2427" s="12"/>
      <c r="M2427" s="81"/>
      <c r="N2427" s="81"/>
      <c r="O2427" s="81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7"/>
        <v>0</v>
      </c>
      <c r="I2428" s="12"/>
      <c r="J2428" s="12"/>
      <c r="K2428" s="81"/>
      <c r="L2428" s="12"/>
      <c r="M2428" s="81"/>
      <c r="N2428" s="81"/>
      <c r="O2428" s="81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7"/>
        <v>0</v>
      </c>
      <c r="I2429" s="12"/>
      <c r="J2429" s="12"/>
      <c r="K2429" s="81"/>
      <c r="L2429" s="12"/>
      <c r="M2429" s="81"/>
      <c r="N2429" s="81"/>
      <c r="O2429" s="81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7"/>
        <v>0</v>
      </c>
      <c r="I2430" s="12"/>
      <c r="J2430" s="12"/>
      <c r="K2430" s="81"/>
      <c r="L2430" s="12"/>
      <c r="M2430" s="81"/>
      <c r="N2430" s="81"/>
      <c r="O2430" s="81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7"/>
        <v>0</v>
      </c>
      <c r="I2431" s="12"/>
      <c r="J2431" s="12"/>
      <c r="K2431" s="81"/>
      <c r="L2431" s="12"/>
      <c r="M2431" s="81"/>
      <c r="N2431" s="81"/>
      <c r="O2431" s="81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7"/>
        <v>0</v>
      </c>
      <c r="I2432" s="12"/>
      <c r="J2432" s="12"/>
      <c r="K2432" s="81"/>
      <c r="L2432" s="12"/>
      <c r="M2432" s="81"/>
      <c r="N2432" s="81"/>
      <c r="O2432" s="81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7"/>
        <v>0</v>
      </c>
      <c r="I2433" s="12"/>
      <c r="J2433" s="12"/>
      <c r="K2433" s="81"/>
      <c r="L2433" s="12"/>
      <c r="M2433" s="81"/>
      <c r="N2433" s="81"/>
      <c r="O2433" s="81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7"/>
        <v>0</v>
      </c>
      <c r="I2434" s="12"/>
      <c r="J2434" s="12"/>
      <c r="K2434" s="81"/>
      <c r="L2434" s="12"/>
      <c r="M2434" s="81"/>
      <c r="N2434" s="81"/>
      <c r="O2434" s="81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7"/>
        <v>0</v>
      </c>
      <c r="I2435" s="12"/>
      <c r="J2435" s="12"/>
      <c r="K2435" s="81"/>
      <c r="L2435" s="12"/>
      <c r="M2435" s="81"/>
      <c r="N2435" s="81"/>
      <c r="O2435" s="81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7"/>
        <v>0</v>
      </c>
      <c r="I2436" s="12"/>
      <c r="J2436" s="12"/>
      <c r="K2436" s="81"/>
      <c r="L2436" s="12"/>
      <c r="M2436" s="81"/>
      <c r="N2436" s="81"/>
      <c r="O2436" s="81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37"/>
        <v>0</v>
      </c>
      <c r="I2437" s="12"/>
      <c r="J2437" s="12"/>
      <c r="K2437" s="81"/>
      <c r="L2437" s="12"/>
      <c r="M2437" s="81"/>
      <c r="N2437" s="81"/>
      <c r="O2437" s="81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si="37"/>
        <v>0</v>
      </c>
      <c r="I2438" s="12"/>
      <c r="J2438" s="12"/>
      <c r="K2438" s="81"/>
      <c r="L2438" s="12"/>
      <c r="M2438" s="81"/>
      <c r="N2438" s="81"/>
      <c r="O2438" s="81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ref="H2439:H2502" si="38">G2439+F2439</f>
        <v>0</v>
      </c>
      <c r="I2439" s="12"/>
      <c r="J2439" s="12"/>
      <c r="K2439" s="81"/>
      <c r="L2439" s="12"/>
      <c r="M2439" s="81"/>
      <c r="N2439" s="81"/>
      <c r="O2439" s="81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38"/>
        <v>0</v>
      </c>
      <c r="I2440" s="12"/>
      <c r="J2440" s="12"/>
      <c r="K2440" s="81"/>
      <c r="L2440" s="12"/>
      <c r="M2440" s="81"/>
      <c r="N2440" s="81"/>
      <c r="O2440" s="81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38"/>
        <v>0</v>
      </c>
      <c r="I2441" s="12"/>
      <c r="J2441" s="12"/>
      <c r="K2441" s="81"/>
      <c r="L2441" s="12"/>
      <c r="M2441" s="81"/>
      <c r="N2441" s="81"/>
      <c r="O2441" s="81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38"/>
        <v>0</v>
      </c>
      <c r="I2442" s="12"/>
      <c r="J2442" s="12"/>
      <c r="K2442" s="81"/>
      <c r="L2442" s="12"/>
      <c r="M2442" s="81"/>
      <c r="N2442" s="81"/>
      <c r="O2442" s="81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38"/>
        <v>0</v>
      </c>
      <c r="I2443" s="12"/>
      <c r="J2443" s="12"/>
      <c r="K2443" s="81"/>
      <c r="L2443" s="12"/>
      <c r="M2443" s="81"/>
      <c r="N2443" s="81"/>
      <c r="O2443" s="81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38"/>
        <v>0</v>
      </c>
      <c r="I2444" s="12"/>
      <c r="J2444" s="12"/>
      <c r="K2444" s="81"/>
      <c r="L2444" s="12"/>
      <c r="M2444" s="81"/>
      <c r="N2444" s="81"/>
      <c r="O2444" s="81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38"/>
        <v>0</v>
      </c>
      <c r="I2445" s="12"/>
      <c r="J2445" s="12"/>
      <c r="K2445" s="81"/>
      <c r="L2445" s="12"/>
      <c r="M2445" s="81"/>
      <c r="N2445" s="81"/>
      <c r="O2445" s="81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38"/>
        <v>0</v>
      </c>
      <c r="I2446" s="12"/>
      <c r="J2446" s="12"/>
      <c r="K2446" s="81"/>
      <c r="L2446" s="12"/>
      <c r="M2446" s="81"/>
      <c r="N2446" s="81"/>
      <c r="O2446" s="81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38"/>
        <v>0</v>
      </c>
      <c r="I2447" s="12"/>
      <c r="J2447" s="12"/>
      <c r="K2447" s="81"/>
      <c r="L2447" s="12"/>
      <c r="M2447" s="81"/>
      <c r="N2447" s="81"/>
      <c r="O2447" s="81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38"/>
        <v>0</v>
      </c>
      <c r="I2448" s="12"/>
      <c r="J2448" s="12"/>
      <c r="K2448" s="81"/>
      <c r="L2448" s="12"/>
      <c r="M2448" s="81"/>
      <c r="N2448" s="81"/>
      <c r="O2448" s="81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38"/>
        <v>0</v>
      </c>
      <c r="I2449" s="12"/>
      <c r="J2449" s="12"/>
      <c r="K2449" s="81"/>
      <c r="L2449" s="12"/>
      <c r="M2449" s="81"/>
      <c r="N2449" s="81"/>
      <c r="O2449" s="81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38"/>
        <v>0</v>
      </c>
      <c r="I2450" s="12"/>
      <c r="J2450" s="12"/>
      <c r="K2450" s="81"/>
      <c r="L2450" s="12"/>
      <c r="M2450" s="81"/>
      <c r="N2450" s="81"/>
      <c r="O2450" s="81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38"/>
        <v>0</v>
      </c>
      <c r="I2451" s="12"/>
      <c r="J2451" s="12"/>
      <c r="K2451" s="81"/>
      <c r="L2451" s="12"/>
      <c r="M2451" s="81"/>
      <c r="N2451" s="81"/>
      <c r="O2451" s="81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38"/>
        <v>0</v>
      </c>
      <c r="I2452" s="12"/>
      <c r="J2452" s="12"/>
      <c r="K2452" s="81"/>
      <c r="L2452" s="12"/>
      <c r="M2452" s="81"/>
      <c r="N2452" s="81"/>
      <c r="O2452" s="81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38"/>
        <v>0</v>
      </c>
      <c r="I2453" s="12"/>
      <c r="J2453" s="12"/>
      <c r="K2453" s="81"/>
      <c r="L2453" s="12"/>
      <c r="M2453" s="81"/>
      <c r="N2453" s="81"/>
      <c r="O2453" s="81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38"/>
        <v>0</v>
      </c>
      <c r="I2454" s="12"/>
      <c r="J2454" s="12"/>
      <c r="K2454" s="81"/>
      <c r="L2454" s="12"/>
      <c r="M2454" s="81"/>
      <c r="N2454" s="81"/>
      <c r="O2454" s="81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38"/>
        <v>0</v>
      </c>
      <c r="I2455" s="12"/>
      <c r="J2455" s="12"/>
      <c r="K2455" s="81"/>
      <c r="L2455" s="12"/>
      <c r="M2455" s="81"/>
      <c r="N2455" s="81"/>
      <c r="O2455" s="81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38"/>
        <v>0</v>
      </c>
      <c r="I2456" s="12"/>
      <c r="J2456" s="12"/>
      <c r="K2456" s="81"/>
      <c r="L2456" s="12"/>
      <c r="M2456" s="81"/>
      <c r="N2456" s="81"/>
      <c r="O2456" s="81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38"/>
        <v>0</v>
      </c>
      <c r="I2457" s="12"/>
      <c r="J2457" s="12"/>
      <c r="K2457" s="81"/>
      <c r="L2457" s="12"/>
      <c r="M2457" s="81"/>
      <c r="N2457" s="81"/>
      <c r="O2457" s="81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38"/>
        <v>0</v>
      </c>
      <c r="I2458" s="12"/>
      <c r="J2458" s="12"/>
      <c r="K2458" s="81"/>
      <c r="L2458" s="12"/>
      <c r="M2458" s="81"/>
      <c r="N2458" s="81"/>
      <c r="O2458" s="81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38"/>
        <v>0</v>
      </c>
      <c r="I2459" s="12"/>
      <c r="J2459" s="12"/>
      <c r="K2459" s="81"/>
      <c r="L2459" s="12"/>
      <c r="M2459" s="81"/>
      <c r="N2459" s="81"/>
      <c r="O2459" s="81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38"/>
        <v>0</v>
      </c>
      <c r="I2460" s="12"/>
      <c r="J2460" s="12"/>
      <c r="K2460" s="81"/>
      <c r="L2460" s="12"/>
      <c r="M2460" s="81"/>
      <c r="N2460" s="81"/>
      <c r="O2460" s="81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38"/>
        <v>0</v>
      </c>
      <c r="I2461" s="12"/>
      <c r="J2461" s="12"/>
      <c r="K2461" s="81"/>
      <c r="L2461" s="12"/>
      <c r="M2461" s="81"/>
      <c r="N2461" s="81"/>
      <c r="O2461" s="81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38"/>
        <v>0</v>
      </c>
      <c r="I2462" s="12"/>
      <c r="J2462" s="12"/>
      <c r="K2462" s="81"/>
      <c r="L2462" s="12"/>
      <c r="M2462" s="81"/>
      <c r="N2462" s="81"/>
      <c r="O2462" s="81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38"/>
        <v>0</v>
      </c>
      <c r="I2463" s="12"/>
      <c r="J2463" s="12"/>
      <c r="K2463" s="81"/>
      <c r="L2463" s="12"/>
      <c r="M2463" s="81"/>
      <c r="N2463" s="81"/>
      <c r="O2463" s="81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38"/>
        <v>0</v>
      </c>
      <c r="I2464" s="12"/>
      <c r="J2464" s="12"/>
      <c r="K2464" s="81"/>
      <c r="L2464" s="12"/>
      <c r="M2464" s="81"/>
      <c r="N2464" s="81"/>
      <c r="O2464" s="81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38"/>
        <v>0</v>
      </c>
      <c r="I2465" s="12"/>
      <c r="J2465" s="12"/>
      <c r="K2465" s="81"/>
      <c r="L2465" s="12"/>
      <c r="M2465" s="81"/>
      <c r="N2465" s="81"/>
      <c r="O2465" s="81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38"/>
        <v>0</v>
      </c>
      <c r="I2466" s="12"/>
      <c r="J2466" s="12"/>
      <c r="K2466" s="81"/>
      <c r="L2466" s="12"/>
      <c r="M2466" s="81"/>
      <c r="N2466" s="81"/>
      <c r="O2466" s="81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38"/>
        <v>0</v>
      </c>
      <c r="I2467" s="12"/>
      <c r="J2467" s="12"/>
      <c r="K2467" s="81"/>
      <c r="L2467" s="12"/>
      <c r="M2467" s="81"/>
      <c r="N2467" s="81"/>
      <c r="O2467" s="81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38"/>
        <v>0</v>
      </c>
      <c r="I2468" s="12"/>
      <c r="J2468" s="12"/>
      <c r="K2468" s="81"/>
      <c r="L2468" s="12"/>
      <c r="M2468" s="81"/>
      <c r="N2468" s="81"/>
      <c r="O2468" s="81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38"/>
        <v>0</v>
      </c>
      <c r="I2469" s="12"/>
      <c r="J2469" s="12"/>
      <c r="K2469" s="81"/>
      <c r="L2469" s="12"/>
      <c r="M2469" s="81"/>
      <c r="N2469" s="81"/>
      <c r="O2469" s="81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38"/>
        <v>0</v>
      </c>
      <c r="I2470" s="12"/>
      <c r="J2470" s="12"/>
      <c r="K2470" s="81"/>
      <c r="L2470" s="12"/>
      <c r="M2470" s="81"/>
      <c r="N2470" s="81"/>
      <c r="O2470" s="81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38"/>
        <v>0</v>
      </c>
      <c r="I2471" s="12"/>
      <c r="J2471" s="12"/>
      <c r="K2471" s="81"/>
      <c r="L2471" s="12"/>
      <c r="M2471" s="81"/>
      <c r="N2471" s="81"/>
      <c r="O2471" s="81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38"/>
        <v>0</v>
      </c>
      <c r="I2472" s="12"/>
      <c r="J2472" s="12"/>
      <c r="K2472" s="81"/>
      <c r="L2472" s="12"/>
      <c r="M2472" s="81"/>
      <c r="N2472" s="81"/>
      <c r="O2472" s="81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38"/>
        <v>0</v>
      </c>
      <c r="I2473" s="12"/>
      <c r="J2473" s="12"/>
      <c r="K2473" s="81"/>
      <c r="L2473" s="12"/>
      <c r="M2473" s="81"/>
      <c r="N2473" s="81"/>
      <c r="O2473" s="81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38"/>
        <v>0</v>
      </c>
      <c r="I2474" s="12"/>
      <c r="J2474" s="12"/>
      <c r="K2474" s="81"/>
      <c r="L2474" s="12"/>
      <c r="M2474" s="81"/>
      <c r="N2474" s="81"/>
      <c r="O2474" s="81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38"/>
        <v>0</v>
      </c>
      <c r="I2475" s="12"/>
      <c r="J2475" s="12"/>
      <c r="K2475" s="81"/>
      <c r="L2475" s="12"/>
      <c r="M2475" s="81"/>
      <c r="N2475" s="81"/>
      <c r="O2475" s="81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38"/>
        <v>0</v>
      </c>
      <c r="I2476" s="12"/>
      <c r="J2476" s="12"/>
      <c r="K2476" s="81"/>
      <c r="L2476" s="12"/>
      <c r="M2476" s="81"/>
      <c r="N2476" s="81"/>
      <c r="O2476" s="81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38"/>
        <v>0</v>
      </c>
      <c r="I2477" s="12"/>
      <c r="J2477" s="12"/>
      <c r="K2477" s="81"/>
      <c r="L2477" s="12"/>
      <c r="M2477" s="81"/>
      <c r="N2477" s="81"/>
      <c r="O2477" s="81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38"/>
        <v>0</v>
      </c>
      <c r="I2478" s="12"/>
      <c r="J2478" s="12"/>
      <c r="K2478" s="81"/>
      <c r="L2478" s="12"/>
      <c r="M2478" s="81"/>
      <c r="N2478" s="81"/>
      <c r="O2478" s="81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38"/>
        <v>0</v>
      </c>
      <c r="I2479" s="12"/>
      <c r="J2479" s="12"/>
      <c r="K2479" s="81"/>
      <c r="L2479" s="12"/>
      <c r="M2479" s="81"/>
      <c r="N2479" s="81"/>
      <c r="O2479" s="81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38"/>
        <v>0</v>
      </c>
      <c r="I2480" s="12"/>
      <c r="J2480" s="12"/>
      <c r="K2480" s="81"/>
      <c r="L2480" s="12"/>
      <c r="M2480" s="81"/>
      <c r="N2480" s="81"/>
      <c r="O2480" s="81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38"/>
        <v>0</v>
      </c>
      <c r="I2481" s="12"/>
      <c r="J2481" s="12"/>
      <c r="K2481" s="81"/>
      <c r="L2481" s="12"/>
      <c r="M2481" s="81"/>
      <c r="N2481" s="81"/>
      <c r="O2481" s="81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38"/>
        <v>0</v>
      </c>
      <c r="I2482" s="12"/>
      <c r="J2482" s="12"/>
      <c r="K2482" s="81"/>
      <c r="L2482" s="12"/>
      <c r="M2482" s="81"/>
      <c r="N2482" s="81"/>
      <c r="O2482" s="81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38"/>
        <v>0</v>
      </c>
      <c r="I2483" s="12"/>
      <c r="J2483" s="12"/>
      <c r="K2483" s="81"/>
      <c r="L2483" s="12"/>
      <c r="M2483" s="81"/>
      <c r="N2483" s="81"/>
      <c r="O2483" s="81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38"/>
        <v>0</v>
      </c>
      <c r="I2484" s="12"/>
      <c r="J2484" s="12"/>
      <c r="K2484" s="81"/>
      <c r="L2484" s="12"/>
      <c r="M2484" s="81"/>
      <c r="N2484" s="81"/>
      <c r="O2484" s="81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38"/>
        <v>0</v>
      </c>
      <c r="I2485" s="12"/>
      <c r="J2485" s="12"/>
      <c r="K2485" s="81"/>
      <c r="L2485" s="12"/>
      <c r="M2485" s="81"/>
      <c r="N2485" s="81"/>
      <c r="O2485" s="81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38"/>
        <v>0</v>
      </c>
      <c r="I2486" s="12"/>
      <c r="J2486" s="12"/>
      <c r="K2486" s="81"/>
      <c r="L2486" s="12"/>
      <c r="M2486" s="81"/>
      <c r="N2486" s="81"/>
      <c r="O2486" s="81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38"/>
        <v>0</v>
      </c>
      <c r="I2487" s="12"/>
      <c r="J2487" s="12"/>
      <c r="K2487" s="81"/>
      <c r="L2487" s="12"/>
      <c r="M2487" s="81"/>
      <c r="N2487" s="81"/>
      <c r="O2487" s="81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38"/>
        <v>0</v>
      </c>
      <c r="I2488" s="12"/>
      <c r="J2488" s="12"/>
      <c r="K2488" s="81"/>
      <c r="L2488" s="12"/>
      <c r="M2488" s="81"/>
      <c r="N2488" s="81"/>
      <c r="O2488" s="81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38"/>
        <v>0</v>
      </c>
      <c r="I2489" s="12"/>
      <c r="J2489" s="12"/>
      <c r="K2489" s="81"/>
      <c r="L2489" s="12"/>
      <c r="M2489" s="81"/>
      <c r="N2489" s="81"/>
      <c r="O2489" s="81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38"/>
        <v>0</v>
      </c>
      <c r="I2490" s="12"/>
      <c r="J2490" s="12"/>
      <c r="K2490" s="81"/>
      <c r="L2490" s="12"/>
      <c r="M2490" s="81"/>
      <c r="N2490" s="81"/>
      <c r="O2490" s="81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38"/>
        <v>0</v>
      </c>
      <c r="I2491" s="12"/>
      <c r="J2491" s="12"/>
      <c r="K2491" s="81"/>
      <c r="L2491" s="12"/>
      <c r="M2491" s="81"/>
      <c r="N2491" s="81"/>
      <c r="O2491" s="81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38"/>
        <v>0</v>
      </c>
      <c r="I2492" s="12"/>
      <c r="J2492" s="12"/>
      <c r="K2492" s="81"/>
      <c r="L2492" s="12"/>
      <c r="M2492" s="81"/>
      <c r="N2492" s="81"/>
      <c r="O2492" s="81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38"/>
        <v>0</v>
      </c>
      <c r="I2493" s="12"/>
      <c r="J2493" s="12"/>
      <c r="K2493" s="81"/>
      <c r="L2493" s="12"/>
      <c r="M2493" s="81"/>
      <c r="N2493" s="81"/>
      <c r="O2493" s="81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38"/>
        <v>0</v>
      </c>
      <c r="I2494" s="12"/>
      <c r="J2494" s="12"/>
      <c r="K2494" s="81"/>
      <c r="L2494" s="12"/>
      <c r="M2494" s="81"/>
      <c r="N2494" s="81"/>
      <c r="O2494" s="81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38"/>
        <v>0</v>
      </c>
      <c r="I2495" s="12"/>
      <c r="J2495" s="12"/>
      <c r="K2495" s="81"/>
      <c r="L2495" s="12"/>
      <c r="M2495" s="81"/>
      <c r="N2495" s="81"/>
      <c r="O2495" s="81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38"/>
        <v>0</v>
      </c>
      <c r="I2496" s="12"/>
      <c r="J2496" s="12"/>
      <c r="K2496" s="81"/>
      <c r="L2496" s="12"/>
      <c r="M2496" s="81"/>
      <c r="N2496" s="81"/>
      <c r="O2496" s="81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38"/>
        <v>0</v>
      </c>
      <c r="I2497" s="12"/>
      <c r="J2497" s="12"/>
      <c r="K2497" s="81"/>
      <c r="L2497" s="12"/>
      <c r="M2497" s="81"/>
      <c r="N2497" s="81"/>
      <c r="O2497" s="81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38"/>
        <v>0</v>
      </c>
      <c r="I2498" s="12"/>
      <c r="J2498" s="12"/>
      <c r="K2498" s="81"/>
      <c r="L2498" s="12"/>
      <c r="M2498" s="81"/>
      <c r="N2498" s="81"/>
      <c r="O2498" s="81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38"/>
        <v>0</v>
      </c>
      <c r="I2499" s="12"/>
      <c r="J2499" s="12"/>
      <c r="K2499" s="81"/>
      <c r="L2499" s="12"/>
      <c r="M2499" s="81"/>
      <c r="N2499" s="81"/>
      <c r="O2499" s="81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38"/>
        <v>0</v>
      </c>
      <c r="I2500" s="12"/>
      <c r="J2500" s="12"/>
      <c r="K2500" s="81"/>
      <c r="L2500" s="12"/>
      <c r="M2500" s="81"/>
      <c r="N2500" s="81"/>
      <c r="O2500" s="81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38"/>
        <v>0</v>
      </c>
      <c r="I2501" s="12"/>
      <c r="J2501" s="12"/>
      <c r="K2501" s="81"/>
      <c r="L2501" s="12"/>
      <c r="M2501" s="81"/>
      <c r="N2501" s="81"/>
      <c r="O2501" s="81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si="38"/>
        <v>0</v>
      </c>
      <c r="I2502" s="12"/>
      <c r="J2502" s="12"/>
      <c r="K2502" s="81"/>
      <c r="L2502" s="12"/>
      <c r="M2502" s="81"/>
      <c r="N2502" s="81"/>
      <c r="O2502" s="81"/>
      <c r="P2502" s="12"/>
      <c r="Q2502" s="12"/>
      <c r="R2502" s="12"/>
      <c r="S2502" s="12"/>
    </row>
    <row r="2503" spans="1:19" s="20" customFormat="1" ht="29.25" customHeight="1" x14ac:dyDescent="0.2">
      <c r="A2503" s="100"/>
      <c r="B2503" s="101"/>
      <c r="C2503" s="101"/>
      <c r="D2503" s="101"/>
      <c r="E2503" s="102"/>
      <c r="F2503" s="71">
        <f>SUM(F6:F2502)</f>
        <v>1746026545</v>
      </c>
      <c r="G2503" s="71">
        <f t="shared" ref="G2503:H2503" si="39">SUM(G6:G2502)</f>
        <v>139682108</v>
      </c>
      <c r="H2503" s="71">
        <f t="shared" si="39"/>
        <v>1885708653</v>
      </c>
      <c r="I2503" s="12"/>
      <c r="J2503" s="12"/>
      <c r="K2503" s="81"/>
      <c r="L2503" s="12"/>
      <c r="M2503" s="81"/>
      <c r="N2503" s="81"/>
      <c r="O2503" s="81"/>
      <c r="P2503" s="12"/>
      <c r="Q2503" s="12"/>
      <c r="R2503" s="12"/>
      <c r="S2503" s="12"/>
    </row>
    <row r="2504" spans="1:19" ht="27.75" customHeight="1" x14ac:dyDescent="0.2">
      <c r="F2504" s="76" t="s">
        <v>103</v>
      </c>
      <c r="G2504" s="77"/>
      <c r="H2504" s="78"/>
    </row>
    <row r="2505" spans="1:19" ht="21.75" customHeight="1" x14ac:dyDescent="0.2">
      <c r="F2505" s="79"/>
      <c r="G2505" s="80" t="s">
        <v>18</v>
      </c>
      <c r="H2505" s="80"/>
    </row>
    <row r="2506" spans="1:19" ht="24" customHeight="1" x14ac:dyDescent="0.2"/>
    <row r="2507" spans="1:19" ht="17.25" customHeight="1" x14ac:dyDescent="0.2">
      <c r="A2507" s="12"/>
      <c r="B2507" s="12"/>
      <c r="C2507" s="12"/>
      <c r="D2507" s="12"/>
      <c r="E2507" s="12"/>
      <c r="F2507" s="12"/>
      <c r="G2507" s="12"/>
      <c r="H2507" s="12"/>
    </row>
    <row r="2508" spans="1:19" ht="17.25" customHeight="1" x14ac:dyDescent="0.2">
      <c r="A2508" s="12"/>
      <c r="B2508" s="12"/>
      <c r="C2508" s="12"/>
      <c r="D2508" s="12"/>
      <c r="E2508" s="12"/>
      <c r="F2508" s="81"/>
      <c r="G2508" s="81"/>
      <c r="H2508" s="12"/>
    </row>
    <row r="2509" spans="1:19" ht="17.25" customHeight="1" x14ac:dyDescent="0.2">
      <c r="A2509" s="12"/>
      <c r="B2509" s="12"/>
      <c r="C2509" s="12"/>
      <c r="D2509" s="12"/>
      <c r="E2509" s="12"/>
      <c r="F2509" s="81"/>
      <c r="G2509" s="81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2"/>
      <c r="G2510" s="8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12"/>
      <c r="G2511" s="1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12"/>
      <c r="G2512" s="1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3123" spans="10:10" ht="17.25" customHeight="1" x14ac:dyDescent="0.2">
      <c r="J3123" s="83"/>
    </row>
    <row r="3124" spans="10:10" ht="17.25" customHeight="1" x14ac:dyDescent="0.2">
      <c r="J3124" s="83"/>
    </row>
    <row r="3125" spans="10:10" ht="17.25" customHeight="1" x14ac:dyDescent="0.2">
      <c r="J3125" s="83"/>
    </row>
    <row r="3126" spans="10:10" ht="17.25" customHeight="1" x14ac:dyDescent="0.2">
      <c r="J3126" s="83"/>
    </row>
    <row r="3127" spans="10:10" ht="17.25" customHeight="1" x14ac:dyDescent="0.2">
      <c r="J3127" s="83"/>
    </row>
    <row r="3128" spans="10:10" ht="17.25" customHeight="1" x14ac:dyDescent="0.2">
      <c r="J3128" s="83"/>
    </row>
    <row r="3129" spans="10:10" ht="17.25" customHeight="1" x14ac:dyDescent="0.2">
      <c r="J3129" s="83"/>
    </row>
    <row r="3130" spans="10:10" ht="17.25" customHeight="1" x14ac:dyDescent="0.2">
      <c r="J3130" s="83"/>
    </row>
    <row r="3131" spans="10:10" ht="17.25" customHeight="1" x14ac:dyDescent="0.2">
      <c r="J3131" s="83"/>
    </row>
    <row r="3132" spans="10:10" ht="17.25" customHeight="1" x14ac:dyDescent="0.2">
      <c r="J3132" s="83"/>
    </row>
    <row r="3133" spans="10:10" ht="17.25" customHeight="1" x14ac:dyDescent="0.2">
      <c r="J3133" s="83"/>
    </row>
    <row r="3134" spans="10:10" ht="17.25" customHeight="1" x14ac:dyDescent="0.2">
      <c r="J3134" s="83"/>
    </row>
    <row r="3135" spans="10:10" ht="17.25" customHeight="1" x14ac:dyDescent="0.2">
      <c r="J3135" s="83"/>
    </row>
    <row r="3136" spans="10:10" ht="17.25" customHeight="1" x14ac:dyDescent="0.2">
      <c r="J3136" s="83"/>
    </row>
    <row r="3137" spans="10:10" ht="17.25" customHeight="1" x14ac:dyDescent="0.2">
      <c r="J3137" s="83"/>
    </row>
    <row r="3138" spans="10:10" ht="17.25" customHeight="1" x14ac:dyDescent="0.2">
      <c r="J3138" s="83"/>
    </row>
    <row r="3139" spans="10:10" ht="17.25" customHeight="1" x14ac:dyDescent="0.2">
      <c r="J3139" s="83"/>
    </row>
    <row r="3140" spans="10:10" ht="17.25" customHeight="1" x14ac:dyDescent="0.2">
      <c r="J3140" s="83"/>
    </row>
    <row r="3141" spans="10:10" ht="17.25" customHeight="1" x14ac:dyDescent="0.2">
      <c r="J3141" s="83"/>
    </row>
    <row r="3142" spans="10:10" ht="17.25" customHeight="1" x14ac:dyDescent="0.2">
      <c r="J3142" s="83"/>
    </row>
    <row r="3143" spans="10:10" ht="17.25" customHeight="1" x14ac:dyDescent="0.2">
      <c r="J3143" s="83"/>
    </row>
    <row r="3144" spans="10:10" ht="17.25" customHeight="1" x14ac:dyDescent="0.2">
      <c r="J3144" s="83"/>
    </row>
    <row r="3145" spans="10:10" ht="17.25" customHeight="1" x14ac:dyDescent="0.2">
      <c r="J3145" s="83"/>
    </row>
    <row r="3146" spans="10:10" ht="17.25" customHeight="1" x14ac:dyDescent="0.2">
      <c r="J3146" s="83"/>
    </row>
    <row r="3147" spans="10:10" ht="17.25" customHeight="1" x14ac:dyDescent="0.2">
      <c r="J3147" s="83"/>
    </row>
    <row r="3148" spans="10:10" ht="17.25" customHeight="1" x14ac:dyDescent="0.2">
      <c r="J3148" s="83"/>
    </row>
    <row r="3149" spans="10:10" ht="17.25" customHeight="1" x14ac:dyDescent="0.2">
      <c r="J3149" s="83"/>
    </row>
    <row r="3150" spans="10:10" ht="17.25" customHeight="1" x14ac:dyDescent="0.2">
      <c r="J3150" s="83"/>
    </row>
    <row r="3151" spans="10:10" ht="17.25" customHeight="1" x14ac:dyDescent="0.2">
      <c r="J3151" s="83"/>
    </row>
    <row r="3152" spans="10:10" ht="17.25" customHeight="1" x14ac:dyDescent="0.2">
      <c r="J3152" s="83"/>
    </row>
    <row r="3153" spans="10:10" ht="17.25" customHeight="1" x14ac:dyDescent="0.2">
      <c r="J3153" s="83"/>
    </row>
    <row r="3154" spans="10:10" ht="17.25" customHeight="1" x14ac:dyDescent="0.2">
      <c r="J3154" s="83"/>
    </row>
    <row r="3155" spans="10:10" ht="17.25" customHeight="1" x14ac:dyDescent="0.2">
      <c r="J3155" s="83"/>
    </row>
    <row r="3156" spans="10:10" ht="17.25" customHeight="1" x14ac:dyDescent="0.2">
      <c r="J3156" s="83"/>
    </row>
    <row r="3157" spans="10:10" ht="17.25" customHeight="1" x14ac:dyDescent="0.2">
      <c r="J3157" s="83"/>
    </row>
    <row r="3158" spans="10:10" ht="17.25" customHeight="1" x14ac:dyDescent="0.2">
      <c r="J3158" s="83"/>
    </row>
    <row r="3159" spans="10:10" ht="17.25" customHeight="1" x14ac:dyDescent="0.2">
      <c r="J3159" s="83"/>
    </row>
    <row r="3160" spans="10:10" ht="17.25" customHeight="1" x14ac:dyDescent="0.2">
      <c r="J3160" s="83"/>
    </row>
    <row r="3161" spans="10:10" ht="17.25" customHeight="1" x14ac:dyDescent="0.2">
      <c r="J3161" s="83"/>
    </row>
    <row r="3162" spans="10:10" ht="17.25" customHeight="1" x14ac:dyDescent="0.2">
      <c r="J3162" s="83"/>
    </row>
    <row r="3163" spans="10:10" ht="17.25" customHeight="1" x14ac:dyDescent="0.2">
      <c r="J3163" s="83"/>
    </row>
    <row r="3164" spans="10:10" ht="17.25" customHeight="1" x14ac:dyDescent="0.2">
      <c r="J3164" s="83"/>
    </row>
    <row r="3165" spans="10:10" ht="17.25" customHeight="1" x14ac:dyDescent="0.2">
      <c r="J3165" s="83"/>
    </row>
    <row r="3166" spans="10:10" ht="17.25" customHeight="1" x14ac:dyDescent="0.2">
      <c r="J3166" s="83"/>
    </row>
    <row r="3167" spans="10:10" ht="17.25" customHeight="1" x14ac:dyDescent="0.2">
      <c r="J3167" s="83"/>
    </row>
    <row r="3168" spans="10:10" ht="17.25" customHeight="1" x14ac:dyDescent="0.2">
      <c r="J3168" s="83"/>
    </row>
    <row r="3169" spans="10:10" ht="17.25" customHeight="1" x14ac:dyDescent="0.2">
      <c r="J3169" s="83"/>
    </row>
    <row r="3170" spans="10:10" ht="17.25" customHeight="1" x14ac:dyDescent="0.2">
      <c r="J3170" s="83"/>
    </row>
    <row r="3171" spans="10:10" ht="17.25" customHeight="1" x14ac:dyDescent="0.2">
      <c r="J3171" s="83"/>
    </row>
    <row r="3172" spans="10:10" ht="17.25" customHeight="1" x14ac:dyDescent="0.2">
      <c r="J3172" s="83"/>
    </row>
    <row r="3173" spans="10:10" ht="17.25" customHeight="1" x14ac:dyDescent="0.2">
      <c r="J3173" s="83"/>
    </row>
    <row r="3174" spans="10:10" ht="17.25" customHeight="1" x14ac:dyDescent="0.2">
      <c r="J3174" s="83"/>
    </row>
    <row r="3175" spans="10:10" ht="17.25" customHeight="1" x14ac:dyDescent="0.2">
      <c r="J3175" s="83"/>
    </row>
    <row r="3176" spans="10:10" ht="17.25" customHeight="1" x14ac:dyDescent="0.2">
      <c r="J3176" s="83"/>
    </row>
    <row r="3177" spans="10:10" ht="17.25" customHeight="1" x14ac:dyDescent="0.2">
      <c r="J3177" s="83"/>
    </row>
    <row r="3178" spans="10:10" ht="17.25" customHeight="1" x14ac:dyDescent="0.2">
      <c r="J3178" s="83"/>
    </row>
    <row r="3179" spans="10:10" ht="17.25" customHeight="1" x14ac:dyDescent="0.2">
      <c r="J3179" s="83"/>
    </row>
    <row r="3180" spans="10:10" ht="17.25" customHeight="1" x14ac:dyDescent="0.2">
      <c r="J3180" s="83"/>
    </row>
    <row r="3181" spans="10:10" ht="17.25" customHeight="1" x14ac:dyDescent="0.2">
      <c r="J3181" s="83"/>
    </row>
    <row r="3182" spans="10:10" ht="17.25" customHeight="1" x14ac:dyDescent="0.2">
      <c r="J3182" s="83"/>
    </row>
    <row r="3183" spans="10:10" ht="17.25" customHeight="1" x14ac:dyDescent="0.2">
      <c r="J3183" s="83"/>
    </row>
    <row r="3184" spans="10:10" ht="17.25" customHeight="1" x14ac:dyDescent="0.2">
      <c r="J3184" s="83"/>
    </row>
    <row r="3185" spans="10:10" ht="17.25" customHeight="1" x14ac:dyDescent="0.2">
      <c r="J3185" s="83"/>
    </row>
    <row r="3186" spans="10:10" ht="17.25" customHeight="1" x14ac:dyDescent="0.2">
      <c r="J3186" s="83"/>
    </row>
    <row r="3187" spans="10:10" ht="17.25" customHeight="1" x14ac:dyDescent="0.2">
      <c r="J3187" s="83"/>
    </row>
    <row r="3188" spans="10:10" ht="17.25" customHeight="1" x14ac:dyDescent="0.2">
      <c r="J3188" s="83"/>
    </row>
    <row r="3189" spans="10:10" ht="17.25" customHeight="1" x14ac:dyDescent="0.2">
      <c r="J3189" s="83"/>
    </row>
    <row r="3190" spans="10:10" ht="17.25" customHeight="1" x14ac:dyDescent="0.2">
      <c r="J3190" s="83"/>
    </row>
    <row r="3191" spans="10:10" ht="17.25" customHeight="1" x14ac:dyDescent="0.2">
      <c r="J3191" s="83"/>
    </row>
    <row r="3192" spans="10:10" ht="17.25" customHeight="1" x14ac:dyDescent="0.2">
      <c r="J3192" s="83"/>
    </row>
    <row r="3193" spans="10:10" ht="17.25" customHeight="1" x14ac:dyDescent="0.2">
      <c r="J3193" s="83"/>
    </row>
    <row r="3194" spans="10:10" ht="17.25" customHeight="1" x14ac:dyDescent="0.2">
      <c r="J3194" s="83"/>
    </row>
    <row r="3195" spans="10:10" ht="17.25" customHeight="1" x14ac:dyDescent="0.2">
      <c r="J3195" s="83"/>
    </row>
    <row r="3196" spans="10:10" ht="17.25" customHeight="1" x14ac:dyDescent="0.2">
      <c r="J3196" s="83"/>
    </row>
    <row r="3197" spans="10:10" ht="17.25" customHeight="1" x14ac:dyDescent="0.2">
      <c r="J3197" s="83"/>
    </row>
    <row r="3198" spans="10:10" ht="17.25" customHeight="1" x14ac:dyDescent="0.2">
      <c r="J3198" s="83"/>
    </row>
    <row r="3199" spans="10:10" ht="17.25" customHeight="1" x14ac:dyDescent="0.2">
      <c r="J3199" s="83"/>
    </row>
    <row r="3200" spans="10:10" ht="17.25" customHeight="1" x14ac:dyDescent="0.2">
      <c r="J3200" s="83"/>
    </row>
    <row r="3201" spans="10:10" ht="17.25" customHeight="1" x14ac:dyDescent="0.2">
      <c r="J3201" s="83"/>
    </row>
    <row r="3202" spans="10:10" ht="17.25" customHeight="1" x14ac:dyDescent="0.2">
      <c r="J3202" s="83"/>
    </row>
    <row r="3203" spans="10:10" ht="17.25" customHeight="1" x14ac:dyDescent="0.2">
      <c r="J3203" s="83"/>
    </row>
    <row r="3204" spans="10:10" ht="17.25" customHeight="1" x14ac:dyDescent="0.2">
      <c r="J3204" s="83"/>
    </row>
    <row r="3205" spans="10:10" ht="17.25" customHeight="1" x14ac:dyDescent="0.2">
      <c r="J3205" s="83"/>
    </row>
    <row r="3206" spans="10:10" ht="17.25" customHeight="1" x14ac:dyDescent="0.2">
      <c r="J3206" s="83"/>
    </row>
    <row r="3207" spans="10:10" ht="17.25" customHeight="1" x14ac:dyDescent="0.2">
      <c r="J3207" s="83"/>
    </row>
    <row r="3208" spans="10:10" ht="17.25" customHeight="1" x14ac:dyDescent="0.2">
      <c r="J3208" s="83"/>
    </row>
    <row r="3209" spans="10:10" ht="17.25" customHeight="1" x14ac:dyDescent="0.2">
      <c r="J3209" s="83"/>
    </row>
    <row r="3210" spans="10:10" ht="17.25" customHeight="1" x14ac:dyDescent="0.2">
      <c r="J3210" s="83"/>
    </row>
    <row r="3211" spans="10:10" ht="17.25" customHeight="1" x14ac:dyDescent="0.2">
      <c r="J3211" s="83"/>
    </row>
    <row r="3212" spans="10:10" ht="17.25" customHeight="1" x14ac:dyDescent="0.2">
      <c r="J3212" s="83"/>
    </row>
    <row r="3213" spans="10:10" ht="17.25" customHeight="1" x14ac:dyDescent="0.2">
      <c r="J3213" s="83"/>
    </row>
    <row r="3214" spans="10:10" ht="17.25" customHeight="1" x14ac:dyDescent="0.2">
      <c r="J3214" s="83"/>
    </row>
    <row r="3215" spans="10:10" ht="17.25" customHeight="1" x14ac:dyDescent="0.2">
      <c r="J3215" s="83"/>
    </row>
    <row r="3216" spans="10:10" ht="17.25" customHeight="1" x14ac:dyDescent="0.2">
      <c r="J3216" s="83"/>
    </row>
    <row r="3217" spans="10:10" ht="17.25" customHeight="1" x14ac:dyDescent="0.2">
      <c r="J3217" s="83"/>
    </row>
    <row r="3218" spans="10:10" ht="17.25" customHeight="1" x14ac:dyDescent="0.2">
      <c r="J3218" s="83"/>
    </row>
    <row r="3219" spans="10:10" ht="17.25" customHeight="1" x14ac:dyDescent="0.2">
      <c r="J3219" s="83"/>
    </row>
    <row r="3220" spans="10:10" ht="17.25" customHeight="1" x14ac:dyDescent="0.2">
      <c r="J3220" s="83"/>
    </row>
    <row r="3221" spans="10:10" ht="17.25" customHeight="1" x14ac:dyDescent="0.2">
      <c r="J3221" s="83"/>
    </row>
    <row r="3222" spans="10:10" ht="17.25" customHeight="1" x14ac:dyDescent="0.2">
      <c r="J3222" s="83"/>
    </row>
    <row r="3223" spans="10:10" ht="17.25" customHeight="1" x14ac:dyDescent="0.2">
      <c r="J3223" s="83"/>
    </row>
    <row r="3224" spans="10:10" ht="17.25" customHeight="1" x14ac:dyDescent="0.2">
      <c r="J3224" s="83"/>
    </row>
    <row r="3225" spans="10:10" ht="17.25" customHeight="1" x14ac:dyDescent="0.2">
      <c r="J3225" s="83"/>
    </row>
    <row r="3226" spans="10:10" ht="17.25" customHeight="1" x14ac:dyDescent="0.2">
      <c r="J3226" s="83"/>
    </row>
    <row r="3227" spans="10:10" ht="17.25" customHeight="1" x14ac:dyDescent="0.2">
      <c r="J3227" s="83"/>
    </row>
    <row r="3228" spans="10:10" ht="17.25" customHeight="1" x14ac:dyDescent="0.2">
      <c r="J3228" s="83"/>
    </row>
    <row r="3229" spans="10:10" ht="17.25" customHeight="1" x14ac:dyDescent="0.2">
      <c r="J3229" s="83"/>
    </row>
    <row r="3230" spans="10:10" ht="17.25" customHeight="1" x14ac:dyDescent="0.2">
      <c r="J3230" s="83"/>
    </row>
    <row r="3231" spans="10:10" ht="17.25" customHeight="1" x14ac:dyDescent="0.2">
      <c r="J3231" s="83"/>
    </row>
    <row r="3232" spans="10:10" ht="17.25" customHeight="1" x14ac:dyDescent="0.2">
      <c r="J3232" s="83"/>
    </row>
    <row r="3233" spans="10:10" ht="17.25" customHeight="1" x14ac:dyDescent="0.2">
      <c r="J3233" s="83"/>
    </row>
    <row r="3234" spans="10:10" ht="17.25" customHeight="1" x14ac:dyDescent="0.2">
      <c r="J3234" s="83"/>
    </row>
    <row r="3235" spans="10:10" ht="17.25" customHeight="1" x14ac:dyDescent="0.2">
      <c r="J3235" s="83"/>
    </row>
    <row r="3236" spans="10:10" ht="17.25" customHeight="1" x14ac:dyDescent="0.2">
      <c r="J3236" s="83"/>
    </row>
    <row r="3237" spans="10:10" ht="17.25" customHeight="1" x14ac:dyDescent="0.2">
      <c r="J3237" s="83"/>
    </row>
    <row r="3238" spans="10:10" ht="17.25" customHeight="1" x14ac:dyDescent="0.2">
      <c r="J3238" s="83"/>
    </row>
    <row r="3239" spans="10:10" ht="17.25" customHeight="1" x14ac:dyDescent="0.2">
      <c r="J3239" s="83"/>
    </row>
    <row r="3240" spans="10:10" ht="17.25" customHeight="1" x14ac:dyDescent="0.2">
      <c r="J3240" s="83"/>
    </row>
    <row r="3241" spans="10:10" ht="17.25" customHeight="1" x14ac:dyDescent="0.2">
      <c r="J3241" s="83"/>
    </row>
    <row r="3242" spans="10:10" ht="17.25" customHeight="1" x14ac:dyDescent="0.2">
      <c r="J3242" s="83"/>
    </row>
    <row r="3243" spans="10:10" ht="17.25" customHeight="1" x14ac:dyDescent="0.2">
      <c r="J3243" s="83"/>
    </row>
    <row r="3244" spans="10:10" ht="17.25" customHeight="1" x14ac:dyDescent="0.2">
      <c r="J3244" s="83"/>
    </row>
    <row r="3245" spans="10:10" ht="17.25" customHeight="1" x14ac:dyDescent="0.2">
      <c r="J3245" s="83"/>
    </row>
    <row r="3246" spans="10:10" ht="17.25" customHeight="1" x14ac:dyDescent="0.2">
      <c r="J3246" s="83"/>
    </row>
    <row r="3247" spans="10:10" ht="17.25" customHeight="1" x14ac:dyDescent="0.2">
      <c r="J3247" s="83"/>
    </row>
    <row r="3248" spans="10:10" ht="17.25" customHeight="1" x14ac:dyDescent="0.2">
      <c r="J3248" s="83"/>
    </row>
    <row r="3249" spans="10:10" ht="17.25" customHeight="1" x14ac:dyDescent="0.2">
      <c r="J3249" s="83"/>
    </row>
    <row r="3250" spans="10:10" ht="17.25" customHeight="1" x14ac:dyDescent="0.2">
      <c r="J3250" s="83"/>
    </row>
    <row r="3251" spans="10:10" ht="17.25" customHeight="1" x14ac:dyDescent="0.2">
      <c r="J3251" s="83"/>
    </row>
    <row r="3252" spans="10:10" ht="17.25" customHeight="1" x14ac:dyDescent="0.2">
      <c r="J3252" s="83"/>
    </row>
    <row r="3253" spans="10:10" ht="17.25" customHeight="1" x14ac:dyDescent="0.2">
      <c r="J3253" s="83"/>
    </row>
    <row r="3254" spans="10:10" ht="17.25" customHeight="1" x14ac:dyDescent="0.2">
      <c r="J3254" s="83"/>
    </row>
    <row r="3255" spans="10:10" ht="17.25" customHeight="1" x14ac:dyDescent="0.2">
      <c r="J3255" s="83"/>
    </row>
    <row r="3256" spans="10:10" ht="17.25" customHeight="1" x14ac:dyDescent="0.2">
      <c r="J3256" s="83"/>
    </row>
    <row r="3257" spans="10:10" ht="17.25" customHeight="1" x14ac:dyDescent="0.2">
      <c r="J3257" s="83"/>
    </row>
    <row r="3258" spans="10:10" ht="17.25" customHeight="1" x14ac:dyDescent="0.2">
      <c r="J3258" s="83"/>
    </row>
    <row r="3259" spans="10:10" ht="17.25" customHeight="1" x14ac:dyDescent="0.2">
      <c r="J3259" s="83"/>
    </row>
    <row r="3260" spans="10:10" ht="17.25" customHeight="1" x14ac:dyDescent="0.2">
      <c r="J3260" s="83"/>
    </row>
    <row r="3261" spans="10:10" ht="17.25" customHeight="1" x14ac:dyDescent="0.2">
      <c r="J3261" s="83"/>
    </row>
    <row r="3262" spans="10:10" ht="17.25" customHeight="1" x14ac:dyDescent="0.2">
      <c r="J3262" s="83"/>
    </row>
    <row r="3263" spans="10:10" ht="17.25" customHeight="1" x14ac:dyDescent="0.2">
      <c r="J3263" s="83"/>
    </row>
    <row r="3264" spans="10:10" ht="17.25" customHeight="1" x14ac:dyDescent="0.2">
      <c r="J3264" s="83"/>
    </row>
    <row r="3265" spans="10:10" ht="17.25" customHeight="1" x14ac:dyDescent="0.2">
      <c r="J3265" s="83"/>
    </row>
    <row r="3266" spans="10:10" ht="17.25" customHeight="1" x14ac:dyDescent="0.2">
      <c r="J3266" s="83"/>
    </row>
    <row r="3267" spans="10:10" ht="17.25" customHeight="1" x14ac:dyDescent="0.2">
      <c r="J3267" s="83"/>
    </row>
    <row r="3268" spans="10:10" ht="17.25" customHeight="1" x14ac:dyDescent="0.2">
      <c r="J3268" s="83"/>
    </row>
    <row r="3269" spans="10:10" ht="17.25" customHeight="1" x14ac:dyDescent="0.2">
      <c r="J3269" s="83"/>
    </row>
    <row r="3270" spans="10:10" ht="17.25" customHeight="1" x14ac:dyDescent="0.2">
      <c r="J3270" s="83"/>
    </row>
    <row r="3271" spans="10:10" ht="17.25" customHeight="1" x14ac:dyDescent="0.2">
      <c r="J3271" s="83"/>
    </row>
    <row r="3272" spans="10:10" ht="17.25" customHeight="1" x14ac:dyDescent="0.2">
      <c r="J3272" s="83"/>
    </row>
    <row r="3273" spans="10:10" ht="17.25" customHeight="1" x14ac:dyDescent="0.2">
      <c r="J3273" s="83"/>
    </row>
    <row r="3274" spans="10:10" ht="17.25" customHeight="1" x14ac:dyDescent="0.2">
      <c r="J3274" s="83"/>
    </row>
    <row r="3275" spans="10:10" ht="17.25" customHeight="1" x14ac:dyDescent="0.2">
      <c r="J3275" s="83"/>
    </row>
    <row r="3276" spans="10:10" ht="17.25" customHeight="1" x14ac:dyDescent="0.2">
      <c r="J3276" s="83"/>
    </row>
    <row r="3277" spans="10:10" ht="17.25" customHeight="1" x14ac:dyDescent="0.2">
      <c r="J3277" s="83"/>
    </row>
    <row r="3278" spans="10:10" ht="17.25" customHeight="1" x14ac:dyDescent="0.2">
      <c r="J3278" s="83"/>
    </row>
    <row r="3279" spans="10:10" ht="17.25" customHeight="1" x14ac:dyDescent="0.2">
      <c r="J3279" s="83"/>
    </row>
    <row r="3280" spans="10:10" ht="17.25" customHeight="1" x14ac:dyDescent="0.2">
      <c r="J3280" s="83"/>
    </row>
    <row r="3281" spans="10:10" ht="17.25" customHeight="1" x14ac:dyDescent="0.2">
      <c r="J3281" s="83"/>
    </row>
    <row r="3282" spans="10:10" ht="17.25" customHeight="1" x14ac:dyDescent="0.2">
      <c r="J3282" s="83"/>
    </row>
    <row r="3283" spans="10:10" ht="17.25" customHeight="1" x14ac:dyDescent="0.2">
      <c r="J3283" s="83"/>
    </row>
    <row r="3284" spans="10:10" ht="17.25" customHeight="1" x14ac:dyDescent="0.2">
      <c r="J3284" s="83"/>
    </row>
    <row r="3285" spans="10:10" ht="17.25" customHeight="1" x14ac:dyDescent="0.2">
      <c r="J3285" s="83"/>
    </row>
    <row r="3286" spans="10:10" ht="17.25" customHeight="1" x14ac:dyDescent="0.2">
      <c r="J3286" s="83"/>
    </row>
    <row r="3287" spans="10:10" ht="17.25" customHeight="1" x14ac:dyDescent="0.2">
      <c r="J3287" s="83"/>
    </row>
    <row r="3288" spans="10:10" ht="17.25" customHeight="1" x14ac:dyDescent="0.2">
      <c r="J3288" s="83"/>
    </row>
    <row r="3289" spans="10:10" ht="17.25" customHeight="1" x14ac:dyDescent="0.2">
      <c r="J3289" s="83"/>
    </row>
    <row r="3290" spans="10:10" ht="17.25" customHeight="1" x14ac:dyDescent="0.2">
      <c r="J3290" s="83"/>
    </row>
    <row r="3291" spans="10:10" ht="17.25" customHeight="1" x14ac:dyDescent="0.2">
      <c r="J3291" s="83"/>
    </row>
    <row r="3292" spans="10:10" ht="17.25" customHeight="1" x14ac:dyDescent="0.2">
      <c r="J3292" s="83"/>
    </row>
    <row r="3293" spans="10:10" ht="17.25" customHeight="1" x14ac:dyDescent="0.2">
      <c r="J3293" s="83"/>
    </row>
    <row r="3294" spans="10:10" ht="17.25" customHeight="1" x14ac:dyDescent="0.2">
      <c r="J3294" s="83"/>
    </row>
    <row r="3295" spans="10:10" ht="17.25" customHeight="1" x14ac:dyDescent="0.2">
      <c r="J3295" s="83"/>
    </row>
    <row r="3296" spans="10:10" ht="17.25" customHeight="1" x14ac:dyDescent="0.2">
      <c r="J3296" s="83"/>
    </row>
    <row r="3297" spans="10:10" ht="17.25" customHeight="1" x14ac:dyDescent="0.2">
      <c r="J3297" s="83"/>
    </row>
    <row r="3298" spans="10:10" ht="17.25" customHeight="1" x14ac:dyDescent="0.2">
      <c r="J3298" s="83"/>
    </row>
    <row r="3299" spans="10:10" ht="17.25" customHeight="1" x14ac:dyDescent="0.2">
      <c r="J3299" s="83"/>
    </row>
    <row r="3300" spans="10:10" ht="17.25" customHeight="1" x14ac:dyDescent="0.2">
      <c r="J3300" s="83"/>
    </row>
    <row r="3301" spans="10:10" ht="17.25" customHeight="1" x14ac:dyDescent="0.2">
      <c r="J3301" s="83"/>
    </row>
    <row r="3302" spans="10:10" ht="17.25" customHeight="1" x14ac:dyDescent="0.2">
      <c r="J3302" s="83"/>
    </row>
    <row r="3303" spans="10:10" ht="17.25" customHeight="1" x14ac:dyDescent="0.2">
      <c r="J3303" s="83"/>
    </row>
    <row r="3304" spans="10:10" ht="17.25" customHeight="1" x14ac:dyDescent="0.2">
      <c r="J3304" s="83"/>
    </row>
    <row r="3305" spans="10:10" ht="17.25" customHeight="1" x14ac:dyDescent="0.2">
      <c r="J3305" s="83"/>
    </row>
    <row r="3306" spans="10:10" ht="17.25" customHeight="1" x14ac:dyDescent="0.2">
      <c r="J3306" s="83"/>
    </row>
    <row r="3307" spans="10:10" ht="17.25" customHeight="1" x14ac:dyDescent="0.2">
      <c r="J3307" s="83"/>
    </row>
    <row r="3308" spans="10:10" ht="17.25" customHeight="1" x14ac:dyDescent="0.2">
      <c r="J3308" s="83"/>
    </row>
    <row r="3309" spans="10:10" ht="17.25" customHeight="1" x14ac:dyDescent="0.2">
      <c r="J3309" s="83"/>
    </row>
    <row r="3310" spans="10:10" ht="17.25" customHeight="1" x14ac:dyDescent="0.2">
      <c r="J3310" s="83"/>
    </row>
    <row r="3311" spans="10:10" ht="17.25" customHeight="1" x14ac:dyDescent="0.2">
      <c r="J3311" s="83"/>
    </row>
    <row r="3312" spans="10:10" ht="17.25" customHeight="1" x14ac:dyDescent="0.2">
      <c r="J3312" s="83"/>
    </row>
    <row r="3313" spans="10:10" ht="17.25" customHeight="1" x14ac:dyDescent="0.2">
      <c r="J3313" s="83"/>
    </row>
    <row r="3314" spans="10:10" ht="17.25" customHeight="1" x14ac:dyDescent="0.2">
      <c r="J3314" s="83"/>
    </row>
    <row r="3315" spans="10:10" ht="17.25" customHeight="1" x14ac:dyDescent="0.2">
      <c r="J3315" s="83"/>
    </row>
    <row r="3316" spans="10:10" ht="17.25" customHeight="1" x14ac:dyDescent="0.2">
      <c r="J3316" s="83"/>
    </row>
    <row r="3317" spans="10:10" ht="17.25" customHeight="1" x14ac:dyDescent="0.2">
      <c r="J3317" s="83"/>
    </row>
    <row r="3318" spans="10:10" ht="17.25" customHeight="1" x14ac:dyDescent="0.2">
      <c r="J3318" s="83"/>
    </row>
    <row r="3319" spans="10:10" ht="17.25" customHeight="1" x14ac:dyDescent="0.2">
      <c r="J3319" s="83"/>
    </row>
    <row r="3320" spans="10:10" ht="17.25" customHeight="1" x14ac:dyDescent="0.2">
      <c r="J3320" s="83"/>
    </row>
    <row r="3321" spans="10:10" ht="17.25" customHeight="1" x14ac:dyDescent="0.2">
      <c r="J3321" s="83"/>
    </row>
    <row r="3322" spans="10:10" ht="17.25" customHeight="1" x14ac:dyDescent="0.2">
      <c r="J3322" s="83"/>
    </row>
    <row r="3323" spans="10:10" ht="17.25" customHeight="1" x14ac:dyDescent="0.2">
      <c r="J3323" s="83"/>
    </row>
    <row r="3324" spans="10:10" ht="17.25" customHeight="1" x14ac:dyDescent="0.2">
      <c r="J3324" s="83"/>
    </row>
    <row r="3325" spans="10:10" ht="17.25" customHeight="1" x14ac:dyDescent="0.2">
      <c r="J3325" s="83"/>
    </row>
    <row r="3326" spans="10:10" ht="17.25" customHeight="1" x14ac:dyDescent="0.2">
      <c r="J3326" s="83"/>
    </row>
    <row r="3327" spans="10:10" ht="17.25" customHeight="1" x14ac:dyDescent="0.2">
      <c r="J3327" s="83"/>
    </row>
    <row r="3328" spans="10:10" ht="17.25" customHeight="1" x14ac:dyDescent="0.2">
      <c r="J3328" s="83"/>
    </row>
    <row r="3329" spans="10:10" ht="17.25" customHeight="1" x14ac:dyDescent="0.2">
      <c r="J3329" s="83"/>
    </row>
    <row r="3330" spans="10:10" ht="17.25" customHeight="1" x14ac:dyDescent="0.2">
      <c r="J3330" s="83"/>
    </row>
    <row r="3331" spans="10:10" ht="17.25" customHeight="1" x14ac:dyDescent="0.2">
      <c r="J3331" s="83"/>
    </row>
    <row r="3332" spans="10:10" ht="17.25" customHeight="1" x14ac:dyDescent="0.2">
      <c r="J3332" s="83"/>
    </row>
    <row r="3333" spans="10:10" ht="17.25" customHeight="1" x14ac:dyDescent="0.2">
      <c r="J3333" s="83"/>
    </row>
    <row r="3334" spans="10:10" ht="17.25" customHeight="1" x14ac:dyDescent="0.2">
      <c r="J3334" s="83"/>
    </row>
    <row r="3335" spans="10:10" ht="17.25" customHeight="1" x14ac:dyDescent="0.2">
      <c r="J3335" s="83"/>
    </row>
    <row r="3336" spans="10:10" ht="17.25" customHeight="1" x14ac:dyDescent="0.2">
      <c r="J3336" s="83"/>
    </row>
    <row r="3337" spans="10:10" ht="17.25" customHeight="1" x14ac:dyDescent="0.2">
      <c r="J3337" s="83"/>
    </row>
    <row r="3338" spans="10:10" ht="17.25" customHeight="1" x14ac:dyDescent="0.2">
      <c r="J3338" s="83"/>
    </row>
    <row r="3339" spans="10:10" ht="17.25" customHeight="1" x14ac:dyDescent="0.2">
      <c r="J3339" s="83"/>
    </row>
    <row r="3340" spans="10:10" ht="17.25" customHeight="1" x14ac:dyDescent="0.2">
      <c r="J3340" s="83"/>
    </row>
    <row r="3341" spans="10:10" ht="17.25" customHeight="1" x14ac:dyDescent="0.2">
      <c r="J3341" s="83"/>
    </row>
    <row r="3342" spans="10:10" ht="17.25" customHeight="1" x14ac:dyDescent="0.2">
      <c r="J3342" s="83"/>
    </row>
    <row r="3343" spans="10:10" ht="17.25" customHeight="1" x14ac:dyDescent="0.2">
      <c r="J3343" s="83"/>
    </row>
    <row r="3344" spans="10:10" ht="17.25" customHeight="1" x14ac:dyDescent="0.2">
      <c r="J3344" s="83"/>
    </row>
    <row r="3345" spans="10:10" ht="17.25" customHeight="1" x14ac:dyDescent="0.2">
      <c r="J3345" s="83"/>
    </row>
    <row r="3346" spans="10:10" ht="17.25" customHeight="1" x14ac:dyDescent="0.2">
      <c r="J3346" s="83"/>
    </row>
    <row r="3347" spans="10:10" ht="17.25" customHeight="1" x14ac:dyDescent="0.2">
      <c r="J3347" s="83"/>
    </row>
    <row r="3348" spans="10:10" ht="17.25" customHeight="1" x14ac:dyDescent="0.2">
      <c r="J3348" s="83"/>
    </row>
    <row r="3349" spans="10:10" ht="17.25" customHeight="1" x14ac:dyDescent="0.2">
      <c r="J3349" s="83"/>
    </row>
    <row r="3350" spans="10:10" ht="17.25" customHeight="1" x14ac:dyDescent="0.2">
      <c r="J3350" s="83"/>
    </row>
    <row r="3351" spans="10:10" ht="17.25" customHeight="1" x14ac:dyDescent="0.2">
      <c r="J3351" s="83"/>
    </row>
    <row r="3352" spans="10:10" ht="17.25" customHeight="1" x14ac:dyDescent="0.2">
      <c r="J3352" s="83"/>
    </row>
    <row r="3353" spans="10:10" ht="17.25" customHeight="1" x14ac:dyDescent="0.2">
      <c r="J3353" s="83"/>
    </row>
    <row r="3354" spans="10:10" ht="17.25" customHeight="1" x14ac:dyDescent="0.2">
      <c r="J3354" s="83"/>
    </row>
    <row r="3355" spans="10:10" ht="17.25" customHeight="1" x14ac:dyDescent="0.2">
      <c r="J3355" s="83"/>
    </row>
    <row r="3356" spans="10:10" ht="17.25" customHeight="1" x14ac:dyDescent="0.2">
      <c r="J3356" s="83"/>
    </row>
    <row r="3357" spans="10:10" ht="17.25" customHeight="1" x14ac:dyDescent="0.2">
      <c r="J3357" s="83"/>
    </row>
    <row r="3358" spans="10:10" ht="17.25" customHeight="1" x14ac:dyDescent="0.2">
      <c r="J3358" s="83"/>
    </row>
    <row r="3359" spans="10:10" ht="17.25" customHeight="1" x14ac:dyDescent="0.2">
      <c r="J3359" s="83"/>
    </row>
    <row r="3360" spans="10:10" ht="17.25" customHeight="1" x14ac:dyDescent="0.2">
      <c r="J3360" s="83"/>
    </row>
    <row r="3361" spans="10:10" ht="17.25" customHeight="1" x14ac:dyDescent="0.2">
      <c r="J3361" s="83"/>
    </row>
    <row r="3362" spans="10:10" ht="17.25" customHeight="1" x14ac:dyDescent="0.2">
      <c r="J3362" s="83"/>
    </row>
    <row r="3363" spans="10:10" ht="17.25" customHeight="1" x14ac:dyDescent="0.2">
      <c r="J3363" s="83"/>
    </row>
    <row r="3364" spans="10:10" ht="17.25" customHeight="1" x14ac:dyDescent="0.2">
      <c r="J3364" s="83"/>
    </row>
    <row r="3365" spans="10:10" ht="17.25" customHeight="1" x14ac:dyDescent="0.2">
      <c r="J3365" s="83"/>
    </row>
    <row r="3366" spans="10:10" ht="17.25" customHeight="1" x14ac:dyDescent="0.2">
      <c r="J3366" s="83"/>
    </row>
    <row r="3367" spans="10:10" ht="17.25" customHeight="1" x14ac:dyDescent="0.2">
      <c r="J3367" s="83"/>
    </row>
    <row r="3368" spans="10:10" ht="17.25" customHeight="1" x14ac:dyDescent="0.2">
      <c r="J3368" s="83"/>
    </row>
    <row r="3369" spans="10:10" ht="17.25" customHeight="1" x14ac:dyDescent="0.2">
      <c r="J3369" s="83"/>
    </row>
    <row r="3370" spans="10:10" ht="17.25" customHeight="1" x14ac:dyDescent="0.2">
      <c r="J3370" s="83"/>
    </row>
    <row r="3371" spans="10:10" ht="17.25" customHeight="1" x14ac:dyDescent="0.2">
      <c r="J3371" s="83"/>
    </row>
    <row r="3372" spans="10:10" ht="17.25" customHeight="1" x14ac:dyDescent="0.2">
      <c r="J3372" s="83"/>
    </row>
    <row r="3373" spans="10:10" ht="17.25" customHeight="1" x14ac:dyDescent="0.2">
      <c r="J3373" s="83"/>
    </row>
    <row r="3374" spans="10:10" ht="17.25" customHeight="1" x14ac:dyDescent="0.2">
      <c r="J3374" s="83"/>
    </row>
    <row r="3375" spans="10:10" ht="17.25" customHeight="1" x14ac:dyDescent="0.2">
      <c r="J3375" s="83"/>
    </row>
    <row r="3376" spans="10:10" ht="17.25" customHeight="1" x14ac:dyDescent="0.2">
      <c r="J3376" s="83"/>
    </row>
    <row r="3377" spans="10:10" ht="17.25" customHeight="1" x14ac:dyDescent="0.2">
      <c r="J3377" s="83"/>
    </row>
    <row r="3378" spans="10:10" ht="17.25" customHeight="1" x14ac:dyDescent="0.2">
      <c r="J3378" s="83"/>
    </row>
    <row r="3379" spans="10:10" ht="17.25" customHeight="1" x14ac:dyDescent="0.2">
      <c r="J3379" s="83"/>
    </row>
    <row r="3380" spans="10:10" ht="17.25" customHeight="1" x14ac:dyDescent="0.2">
      <c r="J3380" s="83"/>
    </row>
    <row r="3381" spans="10:10" ht="17.25" customHeight="1" x14ac:dyDescent="0.2">
      <c r="J3381" s="83"/>
    </row>
    <row r="3382" spans="10:10" ht="17.25" customHeight="1" x14ac:dyDescent="0.2">
      <c r="J3382" s="83"/>
    </row>
    <row r="3383" spans="10:10" ht="17.25" customHeight="1" x14ac:dyDescent="0.2">
      <c r="J3383" s="83"/>
    </row>
    <row r="3384" spans="10:10" ht="17.25" customHeight="1" x14ac:dyDescent="0.2">
      <c r="J3384" s="83"/>
    </row>
    <row r="3385" spans="10:10" ht="17.25" customHeight="1" x14ac:dyDescent="0.2">
      <c r="J3385" s="83"/>
    </row>
    <row r="3386" spans="10:10" ht="17.25" customHeight="1" x14ac:dyDescent="0.2">
      <c r="J3386" s="83"/>
    </row>
    <row r="3387" spans="10:10" ht="17.25" customHeight="1" x14ac:dyDescent="0.2">
      <c r="J3387" s="83"/>
    </row>
    <row r="3388" spans="10:10" ht="17.25" customHeight="1" x14ac:dyDescent="0.2">
      <c r="J3388" s="83"/>
    </row>
    <row r="3389" spans="10:10" ht="17.25" customHeight="1" x14ac:dyDescent="0.2">
      <c r="J3389" s="83"/>
    </row>
    <row r="3390" spans="10:10" ht="17.25" customHeight="1" x14ac:dyDescent="0.2">
      <c r="J3390" s="83"/>
    </row>
    <row r="3391" spans="10:10" ht="17.25" customHeight="1" x14ac:dyDescent="0.2">
      <c r="J3391" s="83"/>
    </row>
    <row r="3392" spans="10:10" ht="17.25" customHeight="1" x14ac:dyDescent="0.2">
      <c r="J3392" s="83"/>
    </row>
    <row r="3393" spans="10:10" ht="17.25" customHeight="1" x14ac:dyDescent="0.2">
      <c r="J3393" s="83"/>
    </row>
    <row r="3394" spans="10:10" ht="17.25" customHeight="1" x14ac:dyDescent="0.2">
      <c r="J3394" s="83"/>
    </row>
    <row r="3395" spans="10:10" ht="17.25" customHeight="1" x14ac:dyDescent="0.2">
      <c r="J3395" s="83"/>
    </row>
    <row r="3396" spans="10:10" ht="17.25" customHeight="1" x14ac:dyDescent="0.2">
      <c r="J3396" s="83"/>
    </row>
    <row r="3397" spans="10:10" ht="17.25" customHeight="1" x14ac:dyDescent="0.2">
      <c r="J3397" s="83"/>
    </row>
    <row r="3398" spans="10:10" ht="17.25" customHeight="1" x14ac:dyDescent="0.2">
      <c r="J3398" s="83"/>
    </row>
    <row r="3399" spans="10:10" ht="17.25" customHeight="1" x14ac:dyDescent="0.2">
      <c r="J3399" s="83"/>
    </row>
    <row r="3400" spans="10:10" ht="17.25" customHeight="1" x14ac:dyDescent="0.2">
      <c r="J3400" s="83"/>
    </row>
    <row r="3401" spans="10:10" ht="17.25" customHeight="1" x14ac:dyDescent="0.2">
      <c r="J3401" s="83"/>
    </row>
    <row r="3402" spans="10:10" ht="17.25" customHeight="1" x14ac:dyDescent="0.2">
      <c r="J3402" s="83"/>
    </row>
    <row r="3403" spans="10:10" ht="17.25" customHeight="1" x14ac:dyDescent="0.2">
      <c r="J3403" s="83"/>
    </row>
    <row r="3404" spans="10:10" ht="17.25" customHeight="1" x14ac:dyDescent="0.2">
      <c r="J3404" s="83"/>
    </row>
    <row r="3405" spans="10:10" ht="17.25" customHeight="1" x14ac:dyDescent="0.2">
      <c r="J3405" s="83"/>
    </row>
    <row r="3406" spans="10:10" ht="17.25" customHeight="1" x14ac:dyDescent="0.2">
      <c r="J3406" s="83"/>
    </row>
    <row r="3407" spans="10:10" ht="17.25" customHeight="1" x14ac:dyDescent="0.2">
      <c r="J3407" s="83"/>
    </row>
    <row r="3408" spans="10:10" ht="17.25" customHeight="1" x14ac:dyDescent="0.2">
      <c r="J3408" s="83"/>
    </row>
    <row r="3409" spans="10:10" ht="17.25" customHeight="1" x14ac:dyDescent="0.2">
      <c r="J3409" s="83"/>
    </row>
    <row r="3410" spans="10:10" ht="17.25" customHeight="1" x14ac:dyDescent="0.2">
      <c r="J3410" s="83"/>
    </row>
    <row r="3411" spans="10:10" ht="17.25" customHeight="1" x14ac:dyDescent="0.2">
      <c r="J3411" s="83"/>
    </row>
    <row r="3412" spans="10:10" ht="17.25" customHeight="1" x14ac:dyDescent="0.2">
      <c r="J3412" s="83"/>
    </row>
    <row r="3413" spans="10:10" ht="17.25" customHeight="1" x14ac:dyDescent="0.2">
      <c r="J3413" s="83"/>
    </row>
    <row r="3414" spans="10:10" ht="17.25" customHeight="1" x14ac:dyDescent="0.2">
      <c r="J3414" s="83"/>
    </row>
    <row r="3415" spans="10:10" ht="17.25" customHeight="1" x14ac:dyDescent="0.2">
      <c r="J3415" s="83"/>
    </row>
    <row r="3416" spans="10:10" ht="17.25" customHeight="1" x14ac:dyDescent="0.2">
      <c r="J3416" s="83"/>
    </row>
    <row r="3417" spans="10:10" ht="17.25" customHeight="1" x14ac:dyDescent="0.2">
      <c r="J3417" s="83"/>
    </row>
    <row r="3418" spans="10:10" ht="17.25" customHeight="1" x14ac:dyDescent="0.2">
      <c r="J3418" s="83"/>
    </row>
    <row r="3419" spans="10:10" ht="17.25" customHeight="1" x14ac:dyDescent="0.2">
      <c r="J3419" s="83"/>
    </row>
    <row r="3420" spans="10:10" ht="17.25" customHeight="1" x14ac:dyDescent="0.2">
      <c r="J3420" s="83"/>
    </row>
    <row r="3421" spans="10:10" ht="17.25" customHeight="1" x14ac:dyDescent="0.2">
      <c r="J3421" s="83"/>
    </row>
    <row r="3422" spans="10:10" ht="17.25" customHeight="1" x14ac:dyDescent="0.2">
      <c r="J3422" s="83"/>
    </row>
    <row r="3423" spans="10:10" ht="17.25" customHeight="1" x14ac:dyDescent="0.2">
      <c r="J3423" s="83"/>
    </row>
    <row r="3424" spans="10:10" ht="17.25" customHeight="1" x14ac:dyDescent="0.2">
      <c r="J3424" s="83"/>
    </row>
    <row r="3425" spans="10:10" ht="17.25" customHeight="1" x14ac:dyDescent="0.2">
      <c r="J3425" s="83"/>
    </row>
    <row r="3426" spans="10:10" ht="17.25" customHeight="1" x14ac:dyDescent="0.2">
      <c r="J3426" s="83"/>
    </row>
    <row r="3427" spans="10:10" ht="17.25" customHeight="1" x14ac:dyDescent="0.2">
      <c r="J3427" s="83"/>
    </row>
    <row r="3428" spans="10:10" ht="17.25" customHeight="1" x14ac:dyDescent="0.2">
      <c r="J3428" s="83"/>
    </row>
    <row r="3429" spans="10:10" ht="17.25" customHeight="1" x14ac:dyDescent="0.2">
      <c r="J3429" s="83"/>
    </row>
    <row r="3430" spans="10:10" ht="17.25" customHeight="1" x14ac:dyDescent="0.2">
      <c r="J3430" s="83"/>
    </row>
    <row r="3431" spans="10:10" ht="17.25" customHeight="1" x14ac:dyDescent="0.2">
      <c r="J3431" s="83"/>
    </row>
    <row r="3432" spans="10:10" ht="17.25" customHeight="1" x14ac:dyDescent="0.2">
      <c r="J3432" s="83"/>
    </row>
    <row r="3433" spans="10:10" ht="17.25" customHeight="1" x14ac:dyDescent="0.2">
      <c r="J3433" s="83"/>
    </row>
    <row r="3434" spans="10:10" ht="17.25" customHeight="1" x14ac:dyDescent="0.2">
      <c r="J3434" s="83"/>
    </row>
    <row r="3435" spans="10:10" ht="17.25" customHeight="1" x14ac:dyDescent="0.2">
      <c r="J3435" s="83"/>
    </row>
    <row r="3436" spans="10:10" ht="17.25" customHeight="1" x14ac:dyDescent="0.2">
      <c r="J3436" s="83"/>
    </row>
    <row r="3437" spans="10:10" ht="17.25" customHeight="1" x14ac:dyDescent="0.2">
      <c r="J3437" s="83"/>
    </row>
    <row r="3438" spans="10:10" ht="17.25" customHeight="1" x14ac:dyDescent="0.2">
      <c r="J3438" s="83"/>
    </row>
    <row r="3439" spans="10:10" ht="17.25" customHeight="1" x14ac:dyDescent="0.2">
      <c r="J3439" s="83"/>
    </row>
    <row r="3440" spans="10:10" ht="17.25" customHeight="1" x14ac:dyDescent="0.2">
      <c r="J3440" s="83"/>
    </row>
    <row r="3441" spans="10:10" ht="17.25" customHeight="1" x14ac:dyDescent="0.2">
      <c r="J3441" s="83"/>
    </row>
    <row r="3442" spans="10:10" ht="17.25" customHeight="1" x14ac:dyDescent="0.2">
      <c r="J3442" s="83"/>
    </row>
    <row r="3443" spans="10:10" ht="17.25" customHeight="1" x14ac:dyDescent="0.2">
      <c r="J3443" s="83"/>
    </row>
    <row r="3444" spans="10:10" ht="17.25" customHeight="1" x14ac:dyDescent="0.2">
      <c r="J3444" s="83"/>
    </row>
    <row r="3445" spans="10:10" ht="17.25" customHeight="1" x14ac:dyDescent="0.2">
      <c r="J3445" s="83"/>
    </row>
    <row r="3446" spans="10:10" ht="17.25" customHeight="1" x14ac:dyDescent="0.2">
      <c r="J3446" s="83"/>
    </row>
    <row r="3447" spans="10:10" ht="17.25" customHeight="1" x14ac:dyDescent="0.2">
      <c r="J3447" s="83"/>
    </row>
    <row r="3448" spans="10:10" ht="17.25" customHeight="1" x14ac:dyDescent="0.2">
      <c r="J3448" s="83"/>
    </row>
    <row r="3449" spans="10:10" ht="17.25" customHeight="1" x14ac:dyDescent="0.2">
      <c r="J3449" s="83"/>
    </row>
    <row r="3450" spans="10:10" ht="17.25" customHeight="1" x14ac:dyDescent="0.2">
      <c r="J3450" s="83"/>
    </row>
    <row r="3451" spans="10:10" ht="17.25" customHeight="1" x14ac:dyDescent="0.2">
      <c r="J3451" s="83"/>
    </row>
    <row r="3452" spans="10:10" ht="17.25" customHeight="1" x14ac:dyDescent="0.2">
      <c r="J3452" s="83"/>
    </row>
    <row r="3453" spans="10:10" ht="17.25" customHeight="1" x14ac:dyDescent="0.2">
      <c r="J3453" s="83"/>
    </row>
    <row r="3454" spans="10:10" ht="17.25" customHeight="1" x14ac:dyDescent="0.2">
      <c r="J3454" s="83"/>
    </row>
    <row r="3455" spans="10:10" ht="17.25" customHeight="1" x14ac:dyDescent="0.2">
      <c r="J3455" s="83"/>
    </row>
    <row r="3456" spans="10:10" ht="17.25" customHeight="1" x14ac:dyDescent="0.2">
      <c r="J3456" s="83"/>
    </row>
    <row r="3457" spans="10:10" ht="17.25" customHeight="1" x14ac:dyDescent="0.2">
      <c r="J3457" s="83"/>
    </row>
    <row r="3458" spans="10:10" ht="17.25" customHeight="1" x14ac:dyDescent="0.2">
      <c r="J3458" s="83"/>
    </row>
    <row r="3459" spans="10:10" ht="17.25" customHeight="1" x14ac:dyDescent="0.2">
      <c r="J3459" s="83"/>
    </row>
    <row r="3460" spans="10:10" ht="17.25" customHeight="1" x14ac:dyDescent="0.2">
      <c r="J3460" s="83"/>
    </row>
    <row r="3461" spans="10:10" ht="17.25" customHeight="1" x14ac:dyDescent="0.2">
      <c r="J3461" s="83"/>
    </row>
    <row r="3462" spans="10:10" ht="17.25" customHeight="1" x14ac:dyDescent="0.2">
      <c r="J3462" s="83"/>
    </row>
    <row r="3463" spans="10:10" ht="17.25" customHeight="1" x14ac:dyDescent="0.2">
      <c r="J3463" s="83"/>
    </row>
    <row r="3464" spans="10:10" ht="17.25" customHeight="1" x14ac:dyDescent="0.2">
      <c r="J3464" s="83"/>
    </row>
    <row r="3465" spans="10:10" ht="17.25" customHeight="1" x14ac:dyDescent="0.2">
      <c r="J3465" s="83"/>
    </row>
    <row r="3466" spans="10:10" ht="17.25" customHeight="1" x14ac:dyDescent="0.2">
      <c r="J3466" s="83"/>
    </row>
    <row r="3467" spans="10:10" ht="17.25" customHeight="1" x14ac:dyDescent="0.2">
      <c r="J3467" s="83"/>
    </row>
    <row r="3468" spans="10:10" ht="17.25" customHeight="1" x14ac:dyDescent="0.2">
      <c r="J3468" s="83"/>
    </row>
    <row r="3469" spans="10:10" ht="17.25" customHeight="1" x14ac:dyDescent="0.2">
      <c r="J3469" s="83"/>
    </row>
    <row r="3470" spans="10:10" ht="17.25" customHeight="1" x14ac:dyDescent="0.2">
      <c r="J3470" s="83"/>
    </row>
    <row r="3471" spans="10:10" ht="17.25" customHeight="1" x14ac:dyDescent="0.2">
      <c r="J3471" s="83"/>
    </row>
    <row r="3472" spans="10:10" ht="17.25" customHeight="1" x14ac:dyDescent="0.2">
      <c r="J3472" s="83"/>
    </row>
    <row r="3473" spans="10:10" ht="17.25" customHeight="1" x14ac:dyDescent="0.2">
      <c r="J3473" s="83"/>
    </row>
    <row r="3474" spans="10:10" ht="17.25" customHeight="1" x14ac:dyDescent="0.2">
      <c r="J3474" s="83"/>
    </row>
    <row r="3475" spans="10:10" ht="17.25" customHeight="1" x14ac:dyDescent="0.2">
      <c r="J3475" s="83"/>
    </row>
    <row r="3476" spans="10:10" ht="17.25" customHeight="1" x14ac:dyDescent="0.2">
      <c r="J3476" s="83"/>
    </row>
    <row r="3477" spans="10:10" ht="17.25" customHeight="1" x14ac:dyDescent="0.2">
      <c r="J3477" s="83"/>
    </row>
    <row r="3478" spans="10:10" ht="17.25" customHeight="1" x14ac:dyDescent="0.2">
      <c r="J3478" s="83"/>
    </row>
    <row r="3479" spans="10:10" ht="17.25" customHeight="1" x14ac:dyDescent="0.2">
      <c r="J3479" s="83"/>
    </row>
    <row r="3480" spans="10:10" ht="17.25" customHeight="1" x14ac:dyDescent="0.2">
      <c r="J3480" s="83"/>
    </row>
    <row r="3481" spans="10:10" ht="17.25" customHeight="1" x14ac:dyDescent="0.2">
      <c r="J3481" s="83"/>
    </row>
    <row r="3482" spans="10:10" ht="17.25" customHeight="1" x14ac:dyDescent="0.2">
      <c r="J3482" s="83"/>
    </row>
    <row r="3483" spans="10:10" ht="17.25" customHeight="1" x14ac:dyDescent="0.2">
      <c r="J3483" s="83"/>
    </row>
    <row r="3484" spans="10:10" ht="17.25" customHeight="1" x14ac:dyDescent="0.2">
      <c r="J3484" s="83"/>
    </row>
    <row r="3485" spans="10:10" ht="17.25" customHeight="1" x14ac:dyDescent="0.2">
      <c r="J3485" s="83"/>
    </row>
    <row r="3486" spans="10:10" ht="17.25" customHeight="1" x14ac:dyDescent="0.2">
      <c r="J3486" s="83"/>
    </row>
    <row r="3487" spans="10:10" ht="17.25" customHeight="1" x14ac:dyDescent="0.2">
      <c r="J3487" s="83"/>
    </row>
    <row r="3488" spans="10:10" ht="17.25" customHeight="1" x14ac:dyDescent="0.2">
      <c r="J3488" s="83"/>
    </row>
    <row r="3489" spans="10:10" ht="17.25" customHeight="1" x14ac:dyDescent="0.2">
      <c r="J3489" s="83"/>
    </row>
    <row r="3490" spans="10:10" ht="17.25" customHeight="1" x14ac:dyDescent="0.2">
      <c r="J3490" s="83"/>
    </row>
    <row r="3491" spans="10:10" ht="17.25" customHeight="1" x14ac:dyDescent="0.2">
      <c r="J3491" s="83"/>
    </row>
    <row r="3492" spans="10:10" ht="17.25" customHeight="1" x14ac:dyDescent="0.2">
      <c r="J3492" s="83"/>
    </row>
    <row r="3493" spans="10:10" ht="17.25" customHeight="1" x14ac:dyDescent="0.2">
      <c r="J3493" s="83"/>
    </row>
    <row r="3494" spans="10:10" ht="17.25" customHeight="1" x14ac:dyDescent="0.2">
      <c r="J3494" s="83"/>
    </row>
    <row r="3495" spans="10:10" ht="17.25" customHeight="1" x14ac:dyDescent="0.2">
      <c r="J3495" s="83"/>
    </row>
    <row r="3496" spans="10:10" ht="17.25" customHeight="1" x14ac:dyDescent="0.2">
      <c r="J3496" s="83"/>
    </row>
    <row r="3497" spans="10:10" ht="17.25" customHeight="1" x14ac:dyDescent="0.2">
      <c r="J3497" s="83"/>
    </row>
    <row r="3498" spans="10:10" ht="17.25" customHeight="1" x14ac:dyDescent="0.2">
      <c r="J3498" s="83"/>
    </row>
    <row r="3499" spans="10:10" ht="17.25" customHeight="1" x14ac:dyDescent="0.2">
      <c r="J3499" s="83"/>
    </row>
    <row r="3500" spans="10:10" ht="17.25" customHeight="1" x14ac:dyDescent="0.2">
      <c r="J3500" s="83"/>
    </row>
    <row r="3501" spans="10:10" ht="17.25" customHeight="1" x14ac:dyDescent="0.2">
      <c r="J3501" s="83"/>
    </row>
    <row r="3502" spans="10:10" ht="17.25" customHeight="1" x14ac:dyDescent="0.2">
      <c r="J3502" s="83"/>
    </row>
    <row r="3503" spans="10:10" ht="17.25" customHeight="1" x14ac:dyDescent="0.2">
      <c r="J3503" s="83"/>
    </row>
    <row r="3504" spans="10:10" ht="17.25" customHeight="1" x14ac:dyDescent="0.2">
      <c r="J3504" s="83"/>
    </row>
    <row r="3505" spans="10:10" ht="17.25" customHeight="1" x14ac:dyDescent="0.2">
      <c r="J3505" s="83"/>
    </row>
    <row r="3506" spans="10:10" ht="17.25" customHeight="1" x14ac:dyDescent="0.2">
      <c r="J3506" s="83"/>
    </row>
    <row r="3507" spans="10:10" ht="17.25" customHeight="1" x14ac:dyDescent="0.2">
      <c r="J3507" s="83"/>
    </row>
    <row r="3508" spans="10:10" ht="17.25" customHeight="1" x14ac:dyDescent="0.2">
      <c r="J3508" s="83"/>
    </row>
    <row r="3509" spans="10:10" ht="17.25" customHeight="1" x14ac:dyDescent="0.2">
      <c r="J3509" s="83"/>
    </row>
    <row r="3510" spans="10:10" ht="17.25" customHeight="1" x14ac:dyDescent="0.2">
      <c r="J3510" s="83"/>
    </row>
    <row r="3511" spans="10:10" ht="17.25" customHeight="1" x14ac:dyDescent="0.2">
      <c r="J3511" s="83"/>
    </row>
    <row r="3512" spans="10:10" ht="17.25" customHeight="1" x14ac:dyDescent="0.2">
      <c r="J3512" s="83"/>
    </row>
    <row r="3513" spans="10:10" ht="17.25" customHeight="1" x14ac:dyDescent="0.2">
      <c r="J3513" s="83"/>
    </row>
    <row r="3514" spans="10:10" ht="17.25" customHeight="1" x14ac:dyDescent="0.2">
      <c r="J3514" s="83"/>
    </row>
    <row r="3515" spans="10:10" ht="17.25" customHeight="1" x14ac:dyDescent="0.2">
      <c r="J3515" s="83"/>
    </row>
    <row r="3516" spans="10:10" ht="17.25" customHeight="1" x14ac:dyDescent="0.2">
      <c r="J3516" s="83"/>
    </row>
    <row r="3517" spans="10:10" ht="17.25" customHeight="1" x14ac:dyDescent="0.2">
      <c r="J3517" s="83"/>
    </row>
    <row r="3518" spans="10:10" ht="17.25" customHeight="1" x14ac:dyDescent="0.2">
      <c r="J3518" s="83"/>
    </row>
    <row r="3519" spans="10:10" ht="17.25" customHeight="1" x14ac:dyDescent="0.2">
      <c r="J3519" s="83"/>
    </row>
    <row r="3520" spans="10:10" ht="17.25" customHeight="1" x14ac:dyDescent="0.2">
      <c r="J3520" s="83"/>
    </row>
    <row r="3521" spans="10:10" ht="17.25" customHeight="1" x14ac:dyDescent="0.2">
      <c r="J3521" s="83"/>
    </row>
    <row r="3522" spans="10:10" ht="17.25" customHeight="1" x14ac:dyDescent="0.2">
      <c r="J3522" s="83"/>
    </row>
    <row r="3523" spans="10:10" ht="17.25" customHeight="1" x14ac:dyDescent="0.2">
      <c r="J3523" s="83"/>
    </row>
    <row r="3524" spans="10:10" ht="17.25" customHeight="1" x14ac:dyDescent="0.2">
      <c r="J3524" s="83"/>
    </row>
    <row r="3525" spans="10:10" ht="17.25" customHeight="1" x14ac:dyDescent="0.2">
      <c r="J3525" s="83"/>
    </row>
    <row r="3526" spans="10:10" ht="17.25" customHeight="1" x14ac:dyDescent="0.2">
      <c r="J3526" s="83"/>
    </row>
    <row r="3527" spans="10:10" ht="17.25" customHeight="1" x14ac:dyDescent="0.2">
      <c r="J3527" s="83"/>
    </row>
    <row r="3528" spans="10:10" ht="17.25" customHeight="1" x14ac:dyDescent="0.2">
      <c r="J3528" s="83"/>
    </row>
    <row r="3529" spans="10:10" ht="17.25" customHeight="1" x14ac:dyDescent="0.2">
      <c r="J3529" s="83"/>
    </row>
    <row r="3530" spans="10:10" ht="17.25" customHeight="1" x14ac:dyDescent="0.2">
      <c r="J3530" s="83"/>
    </row>
    <row r="3531" spans="10:10" ht="17.25" customHeight="1" x14ac:dyDescent="0.2">
      <c r="J3531" s="83"/>
    </row>
    <row r="3532" spans="10:10" ht="17.25" customHeight="1" x14ac:dyDescent="0.2">
      <c r="J3532" s="83"/>
    </row>
    <row r="3533" spans="10:10" ht="17.25" customHeight="1" x14ac:dyDescent="0.2">
      <c r="J3533" s="83"/>
    </row>
    <row r="3534" spans="10:10" ht="17.25" customHeight="1" x14ac:dyDescent="0.2">
      <c r="J3534" s="83"/>
    </row>
    <row r="3535" spans="10:10" ht="17.25" customHeight="1" x14ac:dyDescent="0.2">
      <c r="J3535" s="83"/>
    </row>
    <row r="3536" spans="10:10" ht="17.25" customHeight="1" x14ac:dyDescent="0.2">
      <c r="J3536" s="83"/>
    </row>
    <row r="3537" spans="10:10" ht="17.25" customHeight="1" x14ac:dyDescent="0.2">
      <c r="J3537" s="83"/>
    </row>
    <row r="3538" spans="10:10" ht="17.25" customHeight="1" x14ac:dyDescent="0.2">
      <c r="J3538" s="83"/>
    </row>
    <row r="3539" spans="10:10" ht="17.25" customHeight="1" x14ac:dyDescent="0.2">
      <c r="J3539" s="83"/>
    </row>
    <row r="3540" spans="10:10" ht="17.25" customHeight="1" x14ac:dyDescent="0.2">
      <c r="J3540" s="83"/>
    </row>
    <row r="3541" spans="10:10" ht="17.25" customHeight="1" x14ac:dyDescent="0.2">
      <c r="J3541" s="83"/>
    </row>
    <row r="3542" spans="10:10" ht="17.25" customHeight="1" x14ac:dyDescent="0.2">
      <c r="J3542" s="83"/>
    </row>
    <row r="3543" spans="10:10" ht="17.25" customHeight="1" x14ac:dyDescent="0.2">
      <c r="J3543" s="83"/>
    </row>
    <row r="3544" spans="10:10" ht="17.25" customHeight="1" x14ac:dyDescent="0.2">
      <c r="J3544" s="83"/>
    </row>
    <row r="3545" spans="10:10" ht="17.25" customHeight="1" x14ac:dyDescent="0.2">
      <c r="J3545" s="83"/>
    </row>
    <row r="3546" spans="10:10" ht="17.25" customHeight="1" x14ac:dyDescent="0.2">
      <c r="J3546" s="83"/>
    </row>
    <row r="3547" spans="10:10" ht="17.25" customHeight="1" x14ac:dyDescent="0.2">
      <c r="J3547" s="83"/>
    </row>
    <row r="3548" spans="10:10" ht="17.25" customHeight="1" x14ac:dyDescent="0.2">
      <c r="J3548" s="83"/>
    </row>
    <row r="3549" spans="10:10" ht="17.25" customHeight="1" x14ac:dyDescent="0.2">
      <c r="J3549" s="83"/>
    </row>
    <row r="3550" spans="10:10" ht="17.25" customHeight="1" x14ac:dyDescent="0.2">
      <c r="J3550" s="83"/>
    </row>
    <row r="3551" spans="10:10" ht="17.25" customHeight="1" x14ac:dyDescent="0.2">
      <c r="J3551" s="83"/>
    </row>
    <row r="3552" spans="10:10" ht="17.25" customHeight="1" x14ac:dyDescent="0.2">
      <c r="J3552" s="83"/>
    </row>
    <row r="3553" spans="10:10" ht="17.25" customHeight="1" x14ac:dyDescent="0.2">
      <c r="J3553" s="83"/>
    </row>
    <row r="3554" spans="10:10" ht="17.25" customHeight="1" x14ac:dyDescent="0.2">
      <c r="J3554" s="83"/>
    </row>
    <row r="3555" spans="10:10" ht="17.25" customHeight="1" x14ac:dyDescent="0.2">
      <c r="J3555" s="83"/>
    </row>
    <row r="3556" spans="10:10" ht="17.25" customHeight="1" x14ac:dyDescent="0.2">
      <c r="J3556" s="83"/>
    </row>
    <row r="3557" spans="10:10" ht="17.25" customHeight="1" x14ac:dyDescent="0.2">
      <c r="J3557" s="83"/>
    </row>
    <row r="3558" spans="10:10" ht="17.25" customHeight="1" x14ac:dyDescent="0.2">
      <c r="J3558" s="83"/>
    </row>
    <row r="3559" spans="10:10" ht="17.25" customHeight="1" x14ac:dyDescent="0.2">
      <c r="J3559" s="83"/>
    </row>
    <row r="3560" spans="10:10" ht="17.25" customHeight="1" x14ac:dyDescent="0.2">
      <c r="J3560" s="83"/>
    </row>
    <row r="3561" spans="10:10" ht="17.25" customHeight="1" x14ac:dyDescent="0.2">
      <c r="J3561" s="83"/>
    </row>
    <row r="3562" spans="10:10" ht="17.25" customHeight="1" x14ac:dyDescent="0.2">
      <c r="J3562" s="83"/>
    </row>
    <row r="3563" spans="10:10" ht="17.25" customHeight="1" x14ac:dyDescent="0.2">
      <c r="J3563" s="83"/>
    </row>
    <row r="3564" spans="10:10" ht="17.25" customHeight="1" x14ac:dyDescent="0.2">
      <c r="J3564" s="83"/>
    </row>
  </sheetData>
  <mergeCells count="5">
    <mergeCell ref="A1:F1"/>
    <mergeCell ref="A2:F2"/>
    <mergeCell ref="A3:F3"/>
    <mergeCell ref="A4:H4"/>
    <mergeCell ref="A2503:E2503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05.12</vt:lpstr>
      <vt:lpstr>06.12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2024-12-07T02:33:35Z</cp:lastPrinted>
  <dcterms:created xsi:type="dcterms:W3CDTF">2023-03-30T06:50:04Z</dcterms:created>
  <dcterms:modified xsi:type="dcterms:W3CDTF">2024-12-07T02:34:05Z</dcterms:modified>
</cp:coreProperties>
</file>