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9.2024\"/>
    </mc:Choice>
  </mc:AlternateContent>
  <bookViews>
    <workbookView xWindow="1005" yWindow="1005" windowWidth="15000" windowHeight="8205" activeTab="2"/>
  </bookViews>
  <sheets>
    <sheet name="26.09" sheetId="140" r:id="rId1"/>
    <sheet name="27.09" sheetId="141" r:id="rId2"/>
    <sheet name="bke tổng" sheetId="2" r:id="rId3"/>
  </sheets>
  <definedNames>
    <definedName name="_xlnm._FilterDatabase" localSheetId="2" hidden="1">'bke tổng'!$A$5:$H$2506</definedName>
    <definedName name="_xlnm.Print_Area" localSheetId="2">'bke tổng'!$A$1:$H$2508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2504" i="2" l="1"/>
  <c r="H2504" i="2"/>
  <c r="F2504" i="2"/>
  <c r="H1398" i="2"/>
  <c r="G210" i="141" l="1"/>
  <c r="H210" i="141"/>
  <c r="I210" i="141"/>
  <c r="J210" i="141"/>
  <c r="K210" i="141"/>
  <c r="F210" i="141"/>
  <c r="L7" i="141"/>
  <c r="L8" i="141"/>
  <c r="L9" i="141"/>
  <c r="L10" i="141"/>
  <c r="L11" i="141"/>
  <c r="L12" i="141"/>
  <c r="L13" i="141"/>
  <c r="L14" i="141"/>
  <c r="L15" i="141"/>
  <c r="L16" i="141"/>
  <c r="L17" i="141"/>
  <c r="L18" i="141"/>
  <c r="L19" i="141"/>
  <c r="L20" i="141"/>
  <c r="L21" i="141"/>
  <c r="L22" i="141"/>
  <c r="L23" i="141"/>
  <c r="L24" i="141"/>
  <c r="L25" i="141"/>
  <c r="L26" i="141"/>
  <c r="L27" i="141"/>
  <c r="L28" i="141"/>
  <c r="L29" i="141"/>
  <c r="L30" i="141"/>
  <c r="L31" i="141"/>
  <c r="L32" i="141"/>
  <c r="L33" i="141"/>
  <c r="L34" i="141"/>
  <c r="L35" i="141"/>
  <c r="L36" i="141"/>
  <c r="L37" i="141"/>
  <c r="L38" i="141"/>
  <c r="L39" i="141"/>
  <c r="L40" i="141"/>
  <c r="L41" i="141"/>
  <c r="L42" i="141"/>
  <c r="L43" i="141"/>
  <c r="L44" i="141"/>
  <c r="L45" i="141"/>
  <c r="L46" i="141"/>
  <c r="L47" i="141"/>
  <c r="L48" i="141"/>
  <c r="L49" i="141"/>
  <c r="L50" i="141"/>
  <c r="L51" i="141"/>
  <c r="L52" i="141"/>
  <c r="L53" i="141"/>
  <c r="L54" i="141"/>
  <c r="L55" i="141"/>
  <c r="L56" i="141"/>
  <c r="L57" i="141"/>
  <c r="L58" i="141"/>
  <c r="L59" i="141"/>
  <c r="L60" i="141"/>
  <c r="L61" i="141"/>
  <c r="L62" i="141"/>
  <c r="L63" i="141"/>
  <c r="L64" i="141"/>
  <c r="L65" i="141"/>
  <c r="L66" i="141"/>
  <c r="L67" i="141"/>
  <c r="L68" i="141"/>
  <c r="L69" i="141"/>
  <c r="L70" i="141"/>
  <c r="L71" i="141"/>
  <c r="L72" i="141"/>
  <c r="L73" i="141"/>
  <c r="L74" i="141"/>
  <c r="L75" i="141"/>
  <c r="L76" i="141"/>
  <c r="L77" i="141"/>
  <c r="L78" i="141"/>
  <c r="L79" i="141"/>
  <c r="L80" i="141"/>
  <c r="L81" i="141"/>
  <c r="L82" i="141"/>
  <c r="L83" i="141"/>
  <c r="L84" i="141"/>
  <c r="L85" i="141"/>
  <c r="L86" i="141"/>
  <c r="L87" i="141"/>
  <c r="L88" i="141"/>
  <c r="L89" i="141"/>
  <c r="L90" i="141"/>
  <c r="L91" i="141"/>
  <c r="L92" i="141"/>
  <c r="L93" i="141"/>
  <c r="L94" i="141"/>
  <c r="L95" i="141"/>
  <c r="L96" i="141"/>
  <c r="L97" i="141"/>
  <c r="L98" i="141"/>
  <c r="L99" i="141"/>
  <c r="L100" i="141"/>
  <c r="L101" i="141"/>
  <c r="L102" i="141"/>
  <c r="L103" i="141"/>
  <c r="L104" i="141"/>
  <c r="L105" i="141"/>
  <c r="L106" i="141"/>
  <c r="L107" i="141"/>
  <c r="L108" i="141"/>
  <c r="L109" i="141"/>
  <c r="L110" i="141"/>
  <c r="L111" i="141"/>
  <c r="L112" i="141"/>
  <c r="L113" i="141"/>
  <c r="L114" i="141"/>
  <c r="L115" i="141"/>
  <c r="L116" i="141"/>
  <c r="L117" i="141"/>
  <c r="L118" i="141"/>
  <c r="L119" i="141"/>
  <c r="L120" i="141"/>
  <c r="L121" i="141"/>
  <c r="L122" i="141"/>
  <c r="L123" i="141"/>
  <c r="L124" i="141"/>
  <c r="L125" i="141"/>
  <c r="L126" i="141"/>
  <c r="L127" i="141"/>
  <c r="L128" i="141"/>
  <c r="L129" i="141"/>
  <c r="L130" i="141"/>
  <c r="L131" i="141"/>
  <c r="L132" i="141"/>
  <c r="L133" i="141"/>
  <c r="L134" i="141"/>
  <c r="L135" i="141"/>
  <c r="L136" i="141"/>
  <c r="L137" i="141"/>
  <c r="L138" i="141"/>
  <c r="L139" i="141"/>
  <c r="L140" i="141"/>
  <c r="L141" i="141"/>
  <c r="L142" i="141"/>
  <c r="L143" i="141"/>
  <c r="L144" i="141"/>
  <c r="L145" i="141"/>
  <c r="L146" i="141"/>
  <c r="L147" i="141"/>
  <c r="L148" i="141"/>
  <c r="L149" i="141"/>
  <c r="L150" i="141"/>
  <c r="L151" i="141"/>
  <c r="L152" i="141"/>
  <c r="L153" i="141"/>
  <c r="L154" i="141"/>
  <c r="L155" i="141"/>
  <c r="L156" i="141"/>
  <c r="L157" i="141"/>
  <c r="L158" i="141"/>
  <c r="L159" i="141"/>
  <c r="L160" i="141"/>
  <c r="L161" i="141"/>
  <c r="L162" i="141"/>
  <c r="L163" i="141"/>
  <c r="L164" i="141"/>
  <c r="L165" i="141"/>
  <c r="L166" i="141"/>
  <c r="L167" i="141"/>
  <c r="L168" i="141"/>
  <c r="L169" i="141"/>
  <c r="L170" i="141"/>
  <c r="L171" i="141"/>
  <c r="L172" i="141"/>
  <c r="L173" i="141"/>
  <c r="L174" i="141"/>
  <c r="L175" i="141"/>
  <c r="L176" i="141"/>
  <c r="L177" i="141"/>
  <c r="L178" i="141"/>
  <c r="L179" i="141"/>
  <c r="L180" i="141"/>
  <c r="L181" i="141"/>
  <c r="L182" i="141"/>
  <c r="L183" i="141"/>
  <c r="L184" i="141"/>
  <c r="L185" i="141"/>
  <c r="L186" i="141"/>
  <c r="L187" i="141"/>
  <c r="L188" i="141"/>
  <c r="L189" i="141"/>
  <c r="L190" i="141"/>
  <c r="L191" i="141"/>
  <c r="L192" i="141"/>
  <c r="L193" i="141"/>
  <c r="L194" i="141"/>
  <c r="L195" i="141"/>
  <c r="L196" i="141"/>
  <c r="L197" i="141"/>
  <c r="L198" i="141"/>
  <c r="L199" i="141"/>
  <c r="L200" i="141"/>
  <c r="L201" i="141"/>
  <c r="L202" i="141"/>
  <c r="L203" i="141"/>
  <c r="L204" i="141"/>
  <c r="L206" i="141"/>
  <c r="L207" i="141"/>
  <c r="L6" i="141"/>
  <c r="L6" i="140"/>
  <c r="K6" i="141"/>
  <c r="K7" i="141"/>
  <c r="K8" i="141"/>
  <c r="K9" i="141"/>
  <c r="K10" i="141"/>
  <c r="K11" i="141"/>
  <c r="K12" i="141"/>
  <c r="K13" i="141"/>
  <c r="K14" i="141"/>
  <c r="K15" i="141"/>
  <c r="K16" i="141"/>
  <c r="K17" i="141"/>
  <c r="K18" i="141"/>
  <c r="K19" i="141"/>
  <c r="K20" i="141"/>
  <c r="K21" i="141"/>
  <c r="K22" i="141"/>
  <c r="K23" i="141"/>
  <c r="K24" i="141"/>
  <c r="K25" i="141"/>
  <c r="K26" i="141"/>
  <c r="K27" i="141"/>
  <c r="K28" i="141"/>
  <c r="K29" i="141"/>
  <c r="K30" i="141"/>
  <c r="K31" i="141"/>
  <c r="K32" i="141"/>
  <c r="K33" i="141"/>
  <c r="K34" i="141"/>
  <c r="K35" i="141"/>
  <c r="K36" i="141"/>
  <c r="K37" i="141"/>
  <c r="K38" i="141"/>
  <c r="K39" i="141"/>
  <c r="K40" i="141"/>
  <c r="K41" i="141"/>
  <c r="K42" i="141"/>
  <c r="K43" i="141"/>
  <c r="K44" i="141"/>
  <c r="K45" i="141"/>
  <c r="K46" i="141"/>
  <c r="K47" i="141"/>
  <c r="K48" i="141"/>
  <c r="K49" i="141"/>
  <c r="K50" i="141"/>
  <c r="K51" i="141"/>
  <c r="K52" i="141"/>
  <c r="K53" i="141"/>
  <c r="K54" i="141"/>
  <c r="K55" i="141"/>
  <c r="K56" i="141"/>
  <c r="K57" i="141"/>
  <c r="K58" i="141"/>
  <c r="K59" i="141"/>
  <c r="K60" i="141"/>
  <c r="K61" i="141"/>
  <c r="K62" i="141"/>
  <c r="K63" i="141"/>
  <c r="K64" i="141"/>
  <c r="K65" i="141"/>
  <c r="K66" i="141"/>
  <c r="K67" i="141"/>
  <c r="K68" i="141"/>
  <c r="K69" i="141"/>
  <c r="K70" i="141"/>
  <c r="K71" i="141"/>
  <c r="K72" i="141"/>
  <c r="K73" i="141"/>
  <c r="K74" i="141"/>
  <c r="K75" i="141"/>
  <c r="K76" i="141"/>
  <c r="K77" i="141"/>
  <c r="K78" i="141"/>
  <c r="K79" i="141"/>
  <c r="K80" i="141"/>
  <c r="K81" i="141"/>
  <c r="K82" i="141"/>
  <c r="K83" i="141"/>
  <c r="K84" i="141"/>
  <c r="K85" i="141"/>
  <c r="K86" i="141"/>
  <c r="K87" i="141"/>
  <c r="K88" i="141"/>
  <c r="K89" i="141"/>
  <c r="K90" i="141"/>
  <c r="K91" i="141"/>
  <c r="K92" i="141"/>
  <c r="K93" i="141"/>
  <c r="K94" i="141"/>
  <c r="K95" i="141"/>
  <c r="K96" i="141"/>
  <c r="K97" i="141"/>
  <c r="K98" i="141"/>
  <c r="K99" i="141"/>
  <c r="K100" i="141"/>
  <c r="K101" i="141"/>
  <c r="K102" i="141"/>
  <c r="K103" i="141"/>
  <c r="K104" i="141"/>
  <c r="K105" i="141"/>
  <c r="K106" i="141"/>
  <c r="K107" i="141"/>
  <c r="K108" i="141"/>
  <c r="K109" i="141"/>
  <c r="K110" i="141"/>
  <c r="K111" i="141"/>
  <c r="K112" i="141"/>
  <c r="K113" i="141"/>
  <c r="K114" i="141"/>
  <c r="K115" i="141"/>
  <c r="K116" i="141"/>
  <c r="K117" i="141"/>
  <c r="K118" i="141"/>
  <c r="K119" i="141"/>
  <c r="K120" i="141"/>
  <c r="K121" i="141"/>
  <c r="K122" i="141"/>
  <c r="K123" i="141"/>
  <c r="K124" i="141"/>
  <c r="K125" i="141"/>
  <c r="K126" i="141"/>
  <c r="K127" i="141"/>
  <c r="K128" i="141"/>
  <c r="K129" i="141"/>
  <c r="K130" i="141"/>
  <c r="K131" i="141"/>
  <c r="K132" i="141"/>
  <c r="K133" i="141"/>
  <c r="K134" i="141"/>
  <c r="K135" i="141"/>
  <c r="K136" i="141"/>
  <c r="K137" i="141"/>
  <c r="K138" i="141"/>
  <c r="K139" i="141"/>
  <c r="K140" i="141"/>
  <c r="K141" i="141"/>
  <c r="K142" i="141"/>
  <c r="K143" i="141"/>
  <c r="K144" i="141"/>
  <c r="K145" i="141"/>
  <c r="K146" i="141"/>
  <c r="K147" i="141"/>
  <c r="K148" i="141"/>
  <c r="K149" i="141"/>
  <c r="K150" i="141"/>
  <c r="K151" i="141"/>
  <c r="K152" i="141"/>
  <c r="K153" i="141"/>
  <c r="K154" i="141"/>
  <c r="K155" i="141"/>
  <c r="K156" i="141"/>
  <c r="K157" i="141"/>
  <c r="K158" i="141"/>
  <c r="K159" i="141"/>
  <c r="K160" i="141"/>
  <c r="K161" i="141"/>
  <c r="K162" i="141"/>
  <c r="K163" i="141"/>
  <c r="K164" i="141"/>
  <c r="K165" i="141"/>
  <c r="K166" i="141"/>
  <c r="K167" i="141"/>
  <c r="K168" i="141"/>
  <c r="K169" i="141"/>
  <c r="K170" i="141"/>
  <c r="K171" i="141"/>
  <c r="K172" i="141"/>
  <c r="K173" i="141"/>
  <c r="K174" i="141"/>
  <c r="K175" i="141"/>
  <c r="K176" i="141"/>
  <c r="K177" i="141"/>
  <c r="K178" i="141"/>
  <c r="K179" i="141"/>
  <c r="K180" i="141"/>
  <c r="K181" i="141"/>
  <c r="K182" i="141"/>
  <c r="K183" i="141"/>
  <c r="K184" i="141"/>
  <c r="K185" i="141"/>
  <c r="K186" i="141"/>
  <c r="K187" i="141"/>
  <c r="K188" i="141"/>
  <c r="K189" i="141"/>
  <c r="K190" i="141"/>
  <c r="K191" i="141"/>
  <c r="K192" i="141"/>
  <c r="K193" i="141"/>
  <c r="K194" i="141"/>
  <c r="K195" i="141"/>
  <c r="K196" i="141"/>
  <c r="K197" i="141"/>
  <c r="K198" i="141"/>
  <c r="K199" i="141"/>
  <c r="K200" i="141"/>
  <c r="K201" i="141"/>
  <c r="K202" i="141"/>
  <c r="K203" i="141"/>
  <c r="K204" i="141"/>
  <c r="K205" i="141"/>
  <c r="K206" i="141"/>
  <c r="K207" i="141"/>
  <c r="K5" i="141"/>
  <c r="L7" i="140" l="1"/>
  <c r="L8" i="140"/>
  <c r="L9" i="140"/>
  <c r="L10" i="140"/>
  <c r="L11" i="140"/>
  <c r="L12" i="140"/>
  <c r="L13" i="140"/>
  <c r="L14" i="140"/>
  <c r="L15" i="140"/>
  <c r="L16" i="140"/>
  <c r="L17" i="140"/>
  <c r="L18" i="140"/>
  <c r="L19" i="140"/>
  <c r="L20" i="140"/>
  <c r="L21" i="140"/>
  <c r="L22" i="140"/>
  <c r="L23" i="140"/>
  <c r="L24" i="140"/>
  <c r="L25" i="140"/>
  <c r="L26" i="140"/>
  <c r="L27" i="140"/>
  <c r="L28" i="140"/>
  <c r="L29" i="140"/>
  <c r="L30" i="140"/>
  <c r="L31" i="140"/>
  <c r="L32" i="140"/>
  <c r="L33" i="140"/>
  <c r="L34" i="140"/>
  <c r="L35" i="140"/>
  <c r="L36" i="140"/>
  <c r="L37" i="140"/>
  <c r="L38" i="140"/>
  <c r="L39" i="140"/>
  <c r="L40" i="140"/>
  <c r="L41" i="140"/>
  <c r="L42" i="140"/>
  <c r="L43" i="140"/>
  <c r="L44" i="140"/>
  <c r="L45" i="140"/>
  <c r="L46" i="140"/>
  <c r="L47" i="140"/>
  <c r="L48" i="140"/>
  <c r="L49" i="140"/>
  <c r="L50" i="140"/>
  <c r="L51" i="140"/>
  <c r="L52" i="140"/>
  <c r="L53" i="140"/>
  <c r="L54" i="140"/>
  <c r="L55" i="140"/>
  <c r="L56" i="140"/>
  <c r="L57" i="140"/>
  <c r="L58" i="140"/>
  <c r="L59" i="140"/>
  <c r="L60" i="140"/>
  <c r="L61" i="140"/>
  <c r="L62" i="140"/>
  <c r="L63" i="140"/>
  <c r="L64" i="140"/>
  <c r="L65" i="140"/>
  <c r="L66" i="140"/>
  <c r="L67" i="140"/>
  <c r="L68" i="140"/>
  <c r="L69" i="140"/>
  <c r="L70" i="140"/>
  <c r="L71" i="140"/>
  <c r="L72" i="140"/>
  <c r="L73" i="140"/>
  <c r="L74" i="140"/>
  <c r="L75" i="140"/>
  <c r="L76" i="140"/>
  <c r="L77" i="140"/>
  <c r="L78" i="140"/>
  <c r="L79" i="140"/>
  <c r="L80" i="140"/>
  <c r="L81" i="140"/>
  <c r="L82" i="140"/>
  <c r="L83" i="140"/>
  <c r="L84" i="140"/>
  <c r="L85" i="140"/>
  <c r="L86" i="140"/>
  <c r="L87" i="140"/>
  <c r="L88" i="140"/>
  <c r="L89" i="140"/>
  <c r="L90" i="140"/>
  <c r="L91" i="140"/>
  <c r="L92" i="140"/>
  <c r="L93" i="140"/>
  <c r="L94" i="140"/>
  <c r="L95" i="140"/>
  <c r="L96" i="140"/>
  <c r="L97" i="140"/>
  <c r="L98" i="140"/>
  <c r="L99" i="140"/>
  <c r="L100" i="140"/>
  <c r="L101" i="140"/>
  <c r="L102" i="140"/>
  <c r="L103" i="140"/>
  <c r="L104" i="140"/>
  <c r="L105" i="140"/>
  <c r="L106" i="140"/>
  <c r="L107" i="140"/>
  <c r="L108" i="140"/>
  <c r="L109" i="140"/>
  <c r="L110" i="140"/>
  <c r="L111" i="140"/>
  <c r="L112" i="140"/>
  <c r="L113" i="140"/>
  <c r="L114" i="140"/>
  <c r="L115" i="140"/>
  <c r="L116" i="140"/>
  <c r="L117" i="140"/>
  <c r="L118" i="140"/>
  <c r="L119" i="140"/>
  <c r="L120" i="140"/>
  <c r="L121" i="140"/>
  <c r="L122" i="140"/>
  <c r="L123" i="140"/>
  <c r="L124" i="140"/>
  <c r="L125" i="140"/>
  <c r="L126" i="140"/>
  <c r="L127" i="140"/>
  <c r="L128" i="140"/>
  <c r="L129" i="140"/>
  <c r="L130" i="140"/>
  <c r="L131" i="140"/>
  <c r="L132" i="140"/>
  <c r="L133" i="140"/>
  <c r="L134" i="140"/>
  <c r="L135" i="140"/>
  <c r="L136" i="140"/>
  <c r="L137" i="140"/>
  <c r="L138" i="140"/>
  <c r="L139" i="140"/>
  <c r="L140" i="140"/>
  <c r="L141" i="140"/>
  <c r="L142" i="140"/>
  <c r="L143" i="140"/>
  <c r="L144" i="140"/>
  <c r="L145" i="140"/>
  <c r="L146" i="140"/>
  <c r="L147" i="140"/>
  <c r="L148" i="140"/>
  <c r="L149" i="140"/>
  <c r="L150" i="140"/>
  <c r="L151" i="140"/>
  <c r="L152" i="140"/>
  <c r="L153" i="140"/>
  <c r="L154" i="140"/>
  <c r="L155" i="140"/>
  <c r="L156" i="140"/>
  <c r="L157" i="140"/>
  <c r="L158" i="140"/>
  <c r="L159" i="140"/>
  <c r="L160" i="140"/>
  <c r="L161" i="140"/>
  <c r="L162" i="140"/>
  <c r="L163" i="140"/>
  <c r="L164" i="140"/>
  <c r="L165" i="140"/>
  <c r="L166" i="140"/>
  <c r="L167" i="140"/>
  <c r="L168" i="140"/>
  <c r="L169" i="140"/>
  <c r="L170" i="140"/>
  <c r="L171" i="140"/>
  <c r="L172" i="140"/>
  <c r="L173" i="140"/>
  <c r="L174" i="140"/>
  <c r="L175" i="140"/>
  <c r="L176" i="140"/>
  <c r="L177" i="140"/>
  <c r="L178" i="140"/>
  <c r="L179" i="140"/>
  <c r="L180" i="140"/>
  <c r="L181" i="140"/>
  <c r="L182" i="140"/>
  <c r="L183" i="140"/>
  <c r="L184" i="140"/>
  <c r="L185" i="140"/>
  <c r="L186" i="140"/>
  <c r="L187" i="140"/>
  <c r="L188" i="140"/>
  <c r="L189" i="140"/>
  <c r="L190" i="140"/>
  <c r="L191" i="140"/>
  <c r="L192" i="140"/>
  <c r="L193" i="140"/>
  <c r="L194" i="140"/>
  <c r="L195" i="140"/>
  <c r="L196" i="140"/>
  <c r="L197" i="140"/>
  <c r="L198" i="140"/>
  <c r="L199" i="140"/>
  <c r="L200" i="140"/>
  <c r="L201" i="140"/>
  <c r="L202" i="140"/>
  <c r="L203" i="140"/>
  <c r="L204" i="140"/>
  <c r="L205" i="140"/>
  <c r="L206" i="140"/>
  <c r="L207" i="140"/>
  <c r="L208" i="140"/>
  <c r="L209" i="140"/>
  <c r="L210" i="140"/>
  <c r="L211" i="140"/>
  <c r="L212" i="140"/>
  <c r="L213" i="140"/>
  <c r="L214" i="140"/>
  <c r="L215" i="140"/>
  <c r="L216" i="140"/>
  <c r="L217" i="140"/>
  <c r="L218" i="140"/>
  <c r="L219" i="140"/>
  <c r="L220" i="140"/>
  <c r="L221" i="140"/>
  <c r="L222" i="140"/>
  <c r="L223" i="140"/>
  <c r="L224" i="140"/>
  <c r="L225" i="140"/>
  <c r="L226" i="140"/>
  <c r="L227" i="140"/>
  <c r="L228" i="140"/>
  <c r="L229" i="140"/>
  <c r="L230" i="140"/>
  <c r="L231" i="140"/>
  <c r="L232" i="140"/>
  <c r="L233" i="140"/>
  <c r="L234" i="140"/>
  <c r="L235" i="140"/>
  <c r="L236" i="140"/>
  <c r="L237" i="140"/>
  <c r="L238" i="140"/>
  <c r="L239" i="140"/>
  <c r="L240" i="140"/>
  <c r="L241" i="140"/>
  <c r="L242" i="140"/>
  <c r="L243" i="140"/>
  <c r="L244" i="140"/>
  <c r="L245" i="140"/>
  <c r="L246" i="140"/>
  <c r="L247" i="140"/>
  <c r="L248" i="140"/>
  <c r="L249" i="140"/>
  <c r="L250" i="140"/>
  <c r="L251" i="140"/>
  <c r="L252" i="140"/>
  <c r="L253" i="140"/>
  <c r="L254" i="140"/>
  <c r="L255" i="140"/>
  <c r="L256" i="140"/>
  <c r="L257" i="140"/>
  <c r="L258" i="140"/>
  <c r="L259" i="140"/>
  <c r="L260" i="140"/>
  <c r="L261" i="140"/>
  <c r="L262" i="140"/>
  <c r="L263" i="140"/>
  <c r="L264" i="140"/>
  <c r="L265" i="140"/>
  <c r="L266" i="140"/>
  <c r="L267" i="140"/>
  <c r="L268" i="140"/>
  <c r="L269" i="140"/>
  <c r="L270" i="140"/>
  <c r="L271" i="140"/>
  <c r="L272" i="140"/>
  <c r="L273" i="140"/>
  <c r="L274" i="140"/>
  <c r="L275" i="140"/>
  <c r="L276" i="140"/>
  <c r="L277" i="140"/>
  <c r="L278" i="140"/>
  <c r="L279" i="140"/>
  <c r="L280" i="140"/>
  <c r="L281" i="140"/>
  <c r="L282" i="140"/>
  <c r="L283" i="140"/>
  <c r="L284" i="140"/>
  <c r="L285" i="140"/>
  <c r="L286" i="140"/>
  <c r="L287" i="140"/>
  <c r="L288" i="140"/>
  <c r="L289" i="140"/>
  <c r="L290" i="140"/>
  <c r="L291" i="140"/>
  <c r="L292" i="140"/>
  <c r="L293" i="140"/>
  <c r="L294" i="140"/>
  <c r="L295" i="140"/>
  <c r="L296" i="140"/>
  <c r="L297" i="140"/>
  <c r="L298" i="140"/>
  <c r="L299" i="140"/>
  <c r="L300" i="140"/>
  <c r="L301" i="140"/>
  <c r="L302" i="140"/>
  <c r="L303" i="140"/>
  <c r="L304" i="140"/>
  <c r="L305" i="140"/>
  <c r="L306" i="140"/>
  <c r="L307" i="140"/>
  <c r="L308" i="140"/>
  <c r="L309" i="140"/>
  <c r="L310" i="140"/>
  <c r="L311" i="140"/>
  <c r="L312" i="140"/>
  <c r="L313" i="140"/>
  <c r="L314" i="140"/>
  <c r="L315" i="140"/>
  <c r="L316" i="140"/>
  <c r="L317" i="140"/>
  <c r="L318" i="140"/>
  <c r="L319" i="140"/>
  <c r="L320" i="140"/>
  <c r="L321" i="140"/>
  <c r="L322" i="140"/>
  <c r="L323" i="140"/>
  <c r="L324" i="140"/>
  <c r="L325" i="140"/>
  <c r="L326" i="140"/>
  <c r="L327" i="140"/>
  <c r="L328" i="140"/>
  <c r="L329" i="140"/>
  <c r="L330" i="140"/>
  <c r="L331" i="140"/>
  <c r="L332" i="140"/>
  <c r="L333" i="140"/>
  <c r="L334" i="140"/>
  <c r="L335" i="140"/>
  <c r="L336" i="140"/>
  <c r="L337" i="140"/>
  <c r="L338" i="140"/>
  <c r="L339" i="140"/>
  <c r="L340" i="140"/>
  <c r="L341" i="140"/>
  <c r="L342" i="140"/>
  <c r="L343" i="140"/>
  <c r="L344" i="140"/>
  <c r="L345" i="140"/>
  <c r="L346" i="140"/>
  <c r="L347" i="140"/>
  <c r="L348" i="140"/>
  <c r="L349" i="140"/>
  <c r="L350" i="140"/>
  <c r="L351" i="140"/>
  <c r="L352" i="140"/>
  <c r="L353" i="140"/>
  <c r="L354" i="140"/>
  <c r="L355" i="140"/>
  <c r="L356" i="140"/>
  <c r="L357" i="140"/>
  <c r="L358" i="140"/>
  <c r="L359" i="140"/>
  <c r="L360" i="140"/>
  <c r="L361" i="140"/>
  <c r="L362" i="140"/>
  <c r="L363" i="140"/>
  <c r="L364" i="140"/>
  <c r="L365" i="140"/>
  <c r="L366" i="140"/>
  <c r="L367" i="140"/>
  <c r="L368" i="140"/>
  <c r="L369" i="140"/>
  <c r="L370" i="140"/>
  <c r="L371" i="140"/>
  <c r="L372" i="140"/>
  <c r="L373" i="140"/>
  <c r="L374" i="140"/>
  <c r="L375" i="140"/>
  <c r="L376" i="140"/>
  <c r="L377" i="140"/>
  <c r="L378" i="140"/>
  <c r="L379" i="140"/>
  <c r="L380" i="140"/>
  <c r="L381" i="140"/>
  <c r="L382" i="140"/>
  <c r="L383" i="140"/>
  <c r="L384" i="140"/>
  <c r="L385" i="140"/>
  <c r="L386" i="140"/>
  <c r="L387" i="140"/>
  <c r="L388" i="140"/>
  <c r="L389" i="140"/>
  <c r="L390" i="140"/>
  <c r="L391" i="140"/>
  <c r="L392" i="140"/>
  <c r="L393" i="140"/>
  <c r="L394" i="140"/>
  <c r="L395" i="140"/>
  <c r="L396" i="140"/>
  <c r="L397" i="140"/>
  <c r="L398" i="140"/>
  <c r="L399" i="140"/>
  <c r="L400" i="140"/>
  <c r="L401" i="140"/>
  <c r="L402" i="140"/>
  <c r="L403" i="140"/>
  <c r="L404" i="140"/>
  <c r="L405" i="140"/>
  <c r="L406" i="140"/>
  <c r="L407" i="140"/>
  <c r="L408" i="140"/>
  <c r="L409" i="140"/>
  <c r="L410" i="140"/>
  <c r="L411" i="140"/>
  <c r="L412" i="140"/>
  <c r="L413" i="140"/>
  <c r="L414" i="140"/>
  <c r="L415" i="140"/>
  <c r="L416" i="140"/>
  <c r="L417" i="140"/>
  <c r="L418" i="140"/>
  <c r="L419" i="140"/>
  <c r="L420" i="140"/>
  <c r="L421" i="140"/>
  <c r="L422" i="140"/>
  <c r="L423" i="140"/>
  <c r="L424" i="140"/>
  <c r="L425" i="140"/>
  <c r="L426" i="140"/>
  <c r="L427" i="140"/>
  <c r="L428" i="140"/>
  <c r="L429" i="140"/>
  <c r="L430" i="140"/>
  <c r="L431" i="140"/>
  <c r="L432" i="140"/>
  <c r="L433" i="140"/>
  <c r="L434" i="140"/>
  <c r="L435" i="140"/>
  <c r="L436" i="140"/>
  <c r="L437" i="140"/>
  <c r="L438" i="140"/>
  <c r="L439" i="140"/>
  <c r="L440" i="140"/>
  <c r="L441" i="140"/>
  <c r="L442" i="140"/>
  <c r="L443" i="140"/>
  <c r="L444" i="140"/>
  <c r="L445" i="140"/>
  <c r="L446" i="140"/>
  <c r="L447" i="140"/>
  <c r="L448" i="140"/>
  <c r="L449" i="140"/>
  <c r="L450" i="140"/>
  <c r="L451" i="140"/>
  <c r="L452" i="140"/>
  <c r="L453" i="140"/>
  <c r="L454" i="140"/>
  <c r="L455" i="140"/>
  <c r="L456" i="140"/>
  <c r="L457" i="140"/>
  <c r="L458" i="140"/>
  <c r="L459" i="140"/>
  <c r="L460" i="140"/>
  <c r="L461" i="140"/>
  <c r="L462" i="140"/>
  <c r="L463" i="140"/>
  <c r="L464" i="140"/>
  <c r="L465" i="140"/>
  <c r="L466" i="140"/>
  <c r="L467" i="140"/>
  <c r="L468" i="140"/>
  <c r="L469" i="140"/>
  <c r="L470" i="140"/>
  <c r="L471" i="140"/>
  <c r="L472" i="140"/>
  <c r="L473" i="140"/>
  <c r="L474" i="140"/>
  <c r="L475" i="140"/>
  <c r="L476" i="140"/>
  <c r="L477" i="140"/>
  <c r="L478" i="140"/>
  <c r="L479" i="140"/>
  <c r="L480" i="140"/>
  <c r="L481" i="140"/>
  <c r="L482" i="140"/>
  <c r="L483" i="140"/>
  <c r="L484" i="140"/>
  <c r="L485" i="140"/>
  <c r="L486" i="140"/>
  <c r="L487" i="140"/>
  <c r="L488" i="140"/>
  <c r="L489" i="140"/>
  <c r="L490" i="140"/>
  <c r="L491" i="140"/>
  <c r="L492" i="140"/>
  <c r="L493" i="140"/>
  <c r="L494" i="140"/>
  <c r="L495" i="140"/>
  <c r="L496" i="140"/>
  <c r="L497" i="140"/>
  <c r="L498" i="140"/>
  <c r="L499" i="140"/>
  <c r="L500" i="140"/>
  <c r="L501" i="140"/>
  <c r="L502" i="140"/>
  <c r="L503" i="140"/>
  <c r="L504" i="140"/>
  <c r="L505" i="140"/>
  <c r="L506" i="140"/>
  <c r="L507" i="140"/>
  <c r="L508" i="140"/>
  <c r="L509" i="140"/>
  <c r="L510" i="140"/>
  <c r="L511" i="140"/>
  <c r="L512" i="140"/>
  <c r="L513" i="140"/>
  <c r="L514" i="140"/>
  <c r="L515" i="140"/>
  <c r="L516" i="140"/>
  <c r="L517" i="140"/>
  <c r="L518" i="140"/>
  <c r="L519" i="140"/>
  <c r="L520" i="140"/>
  <c r="L521" i="140"/>
  <c r="L522" i="140"/>
  <c r="L523" i="140"/>
  <c r="L524" i="140"/>
  <c r="L525" i="140"/>
  <c r="L526" i="140"/>
  <c r="L527" i="140"/>
  <c r="L528" i="140"/>
  <c r="L529" i="140"/>
  <c r="L530" i="140"/>
  <c r="L531" i="140"/>
  <c r="L532" i="140"/>
  <c r="L533" i="140"/>
  <c r="L534" i="140"/>
  <c r="L535" i="140"/>
  <c r="L536" i="140"/>
  <c r="L537" i="140"/>
  <c r="L538" i="140"/>
  <c r="L539" i="140"/>
  <c r="L540" i="140"/>
  <c r="L541" i="140"/>
  <c r="L542" i="140"/>
  <c r="L543" i="140"/>
  <c r="L544" i="140"/>
  <c r="L545" i="140"/>
  <c r="L546" i="140"/>
  <c r="L547" i="140"/>
  <c r="L548" i="140"/>
  <c r="L549" i="140"/>
  <c r="L550" i="140"/>
  <c r="L551" i="140"/>
  <c r="L552" i="140"/>
  <c r="L553" i="140"/>
  <c r="L554" i="140"/>
  <c r="L555" i="140"/>
  <c r="L556" i="140"/>
  <c r="L557" i="140"/>
  <c r="L558" i="140"/>
  <c r="L559" i="140"/>
  <c r="L560" i="140"/>
  <c r="L561" i="140"/>
  <c r="L562" i="140"/>
  <c r="L563" i="140"/>
  <c r="L564" i="140"/>
  <c r="L565" i="140"/>
  <c r="L566" i="140"/>
  <c r="L567" i="140"/>
  <c r="L568" i="140"/>
  <c r="L569" i="140"/>
  <c r="L570" i="140"/>
  <c r="L571" i="140"/>
  <c r="L572" i="140"/>
  <c r="L573" i="140"/>
  <c r="L574" i="140"/>
  <c r="L575" i="140"/>
  <c r="L576" i="140"/>
  <c r="L577" i="140"/>
  <c r="L578" i="140"/>
  <c r="L579" i="140"/>
  <c r="L580" i="140"/>
  <c r="L581" i="140"/>
  <c r="L582" i="140"/>
  <c r="L583" i="140"/>
  <c r="L584" i="140"/>
  <c r="L585" i="140"/>
  <c r="L586" i="140"/>
  <c r="L587" i="140"/>
  <c r="L588" i="140"/>
  <c r="L589" i="140"/>
  <c r="L590" i="140"/>
  <c r="L591" i="140"/>
  <c r="L592" i="140"/>
  <c r="L593" i="140"/>
  <c r="L594" i="140"/>
  <c r="L595" i="140"/>
  <c r="L596" i="140"/>
  <c r="L597" i="140"/>
  <c r="L598" i="140"/>
  <c r="L599" i="140"/>
  <c r="L600" i="140"/>
  <c r="L601" i="140"/>
  <c r="L602" i="140"/>
  <c r="L603" i="140"/>
  <c r="L604" i="140"/>
  <c r="L605" i="140"/>
  <c r="L606" i="140"/>
  <c r="L607" i="140"/>
  <c r="L608" i="140"/>
  <c r="L609" i="140"/>
  <c r="L610" i="140"/>
  <c r="L611" i="140"/>
  <c r="L612" i="140"/>
  <c r="L613" i="140"/>
  <c r="L614" i="140"/>
  <c r="L615" i="140"/>
  <c r="L616" i="140"/>
  <c r="L617" i="140"/>
  <c r="L618" i="140"/>
  <c r="L619" i="140"/>
  <c r="L620" i="140"/>
  <c r="L621" i="140"/>
  <c r="L622" i="140"/>
  <c r="L623" i="140"/>
  <c r="L624" i="140"/>
  <c r="L625" i="140"/>
  <c r="L626" i="140"/>
  <c r="L627" i="140"/>
  <c r="L628" i="140"/>
  <c r="L629" i="140"/>
  <c r="L630" i="140"/>
  <c r="L631" i="140"/>
  <c r="L632" i="140"/>
  <c r="L633" i="140"/>
  <c r="L634" i="140"/>
  <c r="L635" i="140"/>
  <c r="L636" i="140"/>
  <c r="L637" i="140"/>
  <c r="L638" i="140"/>
  <c r="L639" i="140"/>
  <c r="L640" i="140"/>
  <c r="L641" i="140"/>
  <c r="L642" i="140"/>
  <c r="L643" i="140"/>
  <c r="L644" i="140"/>
  <c r="L645" i="140"/>
  <c r="L646" i="140"/>
  <c r="L647" i="140"/>
  <c r="L648" i="140"/>
  <c r="L649" i="140"/>
  <c r="L650" i="140"/>
  <c r="L651" i="140"/>
  <c r="L652" i="140"/>
  <c r="L653" i="140"/>
  <c r="L654" i="140"/>
  <c r="L655" i="140"/>
  <c r="L656" i="140"/>
  <c r="L657" i="140"/>
  <c r="L658" i="140"/>
  <c r="L659" i="140"/>
  <c r="L660" i="140"/>
  <c r="L661" i="140"/>
  <c r="L662" i="140"/>
  <c r="L663" i="140"/>
  <c r="L664" i="140"/>
  <c r="L665" i="140"/>
  <c r="L666" i="140"/>
  <c r="L667" i="140"/>
  <c r="L668" i="140"/>
  <c r="L669" i="140"/>
  <c r="L670" i="140"/>
  <c r="L671" i="140"/>
  <c r="L672" i="140"/>
  <c r="L673" i="140"/>
  <c r="L674" i="140"/>
  <c r="L675" i="140"/>
  <c r="L676" i="140"/>
  <c r="L677" i="140"/>
  <c r="L678" i="140"/>
  <c r="L679" i="140"/>
  <c r="L680" i="140"/>
  <c r="L681" i="140"/>
  <c r="L682" i="140"/>
  <c r="L683" i="140"/>
  <c r="L684" i="140"/>
  <c r="L685" i="140"/>
  <c r="L686" i="140"/>
  <c r="L687" i="140"/>
  <c r="L688" i="140"/>
  <c r="L689" i="140"/>
  <c r="L690" i="140"/>
  <c r="L691" i="140"/>
  <c r="L692" i="140"/>
  <c r="L693" i="140"/>
  <c r="L694" i="140"/>
  <c r="L695" i="140"/>
  <c r="L696" i="140"/>
  <c r="L697" i="140"/>
  <c r="L698" i="140"/>
  <c r="L699" i="140"/>
  <c r="L700" i="140"/>
  <c r="L701" i="140"/>
  <c r="L702" i="140"/>
  <c r="L703" i="140"/>
  <c r="L704" i="140"/>
  <c r="L705" i="140"/>
  <c r="L706" i="140"/>
  <c r="L707" i="140"/>
  <c r="L708" i="140"/>
  <c r="L709" i="140"/>
  <c r="L710" i="140"/>
  <c r="L711" i="140"/>
  <c r="L712" i="140"/>
  <c r="L713" i="140"/>
  <c r="L714" i="140"/>
  <c r="L715" i="140"/>
  <c r="L716" i="140"/>
  <c r="L717" i="140"/>
  <c r="L718" i="140"/>
  <c r="L719" i="140"/>
  <c r="L720" i="140"/>
  <c r="L721" i="140"/>
  <c r="L722" i="140"/>
  <c r="L723" i="140"/>
  <c r="L724" i="140"/>
  <c r="L725" i="140"/>
  <c r="L726" i="140"/>
  <c r="L727" i="140"/>
  <c r="L728" i="140"/>
  <c r="L729" i="140"/>
  <c r="L730" i="140"/>
  <c r="L731" i="140"/>
  <c r="L732" i="140"/>
  <c r="L733" i="140"/>
  <c r="L734" i="140"/>
  <c r="L735" i="140"/>
  <c r="L736" i="140"/>
  <c r="L737" i="140"/>
  <c r="L738" i="140"/>
  <c r="L739" i="140"/>
  <c r="L740" i="140"/>
  <c r="L741" i="140"/>
  <c r="L742" i="140"/>
  <c r="L743" i="140"/>
  <c r="L744" i="140"/>
  <c r="L745" i="140"/>
  <c r="L746" i="140"/>
  <c r="L747" i="140"/>
  <c r="L748" i="140"/>
  <c r="L749" i="140"/>
  <c r="L750" i="140"/>
  <c r="L751" i="140"/>
  <c r="L752" i="140"/>
  <c r="L753" i="140"/>
  <c r="L754" i="140"/>
  <c r="L755" i="140"/>
  <c r="L756" i="140"/>
  <c r="L757" i="140"/>
  <c r="L758" i="140"/>
  <c r="L759" i="140"/>
  <c r="L760" i="140"/>
  <c r="L761" i="140"/>
  <c r="L762" i="140"/>
  <c r="L763" i="140"/>
  <c r="L764" i="140"/>
  <c r="L765" i="140"/>
  <c r="L766" i="140"/>
  <c r="L767" i="140"/>
  <c r="L768" i="140"/>
  <c r="L769" i="140"/>
  <c r="L770" i="140"/>
  <c r="L771" i="140"/>
  <c r="L772" i="140"/>
  <c r="L773" i="140"/>
  <c r="L774" i="140"/>
  <c r="L775" i="140"/>
  <c r="L776" i="140"/>
  <c r="L777" i="140"/>
  <c r="L778" i="140"/>
  <c r="L779" i="140"/>
  <c r="L780" i="140"/>
  <c r="L781" i="140"/>
  <c r="L782" i="140"/>
  <c r="L783" i="140"/>
  <c r="L784" i="140"/>
  <c r="L785" i="140"/>
  <c r="L786" i="140"/>
  <c r="L787" i="140"/>
  <c r="L788" i="140"/>
  <c r="L789" i="140"/>
  <c r="L790" i="140"/>
  <c r="L791" i="140"/>
  <c r="L792" i="140"/>
  <c r="L793" i="140"/>
  <c r="L794" i="140"/>
  <c r="L795" i="140"/>
  <c r="L796" i="140"/>
  <c r="L797" i="140"/>
  <c r="L798" i="140"/>
  <c r="L799" i="140"/>
  <c r="L800" i="140"/>
  <c r="L801" i="140"/>
  <c r="L802" i="140"/>
  <c r="L803" i="140"/>
  <c r="L804" i="140"/>
  <c r="L805" i="140"/>
  <c r="L806" i="140"/>
  <c r="L807" i="140"/>
  <c r="L808" i="140"/>
  <c r="L809" i="140"/>
  <c r="L810" i="140"/>
  <c r="L811" i="140"/>
  <c r="L812" i="140"/>
  <c r="L813" i="140"/>
  <c r="L814" i="140"/>
  <c r="L815" i="140"/>
  <c r="L816" i="140"/>
  <c r="L817" i="140"/>
  <c r="L818" i="140"/>
  <c r="L819" i="140"/>
  <c r="L820" i="140"/>
  <c r="L821" i="140"/>
  <c r="L822" i="140"/>
  <c r="L823" i="140"/>
  <c r="L824" i="140"/>
  <c r="L825" i="140"/>
  <c r="L826" i="140"/>
  <c r="L827" i="140"/>
  <c r="L828" i="140"/>
  <c r="L829" i="140"/>
  <c r="L830" i="140"/>
  <c r="L831" i="140"/>
  <c r="L832" i="140"/>
  <c r="L833" i="140"/>
  <c r="L834" i="140"/>
  <c r="L835" i="140"/>
  <c r="L836" i="140"/>
  <c r="L837" i="140"/>
  <c r="L838" i="140"/>
  <c r="L839" i="140"/>
  <c r="L840" i="140"/>
  <c r="L841" i="140"/>
  <c r="L842" i="140"/>
  <c r="L843" i="140"/>
  <c r="L844" i="140"/>
  <c r="L845" i="140"/>
  <c r="L846" i="140"/>
  <c r="L847" i="140"/>
  <c r="L848" i="140"/>
  <c r="L849" i="140"/>
  <c r="L850" i="140"/>
  <c r="L851" i="140"/>
  <c r="L852" i="140"/>
  <c r="L853" i="140"/>
  <c r="L854" i="140"/>
  <c r="L855" i="140"/>
  <c r="L856" i="140"/>
  <c r="L857" i="140"/>
  <c r="L858" i="140"/>
  <c r="L859" i="140"/>
  <c r="L860" i="140"/>
  <c r="L861" i="140"/>
  <c r="L862" i="140"/>
  <c r="L863" i="140"/>
  <c r="L864" i="140"/>
  <c r="L865" i="140"/>
  <c r="L866" i="140"/>
  <c r="L867" i="140"/>
  <c r="L868" i="140"/>
  <c r="L869" i="140"/>
  <c r="L870" i="140"/>
  <c r="L871" i="140"/>
  <c r="L872" i="140"/>
  <c r="L873" i="140"/>
  <c r="L874" i="140"/>
  <c r="L875" i="140"/>
  <c r="L876" i="140"/>
  <c r="L877" i="140"/>
  <c r="L878" i="140"/>
  <c r="L879" i="140"/>
  <c r="L880" i="140"/>
  <c r="L881" i="140"/>
  <c r="L882" i="140"/>
  <c r="L883" i="140"/>
  <c r="L884" i="140"/>
  <c r="L885" i="140"/>
  <c r="L886" i="140"/>
  <c r="L887" i="140"/>
  <c r="L888" i="140"/>
  <c r="L889" i="140"/>
  <c r="L890" i="140"/>
  <c r="L891" i="140"/>
  <c r="L892" i="140"/>
  <c r="L893" i="140"/>
  <c r="L894" i="140"/>
  <c r="L895" i="140"/>
  <c r="L896" i="140"/>
  <c r="L897" i="140"/>
  <c r="L898" i="140"/>
  <c r="L899" i="140"/>
  <c r="L900" i="140"/>
  <c r="L901" i="140"/>
  <c r="L902" i="140"/>
  <c r="L903" i="140"/>
  <c r="L904" i="140"/>
  <c r="L905" i="140"/>
  <c r="L906" i="140"/>
  <c r="L907" i="140"/>
  <c r="L908" i="140"/>
  <c r="L909" i="140"/>
  <c r="L910" i="140"/>
  <c r="L911" i="140"/>
  <c r="L912" i="140"/>
  <c r="L913" i="140"/>
  <c r="L914" i="140"/>
  <c r="L915" i="140"/>
  <c r="L916" i="140"/>
  <c r="L917" i="140"/>
  <c r="L918" i="140"/>
  <c r="L919" i="140"/>
  <c r="L920" i="140"/>
  <c r="L921" i="140"/>
  <c r="L922" i="140"/>
  <c r="L923" i="140"/>
  <c r="L924" i="140"/>
  <c r="L925" i="140"/>
  <c r="L926" i="140"/>
  <c r="L927" i="140"/>
  <c r="L928" i="140"/>
  <c r="L929" i="140"/>
  <c r="L930" i="140"/>
  <c r="L931" i="140"/>
  <c r="L932" i="140"/>
  <c r="L933" i="140"/>
  <c r="L934" i="140"/>
  <c r="L935" i="140"/>
  <c r="L936" i="140"/>
  <c r="L937" i="140"/>
  <c r="L938" i="140"/>
  <c r="L939" i="140"/>
  <c r="L940" i="140"/>
  <c r="L941" i="140"/>
  <c r="L942" i="140"/>
  <c r="L943" i="140"/>
  <c r="L944" i="140"/>
  <c r="L945" i="140"/>
  <c r="L946" i="140"/>
  <c r="L947" i="140"/>
  <c r="L948" i="140"/>
  <c r="L949" i="140"/>
  <c r="L950" i="140"/>
  <c r="L951" i="140"/>
  <c r="L952" i="140"/>
  <c r="L953" i="140"/>
  <c r="L954" i="140"/>
  <c r="L955" i="140"/>
  <c r="L956" i="140"/>
  <c r="L957" i="140"/>
  <c r="L958" i="140"/>
  <c r="L959" i="140"/>
  <c r="L960" i="140"/>
  <c r="L961" i="140"/>
  <c r="L962" i="140"/>
  <c r="L963" i="140"/>
  <c r="L964" i="140"/>
  <c r="L965" i="140"/>
  <c r="L966" i="140"/>
  <c r="L967" i="140"/>
  <c r="L968" i="140"/>
  <c r="L969" i="140"/>
  <c r="L970" i="140"/>
  <c r="L971" i="140"/>
  <c r="L972" i="140"/>
  <c r="L973" i="140"/>
  <c r="L974" i="140"/>
  <c r="L975" i="140"/>
  <c r="L976" i="140"/>
  <c r="L977" i="140"/>
  <c r="L978" i="140"/>
  <c r="L979" i="140"/>
  <c r="L980" i="140"/>
  <c r="L981" i="140"/>
  <c r="L982" i="140"/>
  <c r="L983" i="140"/>
  <c r="L984" i="140"/>
  <c r="L985" i="140"/>
  <c r="L986" i="140"/>
  <c r="L987" i="140"/>
  <c r="L988" i="140"/>
  <c r="L989" i="140"/>
  <c r="L990" i="140"/>
  <c r="L991" i="140"/>
  <c r="L992" i="140"/>
  <c r="L993" i="140"/>
  <c r="L994" i="140"/>
  <c r="L995" i="140"/>
  <c r="L996" i="140"/>
  <c r="L997" i="140"/>
  <c r="L998" i="140"/>
  <c r="L999" i="140"/>
  <c r="L1000" i="140"/>
  <c r="L1001" i="140"/>
  <c r="L1002" i="140"/>
  <c r="L1003" i="140"/>
  <c r="L1004" i="140"/>
  <c r="L1005" i="140"/>
  <c r="L1006" i="140"/>
  <c r="L1007" i="140"/>
  <c r="L1008" i="140"/>
  <c r="L1009" i="140"/>
  <c r="L1010" i="140"/>
  <c r="L1011" i="140"/>
  <c r="L1012" i="140"/>
  <c r="L1013" i="140"/>
  <c r="L1014" i="140"/>
  <c r="L1015" i="140"/>
  <c r="L1016" i="140"/>
  <c r="L1017" i="140"/>
  <c r="L1018" i="140"/>
  <c r="L1019" i="140"/>
  <c r="L1020" i="140"/>
  <c r="L1021" i="140"/>
  <c r="L1022" i="140"/>
  <c r="L1023" i="140"/>
  <c r="L1024" i="140"/>
  <c r="L1025" i="140"/>
  <c r="L1026" i="140"/>
  <c r="L1027" i="140"/>
  <c r="L1028" i="140"/>
  <c r="L1029" i="140"/>
  <c r="L1030" i="140"/>
  <c r="L1031" i="140"/>
  <c r="L1032" i="140"/>
  <c r="L1033" i="140"/>
  <c r="L1034" i="140"/>
  <c r="L1035" i="140"/>
  <c r="L1036" i="140"/>
  <c r="L1037" i="140"/>
  <c r="L1038" i="140"/>
  <c r="L1039" i="140"/>
  <c r="L1040" i="140"/>
  <c r="L1041" i="140"/>
  <c r="L1042" i="140"/>
  <c r="L1043" i="140"/>
  <c r="L1044" i="140"/>
  <c r="L1045" i="140"/>
  <c r="L1046" i="140"/>
  <c r="L1047" i="140"/>
  <c r="L1048" i="140"/>
  <c r="L1049" i="140"/>
  <c r="L1050" i="140"/>
  <c r="L1051" i="140"/>
  <c r="L1052" i="140"/>
  <c r="L1053" i="140"/>
  <c r="L1054" i="140"/>
  <c r="L1055" i="140"/>
  <c r="L1056" i="140"/>
  <c r="L1057" i="140"/>
  <c r="L1058" i="140"/>
  <c r="L1059" i="140"/>
  <c r="L1060" i="140"/>
  <c r="L1061" i="140"/>
  <c r="L1062" i="140"/>
  <c r="L1063" i="140"/>
  <c r="L1064" i="140"/>
  <c r="L1065" i="140"/>
  <c r="L1066" i="140"/>
  <c r="L1067" i="140"/>
  <c r="L1068" i="140"/>
  <c r="L1069" i="140"/>
  <c r="L1070" i="140"/>
  <c r="L1071" i="140"/>
  <c r="L1072" i="140"/>
  <c r="L1073" i="140"/>
  <c r="L1074" i="140"/>
  <c r="L1075" i="140"/>
  <c r="L1076" i="140"/>
  <c r="L1077" i="140"/>
  <c r="L1078" i="140"/>
  <c r="L1079" i="140"/>
  <c r="L1080" i="140"/>
  <c r="L1081" i="140"/>
  <c r="L1082" i="140"/>
  <c r="L1083" i="140"/>
  <c r="L1084" i="140"/>
  <c r="L1085" i="140"/>
  <c r="L1086" i="140"/>
  <c r="L1087" i="140"/>
  <c r="L1088" i="140"/>
  <c r="L1089" i="140"/>
  <c r="L1090" i="140"/>
  <c r="L1091" i="140"/>
  <c r="L1092" i="140"/>
  <c r="L1093" i="140"/>
  <c r="L1094" i="140"/>
  <c r="L1095" i="140"/>
  <c r="L1096" i="140"/>
  <c r="L1097" i="140"/>
  <c r="L1098" i="140"/>
  <c r="L1099" i="140"/>
  <c r="L1100" i="140"/>
  <c r="L1101" i="140"/>
  <c r="L1102" i="140"/>
  <c r="L1103" i="140"/>
  <c r="L1104" i="140"/>
  <c r="L1105" i="140"/>
  <c r="L1106" i="140"/>
  <c r="L1107" i="140"/>
  <c r="L1108" i="140"/>
  <c r="L1109" i="140"/>
  <c r="L1110" i="140"/>
  <c r="L1111" i="140"/>
  <c r="L1112" i="140"/>
  <c r="L1113" i="140"/>
  <c r="L1114" i="140"/>
  <c r="L1115" i="140"/>
  <c r="L1116" i="140"/>
  <c r="L1117" i="140"/>
  <c r="L1118" i="140"/>
  <c r="L1119" i="140"/>
  <c r="L1120" i="140"/>
  <c r="L1121" i="140"/>
  <c r="L1122" i="140"/>
  <c r="L1123" i="140"/>
  <c r="L1124" i="140"/>
  <c r="L1125" i="140"/>
  <c r="L1126" i="140"/>
  <c r="L1127" i="140"/>
  <c r="L1128" i="140"/>
  <c r="L1129" i="140"/>
  <c r="L1130" i="140"/>
  <c r="L1131" i="140"/>
  <c r="L1132" i="140"/>
  <c r="L1133" i="140"/>
  <c r="L1134" i="140"/>
  <c r="L1135" i="140"/>
  <c r="L1136" i="140"/>
  <c r="L1137" i="140"/>
  <c r="L1138" i="140"/>
  <c r="L1139" i="140"/>
  <c r="L1140" i="140"/>
  <c r="L1141" i="140"/>
  <c r="L1142" i="140"/>
  <c r="L1143" i="140"/>
  <c r="L1144" i="140"/>
  <c r="L1145" i="140"/>
  <c r="L1146" i="140"/>
  <c r="L1147" i="140"/>
  <c r="L1148" i="140"/>
  <c r="L1149" i="140"/>
  <c r="L1150" i="140"/>
  <c r="L1151" i="140"/>
  <c r="L1152" i="140"/>
  <c r="L1153" i="140"/>
  <c r="L1154" i="140"/>
  <c r="L1155" i="140"/>
  <c r="L1156" i="140"/>
  <c r="L1157" i="140"/>
  <c r="L1158" i="140"/>
  <c r="L1159" i="140"/>
  <c r="L1160" i="140"/>
  <c r="L1161" i="140"/>
  <c r="L1162" i="140"/>
  <c r="L1163" i="140"/>
  <c r="L1164" i="140"/>
  <c r="L1165" i="140"/>
  <c r="L1166" i="140"/>
  <c r="L1167" i="140"/>
  <c r="L1168" i="140"/>
  <c r="L1169" i="140"/>
  <c r="L1170" i="140"/>
  <c r="L1171" i="140"/>
  <c r="L1172" i="140"/>
  <c r="L1173" i="140"/>
  <c r="L1174" i="140"/>
  <c r="L1175" i="140"/>
  <c r="L1176" i="140"/>
  <c r="L1177" i="140"/>
  <c r="L1178" i="140"/>
  <c r="L1179" i="140"/>
  <c r="L1180" i="140"/>
  <c r="L1181" i="140"/>
  <c r="L1182" i="140"/>
  <c r="L1183" i="140"/>
  <c r="L1184" i="140"/>
  <c r="L1185" i="140"/>
  <c r="L1186" i="140"/>
  <c r="L1187" i="140"/>
  <c r="L1188" i="140"/>
  <c r="L1189" i="140"/>
  <c r="L1190" i="140"/>
  <c r="L1191" i="140"/>
  <c r="L1192" i="140"/>
  <c r="K6" i="140"/>
  <c r="K7" i="140"/>
  <c r="K8" i="140"/>
  <c r="K9" i="140"/>
  <c r="K10" i="140"/>
  <c r="K11" i="140"/>
  <c r="K12" i="140"/>
  <c r="K13" i="140"/>
  <c r="K14" i="140"/>
  <c r="K15" i="140"/>
  <c r="K16" i="140"/>
  <c r="K17" i="140"/>
  <c r="K18" i="140"/>
  <c r="K19" i="140"/>
  <c r="K20" i="140"/>
  <c r="K21" i="140"/>
  <c r="K22" i="140"/>
  <c r="K23" i="140"/>
  <c r="K24" i="140"/>
  <c r="K25" i="140"/>
  <c r="K26" i="140"/>
  <c r="K27" i="140"/>
  <c r="K28" i="140"/>
  <c r="K29" i="140"/>
  <c r="K30" i="140"/>
  <c r="K31" i="140"/>
  <c r="K32" i="140"/>
  <c r="K33" i="140"/>
  <c r="K34" i="140"/>
  <c r="K35" i="140"/>
  <c r="K36" i="140"/>
  <c r="K37" i="140"/>
  <c r="K38" i="140"/>
  <c r="K39" i="140"/>
  <c r="K40" i="140"/>
  <c r="K41" i="140"/>
  <c r="K42" i="140"/>
  <c r="K43" i="140"/>
  <c r="K44" i="140"/>
  <c r="K45" i="140"/>
  <c r="K46" i="140"/>
  <c r="K47" i="140"/>
  <c r="K48" i="140"/>
  <c r="K49" i="140"/>
  <c r="K50" i="140"/>
  <c r="K51" i="140"/>
  <c r="K52" i="140"/>
  <c r="K53" i="140"/>
  <c r="K54" i="140"/>
  <c r="K55" i="140"/>
  <c r="K56" i="140"/>
  <c r="K57" i="140"/>
  <c r="K58" i="140"/>
  <c r="K59" i="140"/>
  <c r="K60" i="140"/>
  <c r="K61" i="140"/>
  <c r="K62" i="140"/>
  <c r="K63" i="140"/>
  <c r="K64" i="140"/>
  <c r="K65" i="140"/>
  <c r="K66" i="140"/>
  <c r="K67" i="140"/>
  <c r="K68" i="140"/>
  <c r="K69" i="140"/>
  <c r="K70" i="140"/>
  <c r="K71" i="140"/>
  <c r="K72" i="140"/>
  <c r="K73" i="140"/>
  <c r="K74" i="140"/>
  <c r="K75" i="140"/>
  <c r="K76" i="140"/>
  <c r="K77" i="140"/>
  <c r="K78" i="140"/>
  <c r="K79" i="140"/>
  <c r="K80" i="140"/>
  <c r="K81" i="140"/>
  <c r="K82" i="140"/>
  <c r="K83" i="140"/>
  <c r="K84" i="140"/>
  <c r="K85" i="140"/>
  <c r="K86" i="140"/>
  <c r="K87" i="140"/>
  <c r="K88" i="140"/>
  <c r="K89" i="140"/>
  <c r="K90" i="140"/>
  <c r="K91" i="140"/>
  <c r="K92" i="140"/>
  <c r="K93" i="140"/>
  <c r="K94" i="140"/>
  <c r="K95" i="140"/>
  <c r="K96" i="140"/>
  <c r="K97" i="140"/>
  <c r="K98" i="140"/>
  <c r="K99" i="140"/>
  <c r="K100" i="140"/>
  <c r="K101" i="140"/>
  <c r="K102" i="140"/>
  <c r="K103" i="140"/>
  <c r="K104" i="140"/>
  <c r="K105" i="140"/>
  <c r="K106" i="140"/>
  <c r="K107" i="140"/>
  <c r="K108" i="140"/>
  <c r="K109" i="140"/>
  <c r="K110" i="140"/>
  <c r="K111" i="140"/>
  <c r="K112" i="140"/>
  <c r="K113" i="140"/>
  <c r="K114" i="140"/>
  <c r="K115" i="140"/>
  <c r="K116" i="140"/>
  <c r="K117" i="140"/>
  <c r="K118" i="140"/>
  <c r="K119" i="140"/>
  <c r="K120" i="140"/>
  <c r="K121" i="140"/>
  <c r="K122" i="140"/>
  <c r="K123" i="140"/>
  <c r="K124" i="140"/>
  <c r="K125" i="140"/>
  <c r="K126" i="140"/>
  <c r="K127" i="140"/>
  <c r="K128" i="140"/>
  <c r="K129" i="140"/>
  <c r="K130" i="140"/>
  <c r="K131" i="140"/>
  <c r="K132" i="140"/>
  <c r="K133" i="140"/>
  <c r="K134" i="140"/>
  <c r="K135" i="140"/>
  <c r="K136" i="140"/>
  <c r="K137" i="140"/>
  <c r="K138" i="140"/>
  <c r="K139" i="140"/>
  <c r="K140" i="140"/>
  <c r="K141" i="140"/>
  <c r="K142" i="140"/>
  <c r="K143" i="140"/>
  <c r="K144" i="140"/>
  <c r="K145" i="140"/>
  <c r="K146" i="140"/>
  <c r="K147" i="140"/>
  <c r="K148" i="140"/>
  <c r="K149" i="140"/>
  <c r="K150" i="140"/>
  <c r="K151" i="140"/>
  <c r="K152" i="140"/>
  <c r="K153" i="140"/>
  <c r="K154" i="140"/>
  <c r="K155" i="140"/>
  <c r="K156" i="140"/>
  <c r="K157" i="140"/>
  <c r="K158" i="140"/>
  <c r="K159" i="140"/>
  <c r="K160" i="140"/>
  <c r="K161" i="140"/>
  <c r="K162" i="140"/>
  <c r="K163" i="140"/>
  <c r="K164" i="140"/>
  <c r="K165" i="140"/>
  <c r="K166" i="140"/>
  <c r="K167" i="140"/>
  <c r="K168" i="140"/>
  <c r="K169" i="140"/>
  <c r="K170" i="140"/>
  <c r="K171" i="140"/>
  <c r="K172" i="140"/>
  <c r="K173" i="140"/>
  <c r="K174" i="140"/>
  <c r="K175" i="140"/>
  <c r="K176" i="140"/>
  <c r="K177" i="140"/>
  <c r="K178" i="140"/>
  <c r="K179" i="140"/>
  <c r="K180" i="140"/>
  <c r="K181" i="140"/>
  <c r="K182" i="140"/>
  <c r="K183" i="140"/>
  <c r="K184" i="140"/>
  <c r="K185" i="140"/>
  <c r="K186" i="140"/>
  <c r="K187" i="140"/>
  <c r="K188" i="140"/>
  <c r="K189" i="140"/>
  <c r="K190" i="140"/>
  <c r="K191" i="140"/>
  <c r="K192" i="140"/>
  <c r="K193" i="140"/>
  <c r="K194" i="140"/>
  <c r="K195" i="140"/>
  <c r="K196" i="140"/>
  <c r="K197" i="140"/>
  <c r="K198" i="140"/>
  <c r="K199" i="140"/>
  <c r="K200" i="140"/>
  <c r="K201" i="140"/>
  <c r="K202" i="140"/>
  <c r="K203" i="140"/>
  <c r="K204" i="140"/>
  <c r="K205" i="140"/>
  <c r="K206" i="140"/>
  <c r="K207" i="140"/>
  <c r="K208" i="140"/>
  <c r="K209" i="140"/>
  <c r="K210" i="140"/>
  <c r="K211" i="140"/>
  <c r="K212" i="140"/>
  <c r="K213" i="140"/>
  <c r="K214" i="140"/>
  <c r="K215" i="140"/>
  <c r="K216" i="140"/>
  <c r="K217" i="140"/>
  <c r="K218" i="140"/>
  <c r="K219" i="140"/>
  <c r="K220" i="140"/>
  <c r="K221" i="140"/>
  <c r="K222" i="140"/>
  <c r="K223" i="140"/>
  <c r="K224" i="140"/>
  <c r="K225" i="140"/>
  <c r="K226" i="140"/>
  <c r="K227" i="140"/>
  <c r="K228" i="140"/>
  <c r="K229" i="140"/>
  <c r="K230" i="140"/>
  <c r="K231" i="140"/>
  <c r="K232" i="140"/>
  <c r="K233" i="140"/>
  <c r="K234" i="140"/>
  <c r="K235" i="140"/>
  <c r="K236" i="140"/>
  <c r="K237" i="140"/>
  <c r="K238" i="140"/>
  <c r="K239" i="140"/>
  <c r="K240" i="140"/>
  <c r="K241" i="140"/>
  <c r="K242" i="140"/>
  <c r="K243" i="140"/>
  <c r="K244" i="140"/>
  <c r="K245" i="140"/>
  <c r="K246" i="140"/>
  <c r="K247" i="140"/>
  <c r="K248" i="140"/>
  <c r="K249" i="140"/>
  <c r="K250" i="140"/>
  <c r="K251" i="140"/>
  <c r="K252" i="140"/>
  <c r="K253" i="140"/>
  <c r="K254" i="140"/>
  <c r="K255" i="140"/>
  <c r="K256" i="140"/>
  <c r="K257" i="140"/>
  <c r="K258" i="140"/>
  <c r="K259" i="140"/>
  <c r="K260" i="140"/>
  <c r="K261" i="140"/>
  <c r="K262" i="140"/>
  <c r="K263" i="140"/>
  <c r="K264" i="140"/>
  <c r="K265" i="140"/>
  <c r="K266" i="140"/>
  <c r="K267" i="140"/>
  <c r="K268" i="140"/>
  <c r="K269" i="140"/>
  <c r="K270" i="140"/>
  <c r="K271" i="140"/>
  <c r="K272" i="140"/>
  <c r="K273" i="140"/>
  <c r="K274" i="140"/>
  <c r="K275" i="140"/>
  <c r="K276" i="140"/>
  <c r="K277" i="140"/>
  <c r="K278" i="140"/>
  <c r="K279" i="140"/>
  <c r="K280" i="140"/>
  <c r="K281" i="140"/>
  <c r="K282" i="140"/>
  <c r="K283" i="140"/>
  <c r="K284" i="140"/>
  <c r="K285" i="140"/>
  <c r="K286" i="140"/>
  <c r="K287" i="140"/>
  <c r="K288" i="140"/>
  <c r="K289" i="140"/>
  <c r="K290" i="140"/>
  <c r="K291" i="140"/>
  <c r="K292" i="140"/>
  <c r="K293" i="140"/>
  <c r="K294" i="140"/>
  <c r="K295" i="140"/>
  <c r="K296" i="140"/>
  <c r="K297" i="140"/>
  <c r="K298" i="140"/>
  <c r="K299" i="140"/>
  <c r="K300" i="140"/>
  <c r="K301" i="140"/>
  <c r="K302" i="140"/>
  <c r="K303" i="140"/>
  <c r="K304" i="140"/>
  <c r="K305" i="140"/>
  <c r="K306" i="140"/>
  <c r="K307" i="140"/>
  <c r="K308" i="140"/>
  <c r="K309" i="140"/>
  <c r="K310" i="140"/>
  <c r="K311" i="140"/>
  <c r="K312" i="140"/>
  <c r="K313" i="140"/>
  <c r="K314" i="140"/>
  <c r="K315" i="140"/>
  <c r="K316" i="140"/>
  <c r="K317" i="140"/>
  <c r="K318" i="140"/>
  <c r="K319" i="140"/>
  <c r="K320" i="140"/>
  <c r="K321" i="140"/>
  <c r="K322" i="140"/>
  <c r="K323" i="140"/>
  <c r="K324" i="140"/>
  <c r="K325" i="140"/>
  <c r="K326" i="140"/>
  <c r="K327" i="140"/>
  <c r="K328" i="140"/>
  <c r="K329" i="140"/>
  <c r="K330" i="140"/>
  <c r="K331" i="140"/>
  <c r="K332" i="140"/>
  <c r="K333" i="140"/>
  <c r="K334" i="140"/>
  <c r="K335" i="140"/>
  <c r="K336" i="140"/>
  <c r="K337" i="140"/>
  <c r="K338" i="140"/>
  <c r="K339" i="140"/>
  <c r="K340" i="140"/>
  <c r="K341" i="140"/>
  <c r="K342" i="140"/>
  <c r="K343" i="140"/>
  <c r="K344" i="140"/>
  <c r="K345" i="140"/>
  <c r="K346" i="140"/>
  <c r="K347" i="140"/>
  <c r="K348" i="140"/>
  <c r="K349" i="140"/>
  <c r="K350" i="140"/>
  <c r="K351" i="140"/>
  <c r="K352" i="140"/>
  <c r="K353" i="140"/>
  <c r="K354" i="140"/>
  <c r="K355" i="140"/>
  <c r="K356" i="140"/>
  <c r="K357" i="140"/>
  <c r="K358" i="140"/>
  <c r="K359" i="140"/>
  <c r="K360" i="140"/>
  <c r="K361" i="140"/>
  <c r="K362" i="140"/>
  <c r="K363" i="140"/>
  <c r="K364" i="140"/>
  <c r="K365" i="140"/>
  <c r="K366" i="140"/>
  <c r="K367" i="140"/>
  <c r="K368" i="140"/>
  <c r="K369" i="140"/>
  <c r="K370" i="140"/>
  <c r="K371" i="140"/>
  <c r="K372" i="140"/>
  <c r="K373" i="140"/>
  <c r="K374" i="140"/>
  <c r="K375" i="140"/>
  <c r="K376" i="140"/>
  <c r="K377" i="140"/>
  <c r="K378" i="140"/>
  <c r="K379" i="140"/>
  <c r="K380" i="140"/>
  <c r="K381" i="140"/>
  <c r="K382" i="140"/>
  <c r="K383" i="140"/>
  <c r="K384" i="140"/>
  <c r="K385" i="140"/>
  <c r="K386" i="140"/>
  <c r="K387" i="140"/>
  <c r="K388" i="140"/>
  <c r="K389" i="140"/>
  <c r="K390" i="140"/>
  <c r="K391" i="140"/>
  <c r="K392" i="140"/>
  <c r="K393" i="140"/>
  <c r="K394" i="140"/>
  <c r="K395" i="140"/>
  <c r="K396" i="140"/>
  <c r="K397" i="140"/>
  <c r="K398" i="140"/>
  <c r="K399" i="140"/>
  <c r="K400" i="140"/>
  <c r="K401" i="140"/>
  <c r="K402" i="140"/>
  <c r="K403" i="140"/>
  <c r="K404" i="140"/>
  <c r="K405" i="140"/>
  <c r="K406" i="140"/>
  <c r="K407" i="140"/>
  <c r="K408" i="140"/>
  <c r="K409" i="140"/>
  <c r="K410" i="140"/>
  <c r="K411" i="140"/>
  <c r="K412" i="140"/>
  <c r="K413" i="140"/>
  <c r="K414" i="140"/>
  <c r="K415" i="140"/>
  <c r="K416" i="140"/>
  <c r="K417" i="140"/>
  <c r="K418" i="140"/>
  <c r="K419" i="140"/>
  <c r="K420" i="140"/>
  <c r="K421" i="140"/>
  <c r="K422" i="140"/>
  <c r="K423" i="140"/>
  <c r="K424" i="140"/>
  <c r="K425" i="140"/>
  <c r="K426" i="140"/>
  <c r="K427" i="140"/>
  <c r="K428" i="140"/>
  <c r="K429" i="140"/>
  <c r="K430" i="140"/>
  <c r="K431" i="140"/>
  <c r="K432" i="140"/>
  <c r="K433" i="140"/>
  <c r="K434" i="140"/>
  <c r="K435" i="140"/>
  <c r="K436" i="140"/>
  <c r="K437" i="140"/>
  <c r="K438" i="140"/>
  <c r="K439" i="140"/>
  <c r="K440" i="140"/>
  <c r="K441" i="140"/>
  <c r="K442" i="140"/>
  <c r="K443" i="140"/>
  <c r="K444" i="140"/>
  <c r="K445" i="140"/>
  <c r="K446" i="140"/>
  <c r="K447" i="140"/>
  <c r="K448" i="140"/>
  <c r="K449" i="140"/>
  <c r="K450" i="140"/>
  <c r="K451" i="140"/>
  <c r="K452" i="140"/>
  <c r="K453" i="140"/>
  <c r="K454" i="140"/>
  <c r="K455" i="140"/>
  <c r="K456" i="140"/>
  <c r="K457" i="140"/>
  <c r="K458" i="140"/>
  <c r="K459" i="140"/>
  <c r="K460" i="140"/>
  <c r="K461" i="140"/>
  <c r="K462" i="140"/>
  <c r="K463" i="140"/>
  <c r="K464" i="140"/>
  <c r="K465" i="140"/>
  <c r="K466" i="140"/>
  <c r="K467" i="140"/>
  <c r="K468" i="140"/>
  <c r="K469" i="140"/>
  <c r="K470" i="140"/>
  <c r="K471" i="140"/>
  <c r="K472" i="140"/>
  <c r="K473" i="140"/>
  <c r="K474" i="140"/>
  <c r="K475" i="140"/>
  <c r="K476" i="140"/>
  <c r="K477" i="140"/>
  <c r="K478" i="140"/>
  <c r="K479" i="140"/>
  <c r="K480" i="140"/>
  <c r="K481" i="140"/>
  <c r="K482" i="140"/>
  <c r="K483" i="140"/>
  <c r="K484" i="140"/>
  <c r="K485" i="140"/>
  <c r="K486" i="140"/>
  <c r="K487" i="140"/>
  <c r="K488" i="140"/>
  <c r="K489" i="140"/>
  <c r="K490" i="140"/>
  <c r="K491" i="140"/>
  <c r="K492" i="140"/>
  <c r="K493" i="140"/>
  <c r="K494" i="140"/>
  <c r="K495" i="140"/>
  <c r="K496" i="140"/>
  <c r="K497" i="140"/>
  <c r="K498" i="140"/>
  <c r="K499" i="140"/>
  <c r="K500" i="140"/>
  <c r="K501" i="140"/>
  <c r="K502" i="140"/>
  <c r="K503" i="140"/>
  <c r="K504" i="140"/>
  <c r="K505" i="140"/>
  <c r="K506" i="140"/>
  <c r="K507" i="140"/>
  <c r="K508" i="140"/>
  <c r="K509" i="140"/>
  <c r="K510" i="140"/>
  <c r="K511" i="140"/>
  <c r="K512" i="140"/>
  <c r="K513" i="140"/>
  <c r="K514" i="140"/>
  <c r="K515" i="140"/>
  <c r="K516" i="140"/>
  <c r="K517" i="140"/>
  <c r="K518" i="140"/>
  <c r="K519" i="140"/>
  <c r="K520" i="140"/>
  <c r="K521" i="140"/>
  <c r="K522" i="140"/>
  <c r="K523" i="140"/>
  <c r="K524" i="140"/>
  <c r="K525" i="140"/>
  <c r="K526" i="140"/>
  <c r="K527" i="140"/>
  <c r="K528" i="140"/>
  <c r="K529" i="140"/>
  <c r="K530" i="140"/>
  <c r="K531" i="140"/>
  <c r="K532" i="140"/>
  <c r="K533" i="140"/>
  <c r="K534" i="140"/>
  <c r="K535" i="140"/>
  <c r="K536" i="140"/>
  <c r="K537" i="140"/>
  <c r="K538" i="140"/>
  <c r="K539" i="140"/>
  <c r="K540" i="140"/>
  <c r="K541" i="140"/>
  <c r="K542" i="140"/>
  <c r="K543" i="140"/>
  <c r="K544" i="140"/>
  <c r="K545" i="140"/>
  <c r="K546" i="140"/>
  <c r="K547" i="140"/>
  <c r="K548" i="140"/>
  <c r="K549" i="140"/>
  <c r="K550" i="140"/>
  <c r="K551" i="140"/>
  <c r="K552" i="140"/>
  <c r="K553" i="140"/>
  <c r="K554" i="140"/>
  <c r="K555" i="140"/>
  <c r="K556" i="140"/>
  <c r="K557" i="140"/>
  <c r="K558" i="140"/>
  <c r="K559" i="140"/>
  <c r="K560" i="140"/>
  <c r="K561" i="140"/>
  <c r="K562" i="140"/>
  <c r="K563" i="140"/>
  <c r="K564" i="140"/>
  <c r="K565" i="140"/>
  <c r="K566" i="140"/>
  <c r="K567" i="140"/>
  <c r="K568" i="140"/>
  <c r="K569" i="140"/>
  <c r="K570" i="140"/>
  <c r="K571" i="140"/>
  <c r="K572" i="140"/>
  <c r="K573" i="140"/>
  <c r="K574" i="140"/>
  <c r="K575" i="140"/>
  <c r="K576" i="140"/>
  <c r="K577" i="140"/>
  <c r="K578" i="140"/>
  <c r="K579" i="140"/>
  <c r="K580" i="140"/>
  <c r="K581" i="140"/>
  <c r="K582" i="140"/>
  <c r="K583" i="140"/>
  <c r="K584" i="140"/>
  <c r="K585" i="140"/>
  <c r="K586" i="140"/>
  <c r="K587" i="140"/>
  <c r="K588" i="140"/>
  <c r="K589" i="140"/>
  <c r="K590" i="140"/>
  <c r="K591" i="140"/>
  <c r="K592" i="140"/>
  <c r="K593" i="140"/>
  <c r="K594" i="140"/>
  <c r="K595" i="140"/>
  <c r="K596" i="140"/>
  <c r="K597" i="140"/>
  <c r="K598" i="140"/>
  <c r="K599" i="140"/>
  <c r="K600" i="140"/>
  <c r="K601" i="140"/>
  <c r="K602" i="140"/>
  <c r="K603" i="140"/>
  <c r="K604" i="140"/>
  <c r="K605" i="140"/>
  <c r="K606" i="140"/>
  <c r="K607" i="140"/>
  <c r="K608" i="140"/>
  <c r="K609" i="140"/>
  <c r="K610" i="140"/>
  <c r="K611" i="140"/>
  <c r="K612" i="140"/>
  <c r="K613" i="140"/>
  <c r="K614" i="140"/>
  <c r="K615" i="140"/>
  <c r="K616" i="140"/>
  <c r="K617" i="140"/>
  <c r="K618" i="140"/>
  <c r="K619" i="140"/>
  <c r="K620" i="140"/>
  <c r="K621" i="140"/>
  <c r="K622" i="140"/>
  <c r="K623" i="140"/>
  <c r="K624" i="140"/>
  <c r="K625" i="140"/>
  <c r="K626" i="140"/>
  <c r="K627" i="140"/>
  <c r="K628" i="140"/>
  <c r="K629" i="140"/>
  <c r="K630" i="140"/>
  <c r="K631" i="140"/>
  <c r="K632" i="140"/>
  <c r="K633" i="140"/>
  <c r="K634" i="140"/>
  <c r="K635" i="140"/>
  <c r="K636" i="140"/>
  <c r="K637" i="140"/>
  <c r="K638" i="140"/>
  <c r="K639" i="140"/>
  <c r="K640" i="140"/>
  <c r="K641" i="140"/>
  <c r="K642" i="140"/>
  <c r="K643" i="140"/>
  <c r="K644" i="140"/>
  <c r="K645" i="140"/>
  <c r="K646" i="140"/>
  <c r="K647" i="140"/>
  <c r="K648" i="140"/>
  <c r="K649" i="140"/>
  <c r="K650" i="140"/>
  <c r="K651" i="140"/>
  <c r="K652" i="140"/>
  <c r="K653" i="140"/>
  <c r="K654" i="140"/>
  <c r="K655" i="140"/>
  <c r="K656" i="140"/>
  <c r="K657" i="140"/>
  <c r="K658" i="140"/>
  <c r="K659" i="140"/>
  <c r="K660" i="140"/>
  <c r="K661" i="140"/>
  <c r="K662" i="140"/>
  <c r="K663" i="140"/>
  <c r="K664" i="140"/>
  <c r="K665" i="140"/>
  <c r="K666" i="140"/>
  <c r="K667" i="140"/>
  <c r="K668" i="140"/>
  <c r="K669" i="140"/>
  <c r="K670" i="140"/>
  <c r="K671" i="140"/>
  <c r="K672" i="140"/>
  <c r="K673" i="140"/>
  <c r="K674" i="140"/>
  <c r="K675" i="140"/>
  <c r="K676" i="140"/>
  <c r="K677" i="140"/>
  <c r="K678" i="140"/>
  <c r="K679" i="140"/>
  <c r="K680" i="140"/>
  <c r="K681" i="140"/>
  <c r="K682" i="140"/>
  <c r="K683" i="140"/>
  <c r="K684" i="140"/>
  <c r="K685" i="140"/>
  <c r="K686" i="140"/>
  <c r="K687" i="140"/>
  <c r="K688" i="140"/>
  <c r="K689" i="140"/>
  <c r="K690" i="140"/>
  <c r="K691" i="140"/>
  <c r="K692" i="140"/>
  <c r="K693" i="140"/>
  <c r="K694" i="140"/>
  <c r="K695" i="140"/>
  <c r="K696" i="140"/>
  <c r="K697" i="140"/>
  <c r="K698" i="140"/>
  <c r="K699" i="140"/>
  <c r="K700" i="140"/>
  <c r="K701" i="140"/>
  <c r="K702" i="140"/>
  <c r="K703" i="140"/>
  <c r="K704" i="140"/>
  <c r="K705" i="140"/>
  <c r="K706" i="140"/>
  <c r="K707" i="140"/>
  <c r="K708" i="140"/>
  <c r="K709" i="140"/>
  <c r="K710" i="140"/>
  <c r="K711" i="140"/>
  <c r="K712" i="140"/>
  <c r="K713" i="140"/>
  <c r="K714" i="140"/>
  <c r="K715" i="140"/>
  <c r="K716" i="140"/>
  <c r="K717" i="140"/>
  <c r="K718" i="140"/>
  <c r="K719" i="140"/>
  <c r="K720" i="140"/>
  <c r="K721" i="140"/>
  <c r="K722" i="140"/>
  <c r="K723" i="140"/>
  <c r="K724" i="140"/>
  <c r="K725" i="140"/>
  <c r="K726" i="140"/>
  <c r="K727" i="140"/>
  <c r="K728" i="140"/>
  <c r="K729" i="140"/>
  <c r="K730" i="140"/>
  <c r="K731" i="140"/>
  <c r="K732" i="140"/>
  <c r="K733" i="140"/>
  <c r="K734" i="140"/>
  <c r="K735" i="140"/>
  <c r="K736" i="140"/>
  <c r="K737" i="140"/>
  <c r="K738" i="140"/>
  <c r="K739" i="140"/>
  <c r="K740" i="140"/>
  <c r="K741" i="140"/>
  <c r="K742" i="140"/>
  <c r="K743" i="140"/>
  <c r="K744" i="140"/>
  <c r="K745" i="140"/>
  <c r="K746" i="140"/>
  <c r="K747" i="140"/>
  <c r="K748" i="140"/>
  <c r="K749" i="140"/>
  <c r="K750" i="140"/>
  <c r="K751" i="140"/>
  <c r="K752" i="140"/>
  <c r="K753" i="140"/>
  <c r="K754" i="140"/>
  <c r="K755" i="140"/>
  <c r="K756" i="140"/>
  <c r="K757" i="140"/>
  <c r="K758" i="140"/>
  <c r="K759" i="140"/>
  <c r="K760" i="140"/>
  <c r="K761" i="140"/>
  <c r="K762" i="140"/>
  <c r="K763" i="140"/>
  <c r="K764" i="140"/>
  <c r="K765" i="140"/>
  <c r="K766" i="140"/>
  <c r="K767" i="140"/>
  <c r="K768" i="140"/>
  <c r="K769" i="140"/>
  <c r="K770" i="140"/>
  <c r="K771" i="140"/>
  <c r="K772" i="140"/>
  <c r="K773" i="140"/>
  <c r="K774" i="140"/>
  <c r="K775" i="140"/>
  <c r="K776" i="140"/>
  <c r="K777" i="140"/>
  <c r="K778" i="140"/>
  <c r="K779" i="140"/>
  <c r="K780" i="140"/>
  <c r="K781" i="140"/>
  <c r="K782" i="140"/>
  <c r="K783" i="140"/>
  <c r="K784" i="140"/>
  <c r="K785" i="140"/>
  <c r="K786" i="140"/>
  <c r="K787" i="140"/>
  <c r="K788" i="140"/>
  <c r="K789" i="140"/>
  <c r="K790" i="140"/>
  <c r="K791" i="140"/>
  <c r="K792" i="140"/>
  <c r="K793" i="140"/>
  <c r="K794" i="140"/>
  <c r="K795" i="140"/>
  <c r="K796" i="140"/>
  <c r="K797" i="140"/>
  <c r="K798" i="140"/>
  <c r="K799" i="140"/>
  <c r="K800" i="140"/>
  <c r="K801" i="140"/>
  <c r="K802" i="140"/>
  <c r="K803" i="140"/>
  <c r="K804" i="140"/>
  <c r="K805" i="140"/>
  <c r="K806" i="140"/>
  <c r="K807" i="140"/>
  <c r="K808" i="140"/>
  <c r="K809" i="140"/>
  <c r="K810" i="140"/>
  <c r="K811" i="140"/>
  <c r="K812" i="140"/>
  <c r="K813" i="140"/>
  <c r="K814" i="140"/>
  <c r="K815" i="140"/>
  <c r="K816" i="140"/>
  <c r="K817" i="140"/>
  <c r="K818" i="140"/>
  <c r="K819" i="140"/>
  <c r="K820" i="140"/>
  <c r="K821" i="140"/>
  <c r="K822" i="140"/>
  <c r="K823" i="140"/>
  <c r="K824" i="140"/>
  <c r="K825" i="140"/>
  <c r="K826" i="140"/>
  <c r="K827" i="140"/>
  <c r="K828" i="140"/>
  <c r="K829" i="140"/>
  <c r="K830" i="140"/>
  <c r="K831" i="140"/>
  <c r="K832" i="140"/>
  <c r="K833" i="140"/>
  <c r="K834" i="140"/>
  <c r="K835" i="140"/>
  <c r="K836" i="140"/>
  <c r="K837" i="140"/>
  <c r="K838" i="140"/>
  <c r="K839" i="140"/>
  <c r="K840" i="140"/>
  <c r="K841" i="140"/>
  <c r="K842" i="140"/>
  <c r="K843" i="140"/>
  <c r="K844" i="140"/>
  <c r="K845" i="140"/>
  <c r="K846" i="140"/>
  <c r="K847" i="140"/>
  <c r="K848" i="140"/>
  <c r="K849" i="140"/>
  <c r="K850" i="140"/>
  <c r="K851" i="140"/>
  <c r="K852" i="140"/>
  <c r="K853" i="140"/>
  <c r="K854" i="140"/>
  <c r="K855" i="140"/>
  <c r="K856" i="140"/>
  <c r="K857" i="140"/>
  <c r="K858" i="140"/>
  <c r="K859" i="140"/>
  <c r="K860" i="140"/>
  <c r="K861" i="140"/>
  <c r="K862" i="140"/>
  <c r="K863" i="140"/>
  <c r="K864" i="140"/>
  <c r="K865" i="140"/>
  <c r="K866" i="140"/>
  <c r="K867" i="140"/>
  <c r="K868" i="140"/>
  <c r="K869" i="140"/>
  <c r="K870" i="140"/>
  <c r="K871" i="140"/>
  <c r="K872" i="140"/>
  <c r="K873" i="140"/>
  <c r="K874" i="140"/>
  <c r="K875" i="140"/>
  <c r="K876" i="140"/>
  <c r="K877" i="140"/>
  <c r="K878" i="140"/>
  <c r="K879" i="140"/>
  <c r="K880" i="140"/>
  <c r="K881" i="140"/>
  <c r="K882" i="140"/>
  <c r="K883" i="140"/>
  <c r="K884" i="140"/>
  <c r="K885" i="140"/>
  <c r="K886" i="140"/>
  <c r="K887" i="140"/>
  <c r="K888" i="140"/>
  <c r="K889" i="140"/>
  <c r="K890" i="140"/>
  <c r="K891" i="140"/>
  <c r="K892" i="140"/>
  <c r="K893" i="140"/>
  <c r="K894" i="140"/>
  <c r="K895" i="140"/>
  <c r="K896" i="140"/>
  <c r="K897" i="140"/>
  <c r="K898" i="140"/>
  <c r="K899" i="140"/>
  <c r="K900" i="140"/>
  <c r="K901" i="140"/>
  <c r="K902" i="140"/>
  <c r="K903" i="140"/>
  <c r="K904" i="140"/>
  <c r="K905" i="140"/>
  <c r="K906" i="140"/>
  <c r="K907" i="140"/>
  <c r="K908" i="140"/>
  <c r="K909" i="140"/>
  <c r="K910" i="140"/>
  <c r="K911" i="140"/>
  <c r="K912" i="140"/>
  <c r="K913" i="140"/>
  <c r="K914" i="140"/>
  <c r="K915" i="140"/>
  <c r="K916" i="140"/>
  <c r="K917" i="140"/>
  <c r="K918" i="140"/>
  <c r="K919" i="140"/>
  <c r="K920" i="140"/>
  <c r="K921" i="140"/>
  <c r="K922" i="140"/>
  <c r="K923" i="140"/>
  <c r="K924" i="140"/>
  <c r="K925" i="140"/>
  <c r="K926" i="140"/>
  <c r="K927" i="140"/>
  <c r="K928" i="140"/>
  <c r="K929" i="140"/>
  <c r="K930" i="140"/>
  <c r="K931" i="140"/>
  <c r="K932" i="140"/>
  <c r="K933" i="140"/>
  <c r="K934" i="140"/>
  <c r="K935" i="140"/>
  <c r="K936" i="140"/>
  <c r="K937" i="140"/>
  <c r="K938" i="140"/>
  <c r="K939" i="140"/>
  <c r="K940" i="140"/>
  <c r="K941" i="140"/>
  <c r="K942" i="140"/>
  <c r="K943" i="140"/>
  <c r="K944" i="140"/>
  <c r="K945" i="140"/>
  <c r="K946" i="140"/>
  <c r="K947" i="140"/>
  <c r="K948" i="140"/>
  <c r="K949" i="140"/>
  <c r="K950" i="140"/>
  <c r="K951" i="140"/>
  <c r="K952" i="140"/>
  <c r="K953" i="140"/>
  <c r="K954" i="140"/>
  <c r="K955" i="140"/>
  <c r="K956" i="140"/>
  <c r="K957" i="140"/>
  <c r="K958" i="140"/>
  <c r="K959" i="140"/>
  <c r="K960" i="140"/>
  <c r="K961" i="140"/>
  <c r="K962" i="140"/>
  <c r="K963" i="140"/>
  <c r="K964" i="140"/>
  <c r="K965" i="140"/>
  <c r="K966" i="140"/>
  <c r="K967" i="140"/>
  <c r="K968" i="140"/>
  <c r="K969" i="140"/>
  <c r="K970" i="140"/>
  <c r="K971" i="140"/>
  <c r="K972" i="140"/>
  <c r="K973" i="140"/>
  <c r="K974" i="140"/>
  <c r="K975" i="140"/>
  <c r="K976" i="140"/>
  <c r="K977" i="140"/>
  <c r="K978" i="140"/>
  <c r="K979" i="140"/>
  <c r="K980" i="140"/>
  <c r="K981" i="140"/>
  <c r="K982" i="140"/>
  <c r="K983" i="140"/>
  <c r="K984" i="140"/>
  <c r="K985" i="140"/>
  <c r="K986" i="140"/>
  <c r="K987" i="140"/>
  <c r="K988" i="140"/>
  <c r="K989" i="140"/>
  <c r="K990" i="140"/>
  <c r="K991" i="140"/>
  <c r="K992" i="140"/>
  <c r="K993" i="140"/>
  <c r="K994" i="140"/>
  <c r="K995" i="140"/>
  <c r="K996" i="140"/>
  <c r="K997" i="140"/>
  <c r="K998" i="140"/>
  <c r="K999" i="140"/>
  <c r="K1000" i="140"/>
  <c r="K1001" i="140"/>
  <c r="K1002" i="140"/>
  <c r="K1003" i="140"/>
  <c r="K1004" i="140"/>
  <c r="K1005" i="140"/>
  <c r="K1006" i="140"/>
  <c r="K1007" i="140"/>
  <c r="K1008" i="140"/>
  <c r="K1009" i="140"/>
  <c r="K1010" i="140"/>
  <c r="K1011" i="140"/>
  <c r="K1012" i="140"/>
  <c r="K1013" i="140"/>
  <c r="K1014" i="140"/>
  <c r="K1015" i="140"/>
  <c r="K1016" i="140"/>
  <c r="K1017" i="140"/>
  <c r="K1018" i="140"/>
  <c r="K1019" i="140"/>
  <c r="K1020" i="140"/>
  <c r="K1021" i="140"/>
  <c r="K1022" i="140"/>
  <c r="K1023" i="140"/>
  <c r="K1024" i="140"/>
  <c r="K1025" i="140"/>
  <c r="K1026" i="140"/>
  <c r="K1027" i="140"/>
  <c r="K1028" i="140"/>
  <c r="K1029" i="140"/>
  <c r="K1030" i="140"/>
  <c r="K1031" i="140"/>
  <c r="K1032" i="140"/>
  <c r="K1033" i="140"/>
  <c r="K1034" i="140"/>
  <c r="K1035" i="140"/>
  <c r="K1036" i="140"/>
  <c r="K1037" i="140"/>
  <c r="K1038" i="140"/>
  <c r="K1039" i="140"/>
  <c r="K1040" i="140"/>
  <c r="K1041" i="140"/>
  <c r="K1042" i="140"/>
  <c r="K1043" i="140"/>
  <c r="K1044" i="140"/>
  <c r="K1045" i="140"/>
  <c r="K1046" i="140"/>
  <c r="K1047" i="140"/>
  <c r="K1048" i="140"/>
  <c r="K1049" i="140"/>
  <c r="K1050" i="140"/>
  <c r="K1051" i="140"/>
  <c r="K1052" i="140"/>
  <c r="K1053" i="140"/>
  <c r="K1054" i="140"/>
  <c r="K1055" i="140"/>
  <c r="K1056" i="140"/>
  <c r="K1057" i="140"/>
  <c r="K1058" i="140"/>
  <c r="K1059" i="140"/>
  <c r="K1060" i="140"/>
  <c r="K1061" i="140"/>
  <c r="K1062" i="140"/>
  <c r="K1063" i="140"/>
  <c r="K1064" i="140"/>
  <c r="K1065" i="140"/>
  <c r="K1066" i="140"/>
  <c r="K1067" i="140"/>
  <c r="K1068" i="140"/>
  <c r="K1069" i="140"/>
  <c r="K1070" i="140"/>
  <c r="K1071" i="140"/>
  <c r="K1072" i="140"/>
  <c r="K1073" i="140"/>
  <c r="K1074" i="140"/>
  <c r="K1075" i="140"/>
  <c r="K1076" i="140"/>
  <c r="K1077" i="140"/>
  <c r="K1078" i="140"/>
  <c r="K1079" i="140"/>
  <c r="K1080" i="140"/>
  <c r="K1081" i="140"/>
  <c r="K1082" i="140"/>
  <c r="K1083" i="140"/>
  <c r="K1084" i="140"/>
  <c r="K1085" i="140"/>
  <c r="K1086" i="140"/>
  <c r="K1087" i="140"/>
  <c r="K1088" i="140"/>
  <c r="K1089" i="140"/>
  <c r="K1090" i="140"/>
  <c r="K1091" i="140"/>
  <c r="K1092" i="140"/>
  <c r="K1093" i="140"/>
  <c r="K1094" i="140"/>
  <c r="K1095" i="140"/>
  <c r="K1096" i="140"/>
  <c r="K1097" i="140"/>
  <c r="K1098" i="140"/>
  <c r="K1099" i="140"/>
  <c r="K1100" i="140"/>
  <c r="K1101" i="140"/>
  <c r="K1102" i="140"/>
  <c r="K1103" i="140"/>
  <c r="K1104" i="140"/>
  <c r="K1105" i="140"/>
  <c r="K1106" i="140"/>
  <c r="K1107" i="140"/>
  <c r="K1108" i="140"/>
  <c r="K1109" i="140"/>
  <c r="K1110" i="140"/>
  <c r="K1111" i="140"/>
  <c r="K1112" i="140"/>
  <c r="K1113" i="140"/>
  <c r="K1114" i="140"/>
  <c r="K1115" i="140"/>
  <c r="K1116" i="140"/>
  <c r="K1117" i="140"/>
  <c r="K1118" i="140"/>
  <c r="K1119" i="140"/>
  <c r="K1120" i="140"/>
  <c r="K1121" i="140"/>
  <c r="K1122" i="140"/>
  <c r="K1123" i="140"/>
  <c r="K1124" i="140"/>
  <c r="K1125" i="140"/>
  <c r="K1126" i="140"/>
  <c r="K1127" i="140"/>
  <c r="K1128" i="140"/>
  <c r="K1129" i="140"/>
  <c r="K1130" i="140"/>
  <c r="K1131" i="140"/>
  <c r="K1132" i="140"/>
  <c r="K1133" i="140"/>
  <c r="K1134" i="140"/>
  <c r="K1135" i="140"/>
  <c r="K1136" i="140"/>
  <c r="K1137" i="140"/>
  <c r="K1138" i="140"/>
  <c r="K1139" i="140"/>
  <c r="K1140" i="140"/>
  <c r="K1141" i="140"/>
  <c r="K1142" i="140"/>
  <c r="K1143" i="140"/>
  <c r="K1144" i="140"/>
  <c r="K1145" i="140"/>
  <c r="K1146" i="140"/>
  <c r="K1147" i="140"/>
  <c r="K1148" i="140"/>
  <c r="K1149" i="140"/>
  <c r="K1150" i="140"/>
  <c r="K1151" i="140"/>
  <c r="K1152" i="140"/>
  <c r="K1153" i="140"/>
  <c r="K1154" i="140"/>
  <c r="K1155" i="140"/>
  <c r="K1156" i="140"/>
  <c r="K1157" i="140"/>
  <c r="K1158" i="140"/>
  <c r="K1159" i="140"/>
  <c r="K1160" i="140"/>
  <c r="K1161" i="140"/>
  <c r="K1162" i="140"/>
  <c r="K1163" i="140"/>
  <c r="K1164" i="140"/>
  <c r="K1165" i="140"/>
  <c r="K1166" i="140"/>
  <c r="K1167" i="140"/>
  <c r="K1168" i="140"/>
  <c r="K1169" i="140"/>
  <c r="K1170" i="140"/>
  <c r="K1171" i="140"/>
  <c r="K1172" i="140"/>
  <c r="K1173" i="140"/>
  <c r="K1174" i="140"/>
  <c r="K1175" i="140"/>
  <c r="K1176" i="140"/>
  <c r="K1177" i="140"/>
  <c r="K1178" i="140"/>
  <c r="K1179" i="140"/>
  <c r="K1180" i="140"/>
  <c r="K1181" i="140"/>
  <c r="K1182" i="140"/>
  <c r="K1183" i="140"/>
  <c r="K1184" i="140"/>
  <c r="K1185" i="140"/>
  <c r="K1186" i="140"/>
  <c r="K1187" i="140"/>
  <c r="K1188" i="140"/>
  <c r="K1189" i="140"/>
  <c r="K1190" i="140"/>
  <c r="K1191" i="140"/>
  <c r="K1192" i="140"/>
  <c r="K1193" i="140"/>
  <c r="K5" i="140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6" i="2"/>
  <c r="H1068" i="2" l="1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2503" i="2" l="1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7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</calcChain>
</file>

<file path=xl/sharedStrings.xml><?xml version="1.0" encoding="utf-8"?>
<sst xmlns="http://schemas.openxmlformats.org/spreadsheetml/2006/main" count="12574" uniqueCount="3523">
  <si>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</si>
  <si>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</si>
  <si>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</si>
  <si>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</si>
  <si>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</si>
  <si>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</si>
  <si>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</si>
  <si>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</si>
  <si>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</si>
  <si>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</si>
  <si>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</si>
  <si>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</si>
  <si>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</si>
  <si>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</si>
  <si>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</si>
  <si>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</si>
  <si>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</si>
  <si>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</si>
  <si>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</si>
  <si>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</si>
  <si>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</si>
  <si>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</si>
  <si>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</si>
  <si>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</si>
  <si>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</si>
  <si>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</si>
  <si>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</si>
  <si>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</si>
  <si>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</si>
  <si>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</si>
  <si>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</si>
  <si>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</si>
  <si>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</si>
  <si>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</si>
  <si>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</si>
  <si>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</si>
  <si>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</si>
  <si>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</si>
  <si>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</si>
  <si>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</si>
  <si>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</si>
  <si>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</si>
  <si>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</si>
  <si>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</si>
  <si>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</si>
  <si>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</si>
  <si>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</si>
  <si>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</si>
  <si>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</si>
  <si>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</si>
  <si>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</si>
  <si>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</si>
  <si>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</si>
  <si>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</si>
  <si>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</si>
  <si>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</si>
  <si>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</si>
  <si>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HÀ NAM - CÔNG TY CỔ PHẦN DỊCH VỤ THƯƠNG MẠI TỔNG HỢP WINCOMMERCE</t>
  </si>
  <si>
    <t>0104918404-030</t>
  </si>
  <si>
    <t>CHI NHÁNH AN GIANG - CÔNG TY CỔ PHẦN DỊCH VỤ THƯƠNG MẠI TỔNG HỢP WINCOMMERCE</t>
  </si>
  <si>
    <t>0104918404-010</t>
  </si>
  <si>
    <t>CHI NHÁNH LÀO CAI - CÔNG TY CỔ PHẦN DỊCH VỤ THƯƠNG MẠI TỔNG HỢP WINCOMMERCE</t>
  </si>
  <si>
    <t>0104918404-072</t>
  </si>
  <si>
    <t>CHI NHÁNH BÀ RỊA - VŨNG TÀU - CÔNG TY CỔ PHẦN DỊCH VỤ THƯƠNG MẠI TỔNG HỢP WINCOMMERCE</t>
  </si>
  <si>
    <t>0104918404-047</t>
  </si>
  <si>
    <t>CHI NHÁNH TUYÊN QUANG - CÔNG TY CỔ PHẦN DỊCH VỤ THƯƠNG MẠI TỔNG HỢP WINCOMMERCE</t>
  </si>
  <si>
    <t>0104918404-038</t>
  </si>
  <si>
    <t>CHI NHÁNH LONG AN - CÔNG TY CỔ PHẦN DỊCH VỤ THƯƠNG MẠI TỔNG HỢP WINCOMMERCE</t>
  </si>
  <si>
    <t>0104918404-041</t>
  </si>
  <si>
    <t>CHI NHÁNH KHÁNH HÒA - CÔNG TY CỔ PHẦN DỊCH VỤ THƯƠNG MẠI TỔNG HỢP WINCOMMERCE</t>
  </si>
  <si>
    <t>0104918404-028</t>
  </si>
  <si>
    <t>CHI NHÁNH BÌNH THUẬN - CÔNG TY CỔ PHẦN DỊCH VỤ THƯƠNG MẠI TỔNG HỢP WINCOMMERCE</t>
  </si>
  <si>
    <t>0104918404-062</t>
  </si>
  <si>
    <t>CHI NHÁNH ĐẮK LẮK - CÔNG TY CỔ PHẦN DỊCH VỤ THƯƠNG MẠI TỔNG HỢP WINCOMMERCE</t>
  </si>
  <si>
    <t>0104918404-017</t>
  </si>
  <si>
    <t>CHI NHÁNH THÁI NGUYÊN - CÔNG TY CỔ PHẦN DỊCH VỤ THƯƠNG MẠI TỔNG HỢP WINCOMMERCE</t>
  </si>
  <si>
    <t>0104918404-059</t>
  </si>
  <si>
    <t>CHI NHÁNH BÌNH DƯƠNG - CÔNG TY CỔ PHẦN DỊCH VỤ THƯƠNG MẠI TỔNG HỢP WINCOMMERCE</t>
  </si>
  <si>
    <t>0104918404-024</t>
  </si>
  <si>
    <t>CHI NHÁNH CẦN THƠ - CÔNG TY CỔ PHẦN DỊCH VỤ THƯƠNG MẠI TỔNG HỢP WINCOMMERCE</t>
  </si>
  <si>
    <t>0104918404-016</t>
  </si>
  <si>
    <t>CHI NHÁNH TIỀN GIANG - CÔNG TY CỔ PHẦN DỊCH VỤ THƯƠNG MẠI TỔNG HỢP WINCOMMERCE</t>
  </si>
  <si>
    <t>0104918404-063</t>
  </si>
  <si>
    <t>CHI NHÁNH KIÊN GIANG - CÔNG TY CỔ PHẦN DỊCH VỤ THƯƠNG MẠI TỔNG HỢP WINCOMMERCE</t>
  </si>
  <si>
    <t>0104918404-057</t>
  </si>
  <si>
    <t>CHI NHÁNH ĐIỆN BIÊN - CÔNG TY CỔ PHẦN DỊCH VỤ THƯƠNG MẠI TỔNG HỢP WINCOMMERCE</t>
  </si>
  <si>
    <t>0104918404-096</t>
  </si>
  <si>
    <t>CHI NHÁNH CAO BẰNG - CÔNG TY CỔ PHẦN DỊCH VỤ THƯƠNG MẠI TỔNG HỢP WINCOMMERCE</t>
  </si>
  <si>
    <t>0104918404-095</t>
  </si>
  <si>
    <t>CHI NHÁNH VĨNH LONG - CÔNG TY CỔ PHẦN DỊCH VỤ THƯƠNG MẠI TỔNG HỢP WINCOMMERCE</t>
  </si>
  <si>
    <t>0104918404-019</t>
  </si>
  <si>
    <t>4162594586 (5565)</t>
  </si>
  <si>
    <t>4163377709 (2ABB)</t>
  </si>
  <si>
    <t>4163760397(5252)</t>
  </si>
  <si>
    <t>BẢNG KÊ HÓA ĐƠN - NGÀY 28/09/2024</t>
  </si>
  <si>
    <t>Tp. Hồ Chí Minh, ngày 28 tháng 09 năm 2024</t>
  </si>
  <si>
    <t>Ngày 26 tháng 9 năm 2024</t>
  </si>
  <si>
    <t>Nhóm HHDV : 4. Hàng hóa, dịch vụ chịu thuế suất thuế GTGT 10% (1188 )</t>
  </si>
  <si>
    <t>00051966</t>
  </si>
  <si>
    <t>4162709084</t>
  </si>
  <si>
    <t>00051967</t>
  </si>
  <si>
    <t>4163940416</t>
  </si>
  <si>
    <t>00051968</t>
  </si>
  <si>
    <t>4163930412</t>
  </si>
  <si>
    <t>00051969</t>
  </si>
  <si>
    <t>4163946446</t>
  </si>
  <si>
    <t>00051970</t>
  </si>
  <si>
    <t>4164094485</t>
  </si>
  <si>
    <t>00051971</t>
  </si>
  <si>
    <t>4163424778</t>
  </si>
  <si>
    <t>00051972</t>
  </si>
  <si>
    <t>4163561078</t>
  </si>
  <si>
    <t>00051973</t>
  </si>
  <si>
    <t>4163424829</t>
  </si>
  <si>
    <t>00051974</t>
  </si>
  <si>
    <t>4163424732</t>
  </si>
  <si>
    <t>00051975</t>
  </si>
  <si>
    <t>4163424763</t>
  </si>
  <si>
    <t>00051976</t>
  </si>
  <si>
    <t>4163424813</t>
  </si>
  <si>
    <t>00051977</t>
  </si>
  <si>
    <t>4163424830</t>
  </si>
  <si>
    <t>00051978</t>
  </si>
  <si>
    <t>4163182996</t>
  </si>
  <si>
    <t>00051979</t>
  </si>
  <si>
    <t>4163561104</t>
  </si>
  <si>
    <t>00051980</t>
  </si>
  <si>
    <t>4163424811</t>
  </si>
  <si>
    <t>00051981</t>
  </si>
  <si>
    <t>4163424689</t>
  </si>
  <si>
    <t>00051982</t>
  </si>
  <si>
    <t>4163424687</t>
  </si>
  <si>
    <t>00051983</t>
  </si>
  <si>
    <t>4163182889</t>
  </si>
  <si>
    <t>00051984</t>
  </si>
  <si>
    <t>4163561008</t>
  </si>
  <si>
    <t>00051985</t>
  </si>
  <si>
    <t>4163424688</t>
  </si>
  <si>
    <t>00051986</t>
  </si>
  <si>
    <t>4163182955</t>
  </si>
  <si>
    <t>00051987</t>
  </si>
  <si>
    <t>4163424840</t>
  </si>
  <si>
    <t>00051988</t>
  </si>
  <si>
    <t>4163424817</t>
  </si>
  <si>
    <t>00051989</t>
  </si>
  <si>
    <t>4163182990</t>
  </si>
  <si>
    <t>00051990</t>
  </si>
  <si>
    <t>4163561107</t>
  </si>
  <si>
    <t>00051991</t>
  </si>
  <si>
    <t>4163561014</t>
  </si>
  <si>
    <t>00051992</t>
  </si>
  <si>
    <t>4163182893</t>
  </si>
  <si>
    <t>00051993</t>
  </si>
  <si>
    <t>4163424694</t>
  </si>
  <si>
    <t>00051994</t>
  </si>
  <si>
    <t>4163561013</t>
  </si>
  <si>
    <t>00051995</t>
  </si>
  <si>
    <t>4163182892</t>
  </si>
  <si>
    <t>00051996</t>
  </si>
  <si>
    <t>4163424693</t>
  </si>
  <si>
    <t>00051997</t>
  </si>
  <si>
    <t>4163424686</t>
  </si>
  <si>
    <t>00051998</t>
  </si>
  <si>
    <t>4163424712</t>
  </si>
  <si>
    <t>00051999</t>
  </si>
  <si>
    <t>4163723127</t>
  </si>
  <si>
    <t>00052000</t>
  </si>
  <si>
    <t>4163424856</t>
  </si>
  <si>
    <t>00052001</t>
  </si>
  <si>
    <t>4163561081</t>
  </si>
  <si>
    <t>00052002</t>
  </si>
  <si>
    <t>4163424781</t>
  </si>
  <si>
    <t>00052003</t>
  </si>
  <si>
    <t>4163424727</t>
  </si>
  <si>
    <t>00052004</t>
  </si>
  <si>
    <t>4163182924</t>
  </si>
  <si>
    <t>00052005</t>
  </si>
  <si>
    <t>4163561097</t>
  </si>
  <si>
    <t>00052006</t>
  </si>
  <si>
    <t>4163424800</t>
  </si>
  <si>
    <t>00052007</t>
  </si>
  <si>
    <t>4163182927</t>
  </si>
  <si>
    <t>00052008</t>
  </si>
  <si>
    <t>4163424736</t>
  </si>
  <si>
    <t>00052009</t>
  </si>
  <si>
    <t>4163424756</t>
  </si>
  <si>
    <t>00052010</t>
  </si>
  <si>
    <t>4163424834</t>
  </si>
  <si>
    <t>00052011</t>
  </si>
  <si>
    <t>4163626070</t>
  </si>
  <si>
    <t>00052012</t>
  </si>
  <si>
    <t>4163593365</t>
  </si>
  <si>
    <t>00052013</t>
  </si>
  <si>
    <t>4163517844</t>
  </si>
  <si>
    <t>00052014</t>
  </si>
  <si>
    <t>4163677245</t>
  </si>
  <si>
    <t>00052015</t>
  </si>
  <si>
    <t>4163553673</t>
  </si>
  <si>
    <t>00052016</t>
  </si>
  <si>
    <t>4163448746</t>
  </si>
  <si>
    <t>00052017</t>
  </si>
  <si>
    <t>4163584523</t>
  </si>
  <si>
    <t>00052018</t>
  </si>
  <si>
    <t>4163597196</t>
  </si>
  <si>
    <t>00052019</t>
  </si>
  <si>
    <t>4163456506</t>
  </si>
  <si>
    <t>00052020</t>
  </si>
  <si>
    <t>4163586229</t>
  </si>
  <si>
    <t>00052021</t>
  </si>
  <si>
    <t>4163549801</t>
  </si>
  <si>
    <t>00052022</t>
  </si>
  <si>
    <t>4163601047</t>
  </si>
  <si>
    <t>00052023</t>
  </si>
  <si>
    <t>4163470728</t>
  </si>
  <si>
    <t>00052024</t>
  </si>
  <si>
    <t>4163592429</t>
  </si>
  <si>
    <t>00052025</t>
  </si>
  <si>
    <t>4163594122</t>
  </si>
  <si>
    <t>00052026</t>
  </si>
  <si>
    <t>4163590643</t>
  </si>
  <si>
    <t>00052027</t>
  </si>
  <si>
    <t>4163585228</t>
  </si>
  <si>
    <t>00052028</t>
  </si>
  <si>
    <t>4163599834</t>
  </si>
  <si>
    <t>00052029</t>
  </si>
  <si>
    <t>4163546018</t>
  </si>
  <si>
    <t>00052030</t>
  </si>
  <si>
    <t>4163464399</t>
  </si>
  <si>
    <t>00052031</t>
  </si>
  <si>
    <t>4163561005</t>
  </si>
  <si>
    <t>00052032</t>
  </si>
  <si>
    <t>4163586316</t>
  </si>
  <si>
    <t>00052033</t>
  </si>
  <si>
    <t>4163586354</t>
  </si>
  <si>
    <t>00052034</t>
  </si>
  <si>
    <t>4163561074</t>
  </si>
  <si>
    <t>00052035</t>
  </si>
  <si>
    <t>4163586403</t>
  </si>
  <si>
    <t>00052036</t>
  </si>
  <si>
    <t>4163586350</t>
  </si>
  <si>
    <t>00052037</t>
  </si>
  <si>
    <t>4163499722</t>
  </si>
  <si>
    <t>00052038</t>
  </si>
  <si>
    <t>4163586460</t>
  </si>
  <si>
    <t>00052039</t>
  </si>
  <si>
    <t>4163561125</t>
  </si>
  <si>
    <t>00052040</t>
  </si>
  <si>
    <t>4163472535</t>
  </si>
  <si>
    <t>00052041</t>
  </si>
  <si>
    <t>4163560951</t>
  </si>
  <si>
    <t>00052042</t>
  </si>
  <si>
    <t>4163586311</t>
  </si>
  <si>
    <t>00052043</t>
  </si>
  <si>
    <t>4163561031</t>
  </si>
  <si>
    <t>00052044</t>
  </si>
  <si>
    <t>4163586351</t>
  </si>
  <si>
    <t>00052045</t>
  </si>
  <si>
    <t>4163586381</t>
  </si>
  <si>
    <t>00052046</t>
  </si>
  <si>
    <t>4163561056</t>
  </si>
  <si>
    <t>00052047</t>
  </si>
  <si>
    <t>4163586382</t>
  </si>
  <si>
    <t>00052048</t>
  </si>
  <si>
    <t>4163586444</t>
  </si>
  <si>
    <t>00052049</t>
  </si>
  <si>
    <t>4163561103</t>
  </si>
  <si>
    <t>00052050</t>
  </si>
  <si>
    <t>4163586344</t>
  </si>
  <si>
    <t>00052051</t>
  </si>
  <si>
    <t>4163561052</t>
  </si>
  <si>
    <t>00052052</t>
  </si>
  <si>
    <t>4163586376</t>
  </si>
  <si>
    <t>00052053</t>
  </si>
  <si>
    <t>4163586331</t>
  </si>
  <si>
    <t>00052054</t>
  </si>
  <si>
    <t>4163586332</t>
  </si>
  <si>
    <t>00052055</t>
  </si>
  <si>
    <t>4163560948</t>
  </si>
  <si>
    <t>00052056</t>
  </si>
  <si>
    <t>4163586305</t>
  </si>
  <si>
    <t>00052057</t>
  </si>
  <si>
    <t>4163574736</t>
  </si>
  <si>
    <t>00052058</t>
  </si>
  <si>
    <t>4163586498</t>
  </si>
  <si>
    <t>00052059</t>
  </si>
  <si>
    <t>4163721774</t>
  </si>
  <si>
    <t>00052060</t>
  </si>
  <si>
    <t>4163424841</t>
  </si>
  <si>
    <t>00052061</t>
  </si>
  <si>
    <t>4163561136</t>
  </si>
  <si>
    <t>00052062</t>
  </si>
  <si>
    <t>4163357250</t>
  </si>
  <si>
    <t>00052063</t>
  </si>
  <si>
    <t>4163560949</t>
  </si>
  <si>
    <t>00052064</t>
  </si>
  <si>
    <t>4163586306</t>
  </si>
  <si>
    <t>00052065</t>
  </si>
  <si>
    <t>4163424886</t>
  </si>
  <si>
    <t>00052066</t>
  </si>
  <si>
    <t>4163424762</t>
  </si>
  <si>
    <t>00052067</t>
  </si>
  <si>
    <t>4163182946</t>
  </si>
  <si>
    <t>00052068</t>
  </si>
  <si>
    <t>4163424706</t>
  </si>
  <si>
    <t>00052069</t>
  </si>
  <si>
    <t>4163182973</t>
  </si>
  <si>
    <t>00052070</t>
  </si>
  <si>
    <t>4163424805</t>
  </si>
  <si>
    <t>00052071</t>
  </si>
  <si>
    <t>4163561016</t>
  </si>
  <si>
    <t>00052072</t>
  </si>
  <si>
    <t>4163424696</t>
  </si>
  <si>
    <t>00052073</t>
  </si>
  <si>
    <t>4163424714</t>
  </si>
  <si>
    <t>00052074</t>
  </si>
  <si>
    <t>4163424870</t>
  </si>
  <si>
    <t>00052075</t>
  </si>
  <si>
    <t>4163958380</t>
  </si>
  <si>
    <t>00052076</t>
  </si>
  <si>
    <t>4163561009</t>
  </si>
  <si>
    <t>00052077</t>
  </si>
  <si>
    <t>4163424845</t>
  </si>
  <si>
    <t>00052078</t>
  </si>
  <si>
    <t>4163182987</t>
  </si>
  <si>
    <t>00052079</t>
  </si>
  <si>
    <t>4163424815</t>
  </si>
  <si>
    <t>00052080</t>
  </si>
  <si>
    <t>4163586464</t>
  </si>
  <si>
    <t>00052081</t>
  </si>
  <si>
    <t>4163561134</t>
  </si>
  <si>
    <t>00052082</t>
  </si>
  <si>
    <t>4163561007</t>
  </si>
  <si>
    <t>00052083</t>
  </si>
  <si>
    <t>4163561175</t>
  </si>
  <si>
    <t>00052084</t>
  </si>
  <si>
    <t>4163561028</t>
  </si>
  <si>
    <t>00052085</t>
  </si>
  <si>
    <t>4163561029</t>
  </si>
  <si>
    <t>00052086</t>
  </si>
  <si>
    <t>4163561153</t>
  </si>
  <si>
    <t>00052087</t>
  </si>
  <si>
    <t>4163561051</t>
  </si>
  <si>
    <t>00052088</t>
  </si>
  <si>
    <t>4163561145</t>
  </si>
  <si>
    <t>00052089</t>
  </si>
  <si>
    <t>4163561061</t>
  </si>
  <si>
    <t>00052090</t>
  </si>
  <si>
    <t>4163561032</t>
  </si>
  <si>
    <t>00052091</t>
  </si>
  <si>
    <t>4163561023</t>
  </si>
  <si>
    <t>00052092</t>
  </si>
  <si>
    <t>4163561162</t>
  </si>
  <si>
    <t>00052093</t>
  </si>
  <si>
    <t>4163424866</t>
  </si>
  <si>
    <t>00052094</t>
  </si>
  <si>
    <t>4163588114</t>
  </si>
  <si>
    <t>00052095</t>
  </si>
  <si>
    <t>4163561072</t>
  </si>
  <si>
    <t>00052096</t>
  </si>
  <si>
    <t>4163812135</t>
  </si>
  <si>
    <t>00052097</t>
  </si>
  <si>
    <t>4163424776</t>
  </si>
  <si>
    <t>00052098</t>
  </si>
  <si>
    <t>4163424844</t>
  </si>
  <si>
    <t>00052099</t>
  </si>
  <si>
    <t>4163762163</t>
  </si>
  <si>
    <t>00052100</t>
  </si>
  <si>
    <t>4163586497</t>
  </si>
  <si>
    <t>00052101</t>
  </si>
  <si>
    <t>4163729514</t>
  </si>
  <si>
    <t>00052102</t>
  </si>
  <si>
    <t>4163424853</t>
  </si>
  <si>
    <t>00052103</t>
  </si>
  <si>
    <t>4163751019</t>
  </si>
  <si>
    <t>00052104</t>
  </si>
  <si>
    <t>4163625483</t>
  </si>
  <si>
    <t>00052105</t>
  </si>
  <si>
    <t>4163424715</t>
  </si>
  <si>
    <t>00052106</t>
  </si>
  <si>
    <t>4163182916</t>
  </si>
  <si>
    <t>00052107</t>
  </si>
  <si>
    <t>4163461726</t>
  </si>
  <si>
    <t>00052108</t>
  </si>
  <si>
    <t>4163438094</t>
  </si>
  <si>
    <t>00052109</t>
  </si>
  <si>
    <t>4163424760</t>
  </si>
  <si>
    <t>00052110</t>
  </si>
  <si>
    <t>4163383306</t>
  </si>
  <si>
    <t>00052111</t>
  </si>
  <si>
    <t>4163182944</t>
  </si>
  <si>
    <t>00052112</t>
  </si>
  <si>
    <t>4163182909</t>
  </si>
  <si>
    <t>00052113</t>
  </si>
  <si>
    <t>4163464052</t>
  </si>
  <si>
    <t>00052114</t>
  </si>
  <si>
    <t>4163424703</t>
  </si>
  <si>
    <t>00052115</t>
  </si>
  <si>
    <t>4163388918</t>
  </si>
  <si>
    <t>00052116</t>
  </si>
  <si>
    <t>4163512909</t>
  </si>
  <si>
    <t>00052117</t>
  </si>
  <si>
    <t>4163469674</t>
  </si>
  <si>
    <t>00052118</t>
  </si>
  <si>
    <t>4163182988</t>
  </si>
  <si>
    <t>00052119</t>
  </si>
  <si>
    <t>4163424814</t>
  </si>
  <si>
    <t>00052120</t>
  </si>
  <si>
    <t>4163424887</t>
  </si>
  <si>
    <t>00052121</t>
  </si>
  <si>
    <t>4163183044</t>
  </si>
  <si>
    <t>00052122</t>
  </si>
  <si>
    <t>4163465850</t>
  </si>
  <si>
    <t>00052123</t>
  </si>
  <si>
    <t>4163429148</t>
  </si>
  <si>
    <t>00052124</t>
  </si>
  <si>
    <t>4163424881</t>
  </si>
  <si>
    <t>00052125</t>
  </si>
  <si>
    <t>4163183031</t>
  </si>
  <si>
    <t>00052126</t>
  </si>
  <si>
    <t>4163424875</t>
  </si>
  <si>
    <t>00052127</t>
  </si>
  <si>
    <t>4163182933</t>
  </si>
  <si>
    <t>00052128</t>
  </si>
  <si>
    <t>4163424759</t>
  </si>
  <si>
    <t>00052129</t>
  </si>
  <si>
    <t>4163786860</t>
  </si>
  <si>
    <t>00052130</t>
  </si>
  <si>
    <t>4163424857</t>
  </si>
  <si>
    <t>00052131</t>
  </si>
  <si>
    <t>4163424794</t>
  </si>
  <si>
    <t>00052132</t>
  </si>
  <si>
    <t>4163424745</t>
  </si>
  <si>
    <t>00052133</t>
  </si>
  <si>
    <t>4163561053</t>
  </si>
  <si>
    <t>00052134</t>
  </si>
  <si>
    <t>4163561139</t>
  </si>
  <si>
    <t>00052135</t>
  </si>
  <si>
    <t>4163424847</t>
  </si>
  <si>
    <t>00052136</t>
  </si>
  <si>
    <t>4163424892</t>
  </si>
  <si>
    <t>00052137</t>
  </si>
  <si>
    <t>4163561178</t>
  </si>
  <si>
    <t>00052138</t>
  </si>
  <si>
    <t>4163561054</t>
  </si>
  <si>
    <t>00052139</t>
  </si>
  <si>
    <t>4163424746</t>
  </si>
  <si>
    <t>00052140</t>
  </si>
  <si>
    <t>4163464484</t>
  </si>
  <si>
    <t>00052141</t>
  </si>
  <si>
    <t>4163424677</t>
  </si>
  <si>
    <t>00052142</t>
  </si>
  <si>
    <t>4163486795</t>
  </si>
  <si>
    <t>00052143</t>
  </si>
  <si>
    <t>4163424770</t>
  </si>
  <si>
    <t>00052144</t>
  </si>
  <si>
    <t>4163424767</t>
  </si>
  <si>
    <t>00052145</t>
  </si>
  <si>
    <t>4163424704</t>
  </si>
  <si>
    <t>00052146</t>
  </si>
  <si>
    <t>4163424816</t>
  </si>
  <si>
    <t>00052147</t>
  </si>
  <si>
    <t>4163183016</t>
  </si>
  <si>
    <t>00052148</t>
  </si>
  <si>
    <t>4163424854</t>
  </si>
  <si>
    <t>00052149</t>
  </si>
  <si>
    <t>4163639350</t>
  </si>
  <si>
    <t>00052150</t>
  </si>
  <si>
    <t>4163286250</t>
  </si>
  <si>
    <t>00052151</t>
  </si>
  <si>
    <t>4163807704</t>
  </si>
  <si>
    <t>00052152</t>
  </si>
  <si>
    <t>4163808339</t>
  </si>
  <si>
    <t>00052153</t>
  </si>
  <si>
    <t>4163807540</t>
  </si>
  <si>
    <t>00052154</t>
  </si>
  <si>
    <t>4163544561</t>
  </si>
  <si>
    <t>00052155</t>
  </si>
  <si>
    <t>4163544926</t>
  </si>
  <si>
    <t>00052156</t>
  </si>
  <si>
    <t>4163278514</t>
  </si>
  <si>
    <t>00052157</t>
  </si>
  <si>
    <t>4163465389</t>
  </si>
  <si>
    <t>00052158</t>
  </si>
  <si>
    <t>4163429519</t>
  </si>
  <si>
    <t>00052159</t>
  </si>
  <si>
    <t>4163454204</t>
  </si>
  <si>
    <t>00052160</t>
  </si>
  <si>
    <t>4163613731</t>
  </si>
  <si>
    <t>00052161</t>
  </si>
  <si>
    <t>4163580358</t>
  </si>
  <si>
    <t>00052162</t>
  </si>
  <si>
    <t>4163545160</t>
  </si>
  <si>
    <t>00052163</t>
  </si>
  <si>
    <t>4163545332</t>
  </si>
  <si>
    <t>00052164</t>
  </si>
  <si>
    <t>4163703061</t>
  </si>
  <si>
    <t>00052165</t>
  </si>
  <si>
    <t>4163545407</t>
  </si>
  <si>
    <t>00052166</t>
  </si>
  <si>
    <t>4163356338</t>
  </si>
  <si>
    <t>00052167</t>
  </si>
  <si>
    <t>4163387934</t>
  </si>
  <si>
    <t>00052168</t>
  </si>
  <si>
    <t>4163639799</t>
  </si>
  <si>
    <t>00052169</t>
  </si>
  <si>
    <t>4163412599</t>
  </si>
  <si>
    <t>00052170</t>
  </si>
  <si>
    <t>4163456777</t>
  </si>
  <si>
    <t>00052171</t>
  </si>
  <si>
    <t>4163545235</t>
  </si>
  <si>
    <t>00052172</t>
  </si>
  <si>
    <t>4163544938</t>
  </si>
  <si>
    <t>00052173</t>
  </si>
  <si>
    <t>4163455607</t>
  </si>
  <si>
    <t>00052174</t>
  </si>
  <si>
    <t>4163546097</t>
  </si>
  <si>
    <t>00052175</t>
  </si>
  <si>
    <t>4163544970</t>
  </si>
  <si>
    <t>00052176</t>
  </si>
  <si>
    <t>4163545265</t>
  </si>
  <si>
    <t>00052177</t>
  </si>
  <si>
    <t>4163277337</t>
  </si>
  <si>
    <t>00052178</t>
  </si>
  <si>
    <t>4163496856</t>
  </si>
  <si>
    <t>00052179</t>
  </si>
  <si>
    <t>4163456394</t>
  </si>
  <si>
    <t>00052180</t>
  </si>
  <si>
    <t>4163545020</t>
  </si>
  <si>
    <t>00052181</t>
  </si>
  <si>
    <t>4163464480</t>
  </si>
  <si>
    <t>00052182</t>
  </si>
  <si>
    <t>4163641388</t>
  </si>
  <si>
    <t>00052183</t>
  </si>
  <si>
    <t>4163551002</t>
  </si>
  <si>
    <t>00052184</t>
  </si>
  <si>
    <t>4163626000</t>
  </si>
  <si>
    <t>00052185</t>
  </si>
  <si>
    <t>4163555676</t>
  </si>
  <si>
    <t>00052186</t>
  </si>
  <si>
    <t>4163625203</t>
  </si>
  <si>
    <t>00052187</t>
  </si>
  <si>
    <t>4163626015</t>
  </si>
  <si>
    <t>00052188</t>
  </si>
  <si>
    <t>4163626095</t>
  </si>
  <si>
    <t>00052189</t>
  </si>
  <si>
    <t>4163625715</t>
  </si>
  <si>
    <t>00052190</t>
  </si>
  <si>
    <t>4163550514</t>
  </si>
  <si>
    <t>00052191</t>
  </si>
  <si>
    <t>4163232682</t>
  </si>
  <si>
    <t>00052192</t>
  </si>
  <si>
    <t>4163626144</t>
  </si>
  <si>
    <t>00052193</t>
  </si>
  <si>
    <t>4163625397</t>
  </si>
  <si>
    <t>00052194</t>
  </si>
  <si>
    <t>4163625429</t>
  </si>
  <si>
    <t>00052195</t>
  </si>
  <si>
    <t>4163625185</t>
  </si>
  <si>
    <t>00052196</t>
  </si>
  <si>
    <t>4163625278</t>
  </si>
  <si>
    <t>00052197</t>
  </si>
  <si>
    <t>4163625388</t>
  </si>
  <si>
    <t>00052198</t>
  </si>
  <si>
    <t>4163625132</t>
  </si>
  <si>
    <t>00052199</t>
  </si>
  <si>
    <t>4163625834</t>
  </si>
  <si>
    <t>00052200</t>
  </si>
  <si>
    <t>4163641130</t>
  </si>
  <si>
    <t>00052201</t>
  </si>
  <si>
    <t>4163687237</t>
  </si>
  <si>
    <t>00052202</t>
  </si>
  <si>
    <t>4163625192</t>
  </si>
  <si>
    <t>00052203</t>
  </si>
  <si>
    <t>4163625617</t>
  </si>
  <si>
    <t>00052204</t>
  </si>
  <si>
    <t>4163625179</t>
  </si>
  <si>
    <t>00052205</t>
  </si>
  <si>
    <t>4163625719</t>
  </si>
  <si>
    <t>00052206</t>
  </si>
  <si>
    <t>4163625143</t>
  </si>
  <si>
    <t>00052207</t>
  </si>
  <si>
    <t>4163552122</t>
  </si>
  <si>
    <t>00052208</t>
  </si>
  <si>
    <t>4163424882</t>
  </si>
  <si>
    <t>00052209</t>
  </si>
  <si>
    <t>4163183027</t>
  </si>
  <si>
    <t>00052210</t>
  </si>
  <si>
    <t>4163518058</t>
  </si>
  <si>
    <t>00052211</t>
  </si>
  <si>
    <t>4163182967</t>
  </si>
  <si>
    <t>00052212</t>
  </si>
  <si>
    <t>4163424402</t>
  </si>
  <si>
    <t>00052213</t>
  </si>
  <si>
    <t>4163424678</t>
  </si>
  <si>
    <t>00052214</t>
  </si>
  <si>
    <t>4163182989</t>
  </si>
  <si>
    <t>00052215</t>
  </si>
  <si>
    <t>4163460648</t>
  </si>
  <si>
    <t>00052216</t>
  </si>
  <si>
    <t>4163182949</t>
  </si>
  <si>
    <t>00052217</t>
  </si>
  <si>
    <t>4163923409</t>
  </si>
  <si>
    <t>00052218</t>
  </si>
  <si>
    <t>4163424879</t>
  </si>
  <si>
    <t>00052219</t>
  </si>
  <si>
    <t>4163424873</t>
  </si>
  <si>
    <t>00052220</t>
  </si>
  <si>
    <t>4163424824</t>
  </si>
  <si>
    <t>00052221</t>
  </si>
  <si>
    <t>4163424826</t>
  </si>
  <si>
    <t>00052222</t>
  </si>
  <si>
    <t>4163950462</t>
  </si>
  <si>
    <t>00052223</t>
  </si>
  <si>
    <t>4163424869</t>
  </si>
  <si>
    <t>00052224</t>
  </si>
  <si>
    <t>4163819894</t>
  </si>
  <si>
    <t>00052225</t>
  </si>
  <si>
    <t>4163424849</t>
  </si>
  <si>
    <t>00052226</t>
  </si>
  <si>
    <t>4163786701</t>
  </si>
  <si>
    <t>00052227</t>
  </si>
  <si>
    <t>4163424808</t>
  </si>
  <si>
    <t>00052228</t>
  </si>
  <si>
    <t>4163764947</t>
  </si>
  <si>
    <t>00052229</t>
  </si>
  <si>
    <t>4164100032</t>
  </si>
  <si>
    <t>00052230</t>
  </si>
  <si>
    <t>4164102054</t>
  </si>
  <si>
    <t>00052231</t>
  </si>
  <si>
    <t>4163468817</t>
  </si>
  <si>
    <t>00052232</t>
  </si>
  <si>
    <t>4163685914</t>
  </si>
  <si>
    <t>00052233</t>
  </si>
  <si>
    <t>4163488296</t>
  </si>
  <si>
    <t>00052234</t>
  </si>
  <si>
    <t>4163625586</t>
  </si>
  <si>
    <t>00052235</t>
  </si>
  <si>
    <t>4163688448</t>
  </si>
  <si>
    <t>00052236</t>
  </si>
  <si>
    <t>4163626268</t>
  </si>
  <si>
    <t>00052237</t>
  </si>
  <si>
    <t>4163626207</t>
  </si>
  <si>
    <t>00052238</t>
  </si>
  <si>
    <t>4163625868</t>
  </si>
  <si>
    <t>00052239</t>
  </si>
  <si>
    <t>4163625886</t>
  </si>
  <si>
    <t>00052240</t>
  </si>
  <si>
    <t>4163582434</t>
  </si>
  <si>
    <t>00052241</t>
  </si>
  <si>
    <t>4163625108</t>
  </si>
  <si>
    <t>00052242</t>
  </si>
  <si>
    <t>4163284458</t>
  </si>
  <si>
    <t>00052243</t>
  </si>
  <si>
    <t>4163424835</t>
  </si>
  <si>
    <t>00052244</t>
  </si>
  <si>
    <t>4163641032</t>
  </si>
  <si>
    <t>00052245</t>
  </si>
  <si>
    <t>4163615551</t>
  </si>
  <si>
    <t>00052246</t>
  </si>
  <si>
    <t>4163424765</t>
  </si>
  <si>
    <t>00052247</t>
  </si>
  <si>
    <t>4163182948</t>
  </si>
  <si>
    <t>00052248</t>
  </si>
  <si>
    <t>4163424754</t>
  </si>
  <si>
    <t>00052249</t>
  </si>
  <si>
    <t>4163633182</t>
  </si>
  <si>
    <t>00052250</t>
  </si>
  <si>
    <t>4163257873</t>
  </si>
  <si>
    <t>00052251</t>
  </si>
  <si>
    <t>4163530221</t>
  </si>
  <si>
    <t>00052252</t>
  </si>
  <si>
    <t>4163545640</t>
  </si>
  <si>
    <t>00052253</t>
  </si>
  <si>
    <t>4163625953</t>
  </si>
  <si>
    <t>00052254</t>
  </si>
  <si>
    <t>4163643477</t>
  </si>
  <si>
    <t>00052255</t>
  </si>
  <si>
    <t>4163487550</t>
  </si>
  <si>
    <t>00052256</t>
  </si>
  <si>
    <t>4163626240</t>
  </si>
  <si>
    <t>00052257</t>
  </si>
  <si>
    <t>4163625138</t>
  </si>
  <si>
    <t>00052258</t>
  </si>
  <si>
    <t>4163625302</t>
  </si>
  <si>
    <t>00052259</t>
  </si>
  <si>
    <t>4163364393</t>
  </si>
  <si>
    <t>00052260</t>
  </si>
  <si>
    <t>4163841671</t>
  </si>
  <si>
    <t>00052261</t>
  </si>
  <si>
    <t>4163625209</t>
  </si>
  <si>
    <t>00052262</t>
  </si>
  <si>
    <t>4163842212</t>
  </si>
  <si>
    <t>00052263</t>
  </si>
  <si>
    <t>4163625646</t>
  </si>
  <si>
    <t>00052264</t>
  </si>
  <si>
    <t>4163585421</t>
  </si>
  <si>
    <t>00052265</t>
  </si>
  <si>
    <t>4163625765</t>
  </si>
  <si>
    <t>00052266</t>
  </si>
  <si>
    <t>4163590104</t>
  </si>
  <si>
    <t>00052267</t>
  </si>
  <si>
    <t>4163359820</t>
  </si>
  <si>
    <t>00052268</t>
  </si>
  <si>
    <t>4163688472</t>
  </si>
  <si>
    <t>00052269</t>
  </si>
  <si>
    <t>4163600381</t>
  </si>
  <si>
    <t>00052270</t>
  </si>
  <si>
    <t>4163571828</t>
  </si>
  <si>
    <t>00052271</t>
  </si>
  <si>
    <t>4163626038</t>
  </si>
  <si>
    <t>00052272</t>
  </si>
  <si>
    <t>4163625883</t>
  </si>
  <si>
    <t>00052273</t>
  </si>
  <si>
    <t>4163843225</t>
  </si>
  <si>
    <t>00052274</t>
  </si>
  <si>
    <t>4163307396</t>
  </si>
  <si>
    <t>00052275</t>
  </si>
  <si>
    <t>4163424818</t>
  </si>
  <si>
    <t>00052276</t>
  </si>
  <si>
    <t>4163182991</t>
  </si>
  <si>
    <t>00052277</t>
  </si>
  <si>
    <t>4163182932</t>
  </si>
  <si>
    <t>00052278</t>
  </si>
  <si>
    <t>4163424751</t>
  </si>
  <si>
    <t>00052279</t>
  </si>
  <si>
    <t>4163182997</t>
  </si>
  <si>
    <t>00052280</t>
  </si>
  <si>
    <t>4163182970</t>
  </si>
  <si>
    <t>00052281</t>
  </si>
  <si>
    <t>4163424799</t>
  </si>
  <si>
    <t>00052282</t>
  </si>
  <si>
    <t>4163424786</t>
  </si>
  <si>
    <t>00052283</t>
  </si>
  <si>
    <t>4163424807</t>
  </si>
  <si>
    <t>00052284</t>
  </si>
  <si>
    <t>4163182985</t>
  </si>
  <si>
    <t>00052285</t>
  </si>
  <si>
    <t>4163641610</t>
  </si>
  <si>
    <t>00052286</t>
  </si>
  <si>
    <t>4163424748</t>
  </si>
  <si>
    <t>00052287</t>
  </si>
  <si>
    <t>4163182971</t>
  </si>
  <si>
    <t>00052288</t>
  </si>
  <si>
    <t>4163424802</t>
  </si>
  <si>
    <t>00052289</t>
  </si>
  <si>
    <t>4163563113</t>
  </si>
  <si>
    <t>00052290</t>
  </si>
  <si>
    <t>4163451445</t>
  </si>
  <si>
    <t>00052291</t>
  </si>
  <si>
    <t>4163468955</t>
  </si>
  <si>
    <t>00052292</t>
  </si>
  <si>
    <t>4163593328</t>
  </si>
  <si>
    <t>00052293</t>
  </si>
  <si>
    <t>4163445312</t>
  </si>
  <si>
    <t>00052294</t>
  </si>
  <si>
    <t>4163445099</t>
  </si>
  <si>
    <t>00052295</t>
  </si>
  <si>
    <t>4163546141</t>
  </si>
  <si>
    <t>00052296</t>
  </si>
  <si>
    <t>4163472338</t>
  </si>
  <si>
    <t>00052297</t>
  </si>
  <si>
    <t>4163445164</t>
  </si>
  <si>
    <t>00052298</t>
  </si>
  <si>
    <t>4163616121</t>
  </si>
  <si>
    <t>00052299</t>
  </si>
  <si>
    <t>4163563585</t>
  </si>
  <si>
    <t>00052300</t>
  </si>
  <si>
    <t>4163437412</t>
  </si>
  <si>
    <t>00052301</t>
  </si>
  <si>
    <t>4163472510</t>
  </si>
  <si>
    <t>00052302</t>
  </si>
  <si>
    <t>4163627067</t>
  </si>
  <si>
    <t>00052303</t>
  </si>
  <si>
    <t>4163451072</t>
  </si>
  <si>
    <t>00052304</t>
  </si>
  <si>
    <t>4163448151</t>
  </si>
  <si>
    <t>00052305</t>
  </si>
  <si>
    <t>4163594233</t>
  </si>
  <si>
    <t>00052306</t>
  </si>
  <si>
    <t>4163451017</t>
  </si>
  <si>
    <t>00052307</t>
  </si>
  <si>
    <t>4163643342</t>
  </si>
  <si>
    <t>00052308</t>
  </si>
  <si>
    <t>4163439022</t>
  </si>
  <si>
    <t>00052309</t>
  </si>
  <si>
    <t>4163436173</t>
  </si>
  <si>
    <t>00052310</t>
  </si>
  <si>
    <t>4163424752</t>
  </si>
  <si>
    <t>00052311</t>
  </si>
  <si>
    <t>4163424768</t>
  </si>
  <si>
    <t>00052312</t>
  </si>
  <si>
    <t>4163593547</t>
  </si>
  <si>
    <t>00052313</t>
  </si>
  <si>
    <t>4163426457</t>
  </si>
  <si>
    <t>00052314</t>
  </si>
  <si>
    <t>4163424682</t>
  </si>
  <si>
    <t>00052315</t>
  </si>
  <si>
    <t>4163182887</t>
  </si>
  <si>
    <t>00052316</t>
  </si>
  <si>
    <t>4163424831</t>
  </si>
  <si>
    <t>00052317</t>
  </si>
  <si>
    <t>4163182995</t>
  </si>
  <si>
    <t>00052318</t>
  </si>
  <si>
    <t>4163911108</t>
  </si>
  <si>
    <t>00052319</t>
  </si>
  <si>
    <t>4163424753</t>
  </si>
  <si>
    <t>00052320</t>
  </si>
  <si>
    <t>4163899426</t>
  </si>
  <si>
    <t>00052321</t>
  </si>
  <si>
    <t>4163896667</t>
  </si>
  <si>
    <t>00052322</t>
  </si>
  <si>
    <t>4163844393</t>
  </si>
  <si>
    <t>00052323</t>
  </si>
  <si>
    <t>4163856215</t>
  </si>
  <si>
    <t>00052324</t>
  </si>
  <si>
    <t>4163911543</t>
  </si>
  <si>
    <t>00052325</t>
  </si>
  <si>
    <t>4163925779</t>
  </si>
  <si>
    <t>00052326</t>
  </si>
  <si>
    <t>4163819209</t>
  </si>
  <si>
    <t>00052327</t>
  </si>
  <si>
    <t>4164105175</t>
  </si>
  <si>
    <t>00052328</t>
  </si>
  <si>
    <t>4163545411</t>
  </si>
  <si>
    <t>00052329</t>
  </si>
  <si>
    <t>4163485361</t>
  </si>
  <si>
    <t>00052330</t>
  </si>
  <si>
    <t>4163640510</t>
  </si>
  <si>
    <t>00052331</t>
  </si>
  <si>
    <t>4163586430</t>
  </si>
  <si>
    <t>00052332</t>
  </si>
  <si>
    <t>4163506046</t>
  </si>
  <si>
    <t>00052333</t>
  </si>
  <si>
    <t>4163545432</t>
  </si>
  <si>
    <t>00052334</t>
  </si>
  <si>
    <t>4163455981</t>
  </si>
  <si>
    <t>00052335</t>
  </si>
  <si>
    <t>4163424848</t>
  </si>
  <si>
    <t>00052336</t>
  </si>
  <si>
    <t>4163424842</t>
  </si>
  <si>
    <t>00052337</t>
  </si>
  <si>
    <t>4163424897</t>
  </si>
  <si>
    <t>00052338</t>
  </si>
  <si>
    <t>4163424850</t>
  </si>
  <si>
    <t>00052339</t>
  </si>
  <si>
    <t>4163561177</t>
  </si>
  <si>
    <t>00052340</t>
  </si>
  <si>
    <t>4163424891</t>
  </si>
  <si>
    <t>00052341</t>
  </si>
  <si>
    <t>4163424846</t>
  </si>
  <si>
    <t>00052342</t>
  </si>
  <si>
    <t>4163183002</t>
  </si>
  <si>
    <t>00052343</t>
  </si>
  <si>
    <t>4163561150</t>
  </si>
  <si>
    <t>00052344</t>
  </si>
  <si>
    <t>4163586496</t>
  </si>
  <si>
    <t>00052345</t>
  </si>
  <si>
    <t>4163561140</t>
  </si>
  <si>
    <t>00052346</t>
  </si>
  <si>
    <t>4163424819</t>
  </si>
  <si>
    <t>00052347</t>
  </si>
  <si>
    <t>4163475126</t>
  </si>
  <si>
    <t>00052348</t>
  </si>
  <si>
    <t>4163556103</t>
  </si>
  <si>
    <t>00052349</t>
  </si>
  <si>
    <t>4163614076</t>
  </si>
  <si>
    <t>00052350</t>
  </si>
  <si>
    <t>4163561137</t>
  </si>
  <si>
    <t>00052351</t>
  </si>
  <si>
    <t>4163561181</t>
  </si>
  <si>
    <t>00052352</t>
  </si>
  <si>
    <t>4163183014</t>
  </si>
  <si>
    <t>00052353</t>
  </si>
  <si>
    <t>4163424827</t>
  </si>
  <si>
    <t>00052354</t>
  </si>
  <si>
    <t>4163545418</t>
  </si>
  <si>
    <t>00052355</t>
  </si>
  <si>
    <t>4163561109</t>
  </si>
  <si>
    <t>00052356</t>
  </si>
  <si>
    <t>4163424684</t>
  </si>
  <si>
    <t>00052357</t>
  </si>
  <si>
    <t>4163917586</t>
  </si>
  <si>
    <t>00052358</t>
  </si>
  <si>
    <t>4163917361</t>
  </si>
  <si>
    <t>00052359</t>
  </si>
  <si>
    <t>4163917801</t>
  </si>
  <si>
    <t>00052360</t>
  </si>
  <si>
    <t>4163921779</t>
  </si>
  <si>
    <t>00052361</t>
  </si>
  <si>
    <t>4163916767</t>
  </si>
  <si>
    <t>00052362</t>
  </si>
  <si>
    <t>4164066492</t>
  </si>
  <si>
    <t>00052363</t>
  </si>
  <si>
    <t>4163625505</t>
  </si>
  <si>
    <t>00052364</t>
  </si>
  <si>
    <t>4163449510</t>
  </si>
  <si>
    <t>00052365</t>
  </si>
  <si>
    <t>4163625708</t>
  </si>
  <si>
    <t>00052366</t>
  </si>
  <si>
    <t>4163625062</t>
  </si>
  <si>
    <t>00052367</t>
  </si>
  <si>
    <t>4163470397</t>
  </si>
  <si>
    <t>00052368</t>
  </si>
  <si>
    <t>4163625393</t>
  </si>
  <si>
    <t>00052369</t>
  </si>
  <si>
    <t>4163625945</t>
  </si>
  <si>
    <t>00052370</t>
  </si>
  <si>
    <t>4163625435</t>
  </si>
  <si>
    <t>00052371</t>
  </si>
  <si>
    <t>4163466325</t>
  </si>
  <si>
    <t>00052372</t>
  </si>
  <si>
    <t>4163556138</t>
  </si>
  <si>
    <t>00052373</t>
  </si>
  <si>
    <t>4163916127</t>
  </si>
  <si>
    <t>00052374</t>
  </si>
  <si>
    <t>4163470343</t>
  </si>
  <si>
    <t>00052375</t>
  </si>
  <si>
    <t>4163438767</t>
  </si>
  <si>
    <t>00052376</t>
  </si>
  <si>
    <t>4163435660</t>
  </si>
  <si>
    <t>00052377</t>
  </si>
  <si>
    <t>4163625414</t>
  </si>
  <si>
    <t>00052378</t>
  </si>
  <si>
    <t>4163689180</t>
  </si>
  <si>
    <t>00052379</t>
  </si>
  <si>
    <t>4163625610</t>
  </si>
  <si>
    <t>00052380</t>
  </si>
  <si>
    <t>4163581059</t>
  </si>
  <si>
    <t>00052381</t>
  </si>
  <si>
    <t>4163595975</t>
  </si>
  <si>
    <t>00052382</t>
  </si>
  <si>
    <t>4163625167</t>
  </si>
  <si>
    <t>00052383</t>
  </si>
  <si>
    <t>4163552719</t>
  </si>
  <si>
    <t>00052384</t>
  </si>
  <si>
    <t>4163625968</t>
  </si>
  <si>
    <t>00052385</t>
  </si>
  <si>
    <t>4163707587</t>
  </si>
  <si>
    <t>00052386</t>
  </si>
  <si>
    <t>4163625938</t>
  </si>
  <si>
    <t>00052387</t>
  </si>
  <si>
    <t>4163625861</t>
  </si>
  <si>
    <t>00052388</t>
  </si>
  <si>
    <t>4163497687</t>
  </si>
  <si>
    <t>00052389</t>
  </si>
  <si>
    <t>4163625736</t>
  </si>
  <si>
    <t>00052390</t>
  </si>
  <si>
    <t>4163581985</t>
  </si>
  <si>
    <t>00052391</t>
  </si>
  <si>
    <t>4163625452</t>
  </si>
  <si>
    <t>00052392</t>
  </si>
  <si>
    <t>4163485275</t>
  </si>
  <si>
    <t>00052393</t>
  </si>
  <si>
    <t>4163560751</t>
  </si>
  <si>
    <t>00052394</t>
  </si>
  <si>
    <t>4163590253</t>
  </si>
  <si>
    <t>00052395</t>
  </si>
  <si>
    <t>4163793522</t>
  </si>
  <si>
    <t>00052396</t>
  </si>
  <si>
    <t>4163625493</t>
  </si>
  <si>
    <t>00052397</t>
  </si>
  <si>
    <t>4163625623</t>
  </si>
  <si>
    <t>00052398</t>
  </si>
  <si>
    <t>4163625218</t>
  </si>
  <si>
    <t>00052399</t>
  </si>
  <si>
    <t>4163441267</t>
  </si>
  <si>
    <t>00052400</t>
  </si>
  <si>
    <t>4163590267</t>
  </si>
  <si>
    <t>00052401</t>
  </si>
  <si>
    <t>4163465110</t>
  </si>
  <si>
    <t>00052402</t>
  </si>
  <si>
    <t>4163443398</t>
  </si>
  <si>
    <t>00052403</t>
  </si>
  <si>
    <t>4163535941</t>
  </si>
  <si>
    <t>00052404</t>
  </si>
  <si>
    <t>4163549821</t>
  </si>
  <si>
    <t>00052405</t>
  </si>
  <si>
    <t>00052406</t>
  </si>
  <si>
    <t>4163795982</t>
  </si>
  <si>
    <t>00052407</t>
  </si>
  <si>
    <t>4163516972</t>
  </si>
  <si>
    <t>00052408</t>
  </si>
  <si>
    <t>4163556094</t>
  </si>
  <si>
    <t>00052409</t>
  </si>
  <si>
    <t>4163503572</t>
  </si>
  <si>
    <t>00052410</t>
  </si>
  <si>
    <t>4163497158</t>
  </si>
  <si>
    <t>00052411</t>
  </si>
  <si>
    <t>4163497874</t>
  </si>
  <si>
    <t>00052412</t>
  </si>
  <si>
    <t>4163751210</t>
  </si>
  <si>
    <t>00052413</t>
  </si>
  <si>
    <t>4163530406</t>
  </si>
  <si>
    <t>00052414</t>
  </si>
  <si>
    <t>4163442935</t>
  </si>
  <si>
    <t>00052415</t>
  </si>
  <si>
    <t>4163560909</t>
  </si>
  <si>
    <t>00052416</t>
  </si>
  <si>
    <t>4163553285</t>
  </si>
  <si>
    <t>00052417</t>
  </si>
  <si>
    <t>4163713725</t>
  </si>
  <si>
    <t>00052418</t>
  </si>
  <si>
    <t>4163486988</t>
  </si>
  <si>
    <t>00052419</t>
  </si>
  <si>
    <t>4163593885</t>
  </si>
  <si>
    <t>00052420</t>
  </si>
  <si>
    <t>4163488084</t>
  </si>
  <si>
    <t>00052421</t>
  </si>
  <si>
    <t>4163582389</t>
  </si>
  <si>
    <t>00052422</t>
  </si>
  <si>
    <t>4163452363</t>
  </si>
  <si>
    <t>00052423</t>
  </si>
  <si>
    <t>4163585455</t>
  </si>
  <si>
    <t>00052424</t>
  </si>
  <si>
    <t>4163473432</t>
  </si>
  <si>
    <t>00052425</t>
  </si>
  <si>
    <t>4163625845</t>
  </si>
  <si>
    <t>00052426</t>
  </si>
  <si>
    <t>4163612772</t>
  </si>
  <si>
    <t>00052427</t>
  </si>
  <si>
    <t>4163625467</t>
  </si>
  <si>
    <t>00052428</t>
  </si>
  <si>
    <t>4163626197</t>
  </si>
  <si>
    <t>00052429</t>
  </si>
  <si>
    <t>4163843841</t>
  </si>
  <si>
    <t>00052430</t>
  </si>
  <si>
    <t>4163625475</t>
  </si>
  <si>
    <t>00052431</t>
  </si>
  <si>
    <t>4163519587</t>
  </si>
  <si>
    <t>00052432</t>
  </si>
  <si>
    <t>4163653423</t>
  </si>
  <si>
    <t>00052433</t>
  </si>
  <si>
    <t>4163843729</t>
  </si>
  <si>
    <t>00052434</t>
  </si>
  <si>
    <t>4163843420</t>
  </si>
  <si>
    <t>00052435</t>
  </si>
  <si>
    <t>4163843547</t>
  </si>
  <si>
    <t>00052436</t>
  </si>
  <si>
    <t>4163843808</t>
  </si>
  <si>
    <t>00052437</t>
  </si>
  <si>
    <t>4163843270</t>
  </si>
  <si>
    <t>00052438</t>
  </si>
  <si>
    <t>4163843714</t>
  </si>
  <si>
    <t>00052439</t>
  </si>
  <si>
    <t>4163694690</t>
  </si>
  <si>
    <t>00052440</t>
  </si>
  <si>
    <t>4163521101</t>
  </si>
  <si>
    <t>00052441</t>
  </si>
  <si>
    <t>4163696366</t>
  </si>
  <si>
    <t>00052442</t>
  </si>
  <si>
    <t>4163724666</t>
  </si>
  <si>
    <t>00052443</t>
  </si>
  <si>
    <t>4163724639</t>
  </si>
  <si>
    <t>00052444</t>
  </si>
  <si>
    <t>4163581028</t>
  </si>
  <si>
    <t>00052445</t>
  </si>
  <si>
    <t>4163633541</t>
  </si>
  <si>
    <t>00052446</t>
  </si>
  <si>
    <t>4163751062</t>
  </si>
  <si>
    <t>00052447</t>
  </si>
  <si>
    <t>4163655585</t>
  </si>
  <si>
    <t>00052448</t>
  </si>
  <si>
    <t>4163665907</t>
  </si>
  <si>
    <t>00052449</t>
  </si>
  <si>
    <t>4163780398</t>
  </si>
  <si>
    <t>00052450</t>
  </si>
  <si>
    <t>4163725930</t>
  </si>
  <si>
    <t>00052451</t>
  </si>
  <si>
    <t>4163712225</t>
  </si>
  <si>
    <t>00052452</t>
  </si>
  <si>
    <t>4163557932</t>
  </si>
  <si>
    <t>00052453</t>
  </si>
  <si>
    <t>4163712817</t>
  </si>
  <si>
    <t>00052454</t>
  </si>
  <si>
    <t>4163561486</t>
  </si>
  <si>
    <t>00052455</t>
  </si>
  <si>
    <t>4163615176</t>
  </si>
  <si>
    <t>00052456</t>
  </si>
  <si>
    <t>4163541034</t>
  </si>
  <si>
    <t>00052457</t>
  </si>
  <si>
    <t>4163456122</t>
  </si>
  <si>
    <t>00052458</t>
  </si>
  <si>
    <t>4163493983</t>
  </si>
  <si>
    <t>00052459</t>
  </si>
  <si>
    <t>4163625773</t>
  </si>
  <si>
    <t>00052460</t>
  </si>
  <si>
    <t>4163919921</t>
  </si>
  <si>
    <t>00052461</t>
  </si>
  <si>
    <t>4163424867</t>
  </si>
  <si>
    <t>00052462</t>
  </si>
  <si>
    <t>4163424894</t>
  </si>
  <si>
    <t>00052463</t>
  </si>
  <si>
    <t>4163561179</t>
  </si>
  <si>
    <t>00052464</t>
  </si>
  <si>
    <t>4163897105</t>
  </si>
  <si>
    <t>00052465</t>
  </si>
  <si>
    <t>4163729863</t>
  </si>
  <si>
    <t>00052466</t>
  </si>
  <si>
    <t>4163472191</t>
  </si>
  <si>
    <t>00052467</t>
  </si>
  <si>
    <t>4163727677</t>
  </si>
  <si>
    <t>00052469</t>
  </si>
  <si>
    <t>4163761765</t>
  </si>
  <si>
    <t>00052470</t>
  </si>
  <si>
    <t>4163545107</t>
  </si>
  <si>
    <t>00052471</t>
  </si>
  <si>
    <t>4163711900</t>
  </si>
  <si>
    <t>00052472</t>
  </si>
  <si>
    <t>4163712206</t>
  </si>
  <si>
    <t>00052473</t>
  </si>
  <si>
    <t>4163614098</t>
  </si>
  <si>
    <t>00052474</t>
  </si>
  <si>
    <t>4163469210</t>
  </si>
  <si>
    <t>00052475</t>
  </si>
  <si>
    <t>4163705805</t>
  </si>
  <si>
    <t>00052476</t>
  </si>
  <si>
    <t>4163473379</t>
  </si>
  <si>
    <t>00052477</t>
  </si>
  <si>
    <t>4163545621</t>
  </si>
  <si>
    <t>00052478</t>
  </si>
  <si>
    <t>4163589737</t>
  </si>
  <si>
    <t>00052479</t>
  </si>
  <si>
    <t>4163640687</t>
  </si>
  <si>
    <t>00052480</t>
  </si>
  <si>
    <t>4163640038</t>
  </si>
  <si>
    <t>00052481</t>
  </si>
  <si>
    <t>4163687492</t>
  </si>
  <si>
    <t>00052482</t>
  </si>
  <si>
    <t>4163712189</t>
  </si>
  <si>
    <t>00052483</t>
  </si>
  <si>
    <t>4163761026</t>
  </si>
  <si>
    <t>00052484</t>
  </si>
  <si>
    <t>4163558142</t>
  </si>
  <si>
    <t>00052485</t>
  </si>
  <si>
    <t>4163590215</t>
  </si>
  <si>
    <t>00052486</t>
  </si>
  <si>
    <t>4163897639</t>
  </si>
  <si>
    <t>00052487</t>
  </si>
  <si>
    <t>4163772582</t>
  </si>
  <si>
    <t>00052488</t>
  </si>
  <si>
    <t>4163593274</t>
  </si>
  <si>
    <t>00052489</t>
  </si>
  <si>
    <t>4163545524</t>
  </si>
  <si>
    <t>00052493</t>
  </si>
  <si>
    <t>4163544545</t>
  </si>
  <si>
    <t>00052494</t>
  </si>
  <si>
    <t>4163545354</t>
  </si>
  <si>
    <t>00052495</t>
  </si>
  <si>
    <t>4163545205</t>
  </si>
  <si>
    <t>00052496</t>
  </si>
  <si>
    <t>4163588447</t>
  </si>
  <si>
    <t>00052497</t>
  </si>
  <si>
    <t>4163762928</t>
  </si>
  <si>
    <t>00052498</t>
  </si>
  <si>
    <t>4163544713</t>
  </si>
  <si>
    <t>00052499</t>
  </si>
  <si>
    <t>4163800135</t>
  </si>
  <si>
    <t>00052500</t>
  </si>
  <si>
    <t>4163729833</t>
  </si>
  <si>
    <t>00052501</t>
  </si>
  <si>
    <t>4163716722</t>
  </si>
  <si>
    <t>00052502</t>
  </si>
  <si>
    <t>4163545252</t>
  </si>
  <si>
    <t>00052503</t>
  </si>
  <si>
    <t>4163544576</t>
  </si>
  <si>
    <t>00052504</t>
  </si>
  <si>
    <t>4163471661</t>
  </si>
  <si>
    <t>00052505</t>
  </si>
  <si>
    <t>4163454932</t>
  </si>
  <si>
    <t>00052506</t>
  </si>
  <si>
    <t>4163843381</t>
  </si>
  <si>
    <t>00052507</t>
  </si>
  <si>
    <t>4163624737</t>
  </si>
  <si>
    <t>00052508</t>
  </si>
  <si>
    <t>4163625758</t>
  </si>
  <si>
    <t>00052509</t>
  </si>
  <si>
    <t>4163625543</t>
  </si>
  <si>
    <t>00052510</t>
  </si>
  <si>
    <t>4163843709</t>
  </si>
  <si>
    <t>00052511</t>
  </si>
  <si>
    <t>4163496014</t>
  </si>
  <si>
    <t>00052512</t>
  </si>
  <si>
    <t>4163625989</t>
  </si>
  <si>
    <t>00052513</t>
  </si>
  <si>
    <t>4163625974</t>
  </si>
  <si>
    <t>00052515</t>
  </si>
  <si>
    <t>4163712445</t>
  </si>
  <si>
    <t>00052516</t>
  </si>
  <si>
    <t>4163625298</t>
  </si>
  <si>
    <t>00052517</t>
  </si>
  <si>
    <t>4163640063</t>
  </si>
  <si>
    <t>00052518</t>
  </si>
  <si>
    <t>4163566177</t>
  </si>
  <si>
    <t>00052519</t>
  </si>
  <si>
    <t>4163625341</t>
  </si>
  <si>
    <t>00052520</t>
  </si>
  <si>
    <t>4163843794</t>
  </si>
  <si>
    <t>00052521</t>
  </si>
  <si>
    <t>4163199468</t>
  </si>
  <si>
    <t>00052522</t>
  </si>
  <si>
    <t>4163626221</t>
  </si>
  <si>
    <t>00052523</t>
  </si>
  <si>
    <t>4163843646</t>
  </si>
  <si>
    <t>00052524</t>
  </si>
  <si>
    <t>4163625854</t>
  </si>
  <si>
    <t>00052525</t>
  </si>
  <si>
    <t>4163625457</t>
  </si>
  <si>
    <t>00052526</t>
  </si>
  <si>
    <t>4163929762</t>
  </si>
  <si>
    <t>00052527</t>
  </si>
  <si>
    <t>4163626247</t>
  </si>
  <si>
    <t>00052528</t>
  </si>
  <si>
    <t>4163626165</t>
  </si>
  <si>
    <t>00052529</t>
  </si>
  <si>
    <t>4163625042</t>
  </si>
  <si>
    <t>00052530</t>
  </si>
  <si>
    <t>4163436372</t>
  </si>
  <si>
    <t>00052531</t>
  </si>
  <si>
    <t>4163625981</t>
  </si>
  <si>
    <t>00052532</t>
  </si>
  <si>
    <t>4163729796</t>
  </si>
  <si>
    <t>00052533</t>
  </si>
  <si>
    <t>4163625685</t>
  </si>
  <si>
    <t>00052534</t>
  </si>
  <si>
    <t>4163625789</t>
  </si>
  <si>
    <t>00052535</t>
  </si>
  <si>
    <t>4163460483</t>
  </si>
  <si>
    <t>00052536</t>
  </si>
  <si>
    <t>4163843327</t>
  </si>
  <si>
    <t>00052537</t>
  </si>
  <si>
    <t>4163625243</t>
  </si>
  <si>
    <t>00052538</t>
  </si>
  <si>
    <t>4163471681</t>
  </si>
  <si>
    <t>00052539</t>
  </si>
  <si>
    <t>4163625893</t>
  </si>
  <si>
    <t>00052540</t>
  </si>
  <si>
    <t>4163583303</t>
  </si>
  <si>
    <t>00052541</t>
  </si>
  <si>
    <t>4163625914</t>
  </si>
  <si>
    <t>00052542</t>
  </si>
  <si>
    <t>4163553289</t>
  </si>
  <si>
    <t>00052543</t>
  </si>
  <si>
    <t>4163625317</t>
  </si>
  <si>
    <t>00052544</t>
  </si>
  <si>
    <t>4163754074</t>
  </si>
  <si>
    <t>00052545</t>
  </si>
  <si>
    <t>4163469609</t>
  </si>
  <si>
    <t>00052546</t>
  </si>
  <si>
    <t>4163449058</t>
  </si>
  <si>
    <t>00052547</t>
  </si>
  <si>
    <t>4163949872</t>
  </si>
  <si>
    <t>00052548</t>
  </si>
  <si>
    <t>4163597076(6550)</t>
  </si>
  <si>
    <t>00052549</t>
  </si>
  <si>
    <t>4163936622 (6527)</t>
  </si>
  <si>
    <t>00052550</t>
  </si>
  <si>
    <t>4157777214 (6510)</t>
  </si>
  <si>
    <t>00052551</t>
  </si>
  <si>
    <t>4163112070 (3480)</t>
  </si>
  <si>
    <t>00052552</t>
  </si>
  <si>
    <t>4162901816 (3480)</t>
  </si>
  <si>
    <t>00052553</t>
  </si>
  <si>
    <t>4163064215 (6564)</t>
  </si>
  <si>
    <t>00052554</t>
  </si>
  <si>
    <t>4162552064 (6564)</t>
  </si>
  <si>
    <t>00052555</t>
  </si>
  <si>
    <t>4163135930 (6215)</t>
  </si>
  <si>
    <t>00052556</t>
  </si>
  <si>
    <t>4164039601 (2ADP)</t>
  </si>
  <si>
    <t>CHI NHÁNH BẮC KẠN - CÔNG TY CỔ PHẦN DỊCH VỤ THƯƠNG MẠI TỔNG HỢP WINCOMMERCE</t>
  </si>
  <si>
    <t>0104918404-093</t>
  </si>
  <si>
    <t>00052557</t>
  </si>
  <si>
    <t>4162502139 (6172)</t>
  </si>
  <si>
    <t>00052558</t>
  </si>
  <si>
    <t>4163996798 (6012)</t>
  </si>
  <si>
    <t>00052559</t>
  </si>
  <si>
    <t>4162398541 (2ABX)</t>
  </si>
  <si>
    <t>00052560</t>
  </si>
  <si>
    <t>00052561</t>
  </si>
  <si>
    <t>4162004419 (4491)</t>
  </si>
  <si>
    <t>00052562</t>
  </si>
  <si>
    <t>4164086269 (2ADA)</t>
  </si>
  <si>
    <t>00052563</t>
  </si>
  <si>
    <t>4163227629 (4736)</t>
  </si>
  <si>
    <t>00052564</t>
  </si>
  <si>
    <t>4163525119 (6432)</t>
  </si>
  <si>
    <t>00052565</t>
  </si>
  <si>
    <t>4163255164 (2AU7)</t>
  </si>
  <si>
    <t>00052566</t>
  </si>
  <si>
    <t>4163112004 (2AO0)</t>
  </si>
  <si>
    <t>00052567</t>
  </si>
  <si>
    <t>4164078786 (2AV5)</t>
  </si>
  <si>
    <t>00052568</t>
  </si>
  <si>
    <t>00052569</t>
  </si>
  <si>
    <t>4163349408 (5178)</t>
  </si>
  <si>
    <t>00052570</t>
  </si>
  <si>
    <t>4163381423 (5178)</t>
  </si>
  <si>
    <t>00052571</t>
  </si>
  <si>
    <t>4163949754 (3082)</t>
  </si>
  <si>
    <t>00052572</t>
  </si>
  <si>
    <t>4163820406 (6942)</t>
  </si>
  <si>
    <t>00052573</t>
  </si>
  <si>
    <t>4164037270 (6708)</t>
  </si>
  <si>
    <t>00052574</t>
  </si>
  <si>
    <t>4163381589 (6924)</t>
  </si>
  <si>
    <t>00052575</t>
  </si>
  <si>
    <t>4163363626 (6337)</t>
  </si>
  <si>
    <t>00052576</t>
  </si>
  <si>
    <t>4163381538 (6337)</t>
  </si>
  <si>
    <t>00052577</t>
  </si>
  <si>
    <t>4163420797 (6130)</t>
  </si>
  <si>
    <t>00052578</t>
  </si>
  <si>
    <t>4163381527 (6130)</t>
  </si>
  <si>
    <t>00052579</t>
  </si>
  <si>
    <t>4163345303 (6309)</t>
  </si>
  <si>
    <t>00052580</t>
  </si>
  <si>
    <t>4163112520 (6309)</t>
  </si>
  <si>
    <t>00052581</t>
  </si>
  <si>
    <t>4163155230 (5371)</t>
  </si>
  <si>
    <t>00052582</t>
  </si>
  <si>
    <t>4163381363 (2AS7)</t>
  </si>
  <si>
    <t>00052583</t>
  </si>
  <si>
    <t>4163064197 (6551)</t>
  </si>
  <si>
    <t>00052584</t>
  </si>
  <si>
    <t>4163381350 (2ACT)</t>
  </si>
  <si>
    <t>00052585</t>
  </si>
  <si>
    <t>4164107799 (6779)</t>
  </si>
  <si>
    <t>00052586</t>
  </si>
  <si>
    <t>4163381489 (5951)</t>
  </si>
  <si>
    <t>00052587</t>
  </si>
  <si>
    <t>4162876641 (4532)</t>
  </si>
  <si>
    <t>00052588</t>
  </si>
  <si>
    <t>4163923076 (4532)</t>
  </si>
  <si>
    <t>00052589</t>
  </si>
  <si>
    <t>4163468544 (4532)</t>
  </si>
  <si>
    <t>00052590</t>
  </si>
  <si>
    <t>4163955046 (5396)</t>
  </si>
  <si>
    <t>00052591</t>
  </si>
  <si>
    <t>00052592</t>
  </si>
  <si>
    <t>4162914850(6556)ĐN</t>
  </si>
  <si>
    <t>CHI NHÁNH QUẢNG NAM - CÔNG TY CỔ PHẦN DỊCH VỤ THƯƠNG MẠI TỔNG HỢP WINCOMMERCE</t>
  </si>
  <si>
    <t>0104918404-061</t>
  </si>
  <si>
    <t>00052593</t>
  </si>
  <si>
    <t>4163368358 (4916)</t>
  </si>
  <si>
    <t>00052594</t>
  </si>
  <si>
    <t>4163901400 (4916)</t>
  </si>
  <si>
    <t>00052595</t>
  </si>
  <si>
    <t>4163368337 (2AY8)</t>
  </si>
  <si>
    <t>CHI NHÁNH HÒA BÌNH - CÔNG TY CỔ PHẦN DỊCH VỤ THƯƠNG MẠI TỔNG HỢP WINCOMMERCE</t>
  </si>
  <si>
    <t>0104918404-034</t>
  </si>
  <si>
    <t>00052596</t>
  </si>
  <si>
    <t>4163702561 (5526)</t>
  </si>
  <si>
    <t>00052597</t>
  </si>
  <si>
    <t>4163553796 (4954)</t>
  </si>
  <si>
    <t>00052598</t>
  </si>
  <si>
    <t>4163694705 (4954)</t>
  </si>
  <si>
    <t>00052599</t>
  </si>
  <si>
    <t>4163381542 (6392)</t>
  </si>
  <si>
    <t>00052600</t>
  </si>
  <si>
    <t>4163381460 (5867)</t>
  </si>
  <si>
    <t>00052601</t>
  </si>
  <si>
    <t>4163726527 (5867)</t>
  </si>
  <si>
    <t>00052602</t>
  </si>
  <si>
    <t>4163429392 (6727)</t>
  </si>
  <si>
    <t>00052603</t>
  </si>
  <si>
    <t>4163724460 (4795)</t>
  </si>
  <si>
    <t>00052604</t>
  </si>
  <si>
    <t>4163694681 (6924)</t>
  </si>
  <si>
    <t>00052605</t>
  </si>
  <si>
    <t>4163549877 (6539)</t>
  </si>
  <si>
    <t>00052606</t>
  </si>
  <si>
    <t>4163495462 (1537)</t>
  </si>
  <si>
    <t>00052607</t>
  </si>
  <si>
    <t>4163381349 (2ACD)</t>
  </si>
  <si>
    <t>00052608</t>
  </si>
  <si>
    <t>4163557024 (2ACD)</t>
  </si>
  <si>
    <t>00052609</t>
  </si>
  <si>
    <t>4163481528 (6333)</t>
  </si>
  <si>
    <t>00052610</t>
  </si>
  <si>
    <t>4163446410 (4491)</t>
  </si>
  <si>
    <t>00052611</t>
  </si>
  <si>
    <t>4163523967 (6470)</t>
  </si>
  <si>
    <t>00052612</t>
  </si>
  <si>
    <t>4163381529 (6169)</t>
  </si>
  <si>
    <t>00052613</t>
  </si>
  <si>
    <t>4163700336 (6392)</t>
  </si>
  <si>
    <t>00052614</t>
  </si>
  <si>
    <t>4163551665 (6169)</t>
  </si>
  <si>
    <t>00052615</t>
  </si>
  <si>
    <t>4163381594 (6965)</t>
  </si>
  <si>
    <t>00052616</t>
  </si>
  <si>
    <t>4163377292 (2AAQ)</t>
  </si>
  <si>
    <t>00052617</t>
  </si>
  <si>
    <t>4163381351 (2ACU)</t>
  </si>
  <si>
    <t>00052618</t>
  </si>
  <si>
    <t>4163381362 (2AS2)</t>
  </si>
  <si>
    <t>00052619</t>
  </si>
  <si>
    <t>4163381585 (6890)</t>
  </si>
  <si>
    <t>00052620</t>
  </si>
  <si>
    <t>4163381544 (6418)</t>
  </si>
  <si>
    <t>00052621</t>
  </si>
  <si>
    <t>4163531756 (4926)</t>
  </si>
  <si>
    <t>00052622</t>
  </si>
  <si>
    <t>4163464855 (4897)</t>
  </si>
  <si>
    <t>00052623</t>
  </si>
  <si>
    <t>4163435637 (3462)</t>
  </si>
  <si>
    <t>00052624</t>
  </si>
  <si>
    <t>4163428969 (2979)</t>
  </si>
  <si>
    <t>00052625</t>
  </si>
  <si>
    <t>4163381569 (6727)</t>
  </si>
  <si>
    <t>00052626</t>
  </si>
  <si>
    <t>4163381401 (4795)</t>
  </si>
  <si>
    <t>00052627</t>
  </si>
  <si>
    <t>4163381427 (5249)</t>
  </si>
  <si>
    <t>00052628</t>
  </si>
  <si>
    <t>4163429733 (5249)</t>
  </si>
  <si>
    <t>00052629</t>
  </si>
  <si>
    <t>4163554005 (6924)</t>
  </si>
  <si>
    <t>00052630</t>
  </si>
  <si>
    <t>4163433349 (3968)</t>
  </si>
  <si>
    <t>00052631</t>
  </si>
  <si>
    <t>4163550380 (5307)</t>
  </si>
  <si>
    <t>00052632</t>
  </si>
  <si>
    <t>4163496918 (1628)</t>
  </si>
  <si>
    <t>00052633</t>
  </si>
  <si>
    <t>4163381446 (5787)</t>
  </si>
  <si>
    <t>00052634</t>
  </si>
  <si>
    <t>4163496737 (1629)</t>
  </si>
  <si>
    <t>00052635</t>
  </si>
  <si>
    <t>4163627003 (1629)</t>
  </si>
  <si>
    <t>00052636</t>
  </si>
  <si>
    <t>4163553939 (6330)</t>
  </si>
  <si>
    <t>00052637</t>
  </si>
  <si>
    <t>4163494336 (6271)</t>
  </si>
  <si>
    <t>00052638</t>
  </si>
  <si>
    <t>4163641157 (5428)</t>
  </si>
  <si>
    <t>00052639</t>
  </si>
  <si>
    <t>4163409933 (1543)</t>
  </si>
  <si>
    <t>00052640</t>
  </si>
  <si>
    <t>4163381551 (6539)</t>
  </si>
  <si>
    <t>00052641</t>
  </si>
  <si>
    <t>4163381598 (6988)</t>
  </si>
  <si>
    <t>00052642</t>
  </si>
  <si>
    <t>4163762070 (6988)</t>
  </si>
  <si>
    <t>00052643</t>
  </si>
  <si>
    <t>4163601124 (4598)</t>
  </si>
  <si>
    <t>00052644</t>
  </si>
  <si>
    <t>4163381353 (2AD7)</t>
  </si>
  <si>
    <t>00052645</t>
  </si>
  <si>
    <t>4163381370 (2AY0)</t>
  </si>
  <si>
    <t>00052646</t>
  </si>
  <si>
    <t>4163601054 (5881)</t>
  </si>
  <si>
    <t>00052647</t>
  </si>
  <si>
    <t>4163521096 (6968)</t>
  </si>
  <si>
    <t>00052648</t>
  </si>
  <si>
    <t>4163377290 (2AAB)</t>
  </si>
  <si>
    <t>00052649</t>
  </si>
  <si>
    <t>4163155103 (2ABX)</t>
  </si>
  <si>
    <t>00052650</t>
  </si>
  <si>
    <t>4163519995 (4997)</t>
  </si>
  <si>
    <t>00052651</t>
  </si>
  <si>
    <t>4163850646 (4997)</t>
  </si>
  <si>
    <t>00052652</t>
  </si>
  <si>
    <t>4163381583 (6862)</t>
  </si>
  <si>
    <t>00052653</t>
  </si>
  <si>
    <t>4163155566 (6968)</t>
  </si>
  <si>
    <t>00052654</t>
  </si>
  <si>
    <t>4163653622 (2ACP)</t>
  </si>
  <si>
    <t>00052655</t>
  </si>
  <si>
    <t>4163549654 (4711)</t>
  </si>
  <si>
    <t>00052656</t>
  </si>
  <si>
    <t>4163520329 (5891)</t>
  </si>
  <si>
    <t>00052657</t>
  </si>
  <si>
    <t>4163443415 (4794)</t>
  </si>
  <si>
    <t>00052658</t>
  </si>
  <si>
    <t>4163381400 (4794)</t>
  </si>
  <si>
    <t>00052659</t>
  </si>
  <si>
    <t>4163381509 (6022)</t>
  </si>
  <si>
    <t>00052660</t>
  </si>
  <si>
    <t>4163381442 (5751)</t>
  </si>
  <si>
    <t>00052661</t>
  </si>
  <si>
    <t>4162934767 (6451)</t>
  </si>
  <si>
    <t>00052662</t>
  </si>
  <si>
    <t>4163580594 (3450)</t>
  </si>
  <si>
    <t>00052663</t>
  </si>
  <si>
    <t>4163381374 (3262)</t>
  </si>
  <si>
    <t>00052664</t>
  </si>
  <si>
    <t>4163381591 (6942)</t>
  </si>
  <si>
    <t>00052665</t>
  </si>
  <si>
    <t>4163623041 (5882)</t>
  </si>
  <si>
    <t>00052666</t>
  </si>
  <si>
    <t>4163381463 (5882)</t>
  </si>
  <si>
    <t>00052667</t>
  </si>
  <si>
    <t>4163553734 (2A06)</t>
  </si>
  <si>
    <t>00052670</t>
  </si>
  <si>
    <t>4163381541 (6388)</t>
  </si>
  <si>
    <t>00052671</t>
  </si>
  <si>
    <t>4163725187 (6338)</t>
  </si>
  <si>
    <t>00052672</t>
  </si>
  <si>
    <t>4163381513 (6026)</t>
  </si>
  <si>
    <t>00052673</t>
  </si>
  <si>
    <t>4163381413 (4995)</t>
  </si>
  <si>
    <t>00052674</t>
  </si>
  <si>
    <t>4163652689 (4995)</t>
  </si>
  <si>
    <t>00052675</t>
  </si>
  <si>
    <t>4163381403 (4814)</t>
  </si>
  <si>
    <t>00052676</t>
  </si>
  <si>
    <t>4163657893 (4814)</t>
  </si>
  <si>
    <t>00052677</t>
  </si>
  <si>
    <t>4163652646 (6937)</t>
  </si>
  <si>
    <t>00052678</t>
  </si>
  <si>
    <t>4163653941 (1677)</t>
  </si>
  <si>
    <t>00052679</t>
  </si>
  <si>
    <t>4163381364 (2AT0)</t>
  </si>
  <si>
    <t>00052680</t>
  </si>
  <si>
    <t>4163633403 (3435)</t>
  </si>
  <si>
    <t>00052681</t>
  </si>
  <si>
    <t>4163381564 (6636)</t>
  </si>
  <si>
    <t>00052682</t>
  </si>
  <si>
    <t>4163614025 (6977)</t>
  </si>
  <si>
    <t>00052683</t>
  </si>
  <si>
    <t>4163554012 (6977)</t>
  </si>
  <si>
    <t>00052684</t>
  </si>
  <si>
    <t>4163381373 (2AZ9)</t>
  </si>
  <si>
    <t>00052685</t>
  </si>
  <si>
    <t>4163562693 (2A76)</t>
  </si>
  <si>
    <t>00052686</t>
  </si>
  <si>
    <t>4163658784 (6013)</t>
  </si>
  <si>
    <t>00052687</t>
  </si>
  <si>
    <t>4163381506 (6013)</t>
  </si>
  <si>
    <t>00052688</t>
  </si>
  <si>
    <t>4163556733 (2A73)</t>
  </si>
  <si>
    <t>00052689</t>
  </si>
  <si>
    <t>4163553898 (5965)</t>
  </si>
  <si>
    <t>00052690</t>
  </si>
  <si>
    <t>4163652873 (5743)</t>
  </si>
  <si>
    <t>00052692</t>
  </si>
  <si>
    <t>4163381441 (5743)</t>
  </si>
  <si>
    <t>00052693</t>
  </si>
  <si>
    <t>4163381440 (5742)</t>
  </si>
  <si>
    <t>00052694</t>
  </si>
  <si>
    <t>4163655372 (5742)</t>
  </si>
  <si>
    <t>00052695</t>
  </si>
  <si>
    <t>4163381519 (6062)</t>
  </si>
  <si>
    <t>00052696</t>
  </si>
  <si>
    <t>4163641114 (5940)</t>
  </si>
  <si>
    <t>00052697</t>
  </si>
  <si>
    <t>4163381485 (5940)</t>
  </si>
  <si>
    <t>00052698</t>
  </si>
  <si>
    <t>4163596099 (6313)</t>
  </si>
  <si>
    <t>00052699</t>
  </si>
  <si>
    <t>4163155464 (6313)</t>
  </si>
  <si>
    <t>00052700</t>
  </si>
  <si>
    <t>4163368352 (4903)</t>
  </si>
  <si>
    <t>00052701</t>
  </si>
  <si>
    <t>4163519934 (4903)</t>
  </si>
  <si>
    <t>00052703</t>
  </si>
  <si>
    <t>4163796784 (6071)</t>
  </si>
  <si>
    <t>00052704</t>
  </si>
  <si>
    <t>4163807599 (6022)</t>
  </si>
  <si>
    <t>00052705</t>
  </si>
  <si>
    <t>4163799794 (5751)</t>
  </si>
  <si>
    <t>00052706</t>
  </si>
  <si>
    <t>4163355194 (6451)</t>
  </si>
  <si>
    <t>00052707</t>
  </si>
  <si>
    <t>4163422815 (6942)</t>
  </si>
  <si>
    <t>00052708</t>
  </si>
  <si>
    <t>4163726749 (2A06)</t>
  </si>
  <si>
    <t>00052709</t>
  </si>
  <si>
    <t>4163591324 (3233)</t>
  </si>
  <si>
    <t>00052710</t>
  </si>
  <si>
    <t>4163550188 (3233)</t>
  </si>
  <si>
    <t>00052711</t>
  </si>
  <si>
    <t>4163711730 (4923)</t>
  </si>
  <si>
    <t>00052712</t>
  </si>
  <si>
    <t>4163717252 (2AT0)</t>
  </si>
  <si>
    <t>00052714</t>
  </si>
  <si>
    <t>4163763493 (4497)</t>
  </si>
  <si>
    <t>00052715</t>
  </si>
  <si>
    <t>4163721625 (2ATC)</t>
  </si>
  <si>
    <t>00052716</t>
  </si>
  <si>
    <t>4163613976 (2AZ9)</t>
  </si>
  <si>
    <t>00052717</t>
  </si>
  <si>
    <t>4163707322 (6062)</t>
  </si>
  <si>
    <t>00052718</t>
  </si>
  <si>
    <t>4163733968 (6043)</t>
  </si>
  <si>
    <t>00052719</t>
  </si>
  <si>
    <t>4163721039 (5894)</t>
  </si>
  <si>
    <t>00052720</t>
  </si>
  <si>
    <t>4163716794 (6527)</t>
  </si>
  <si>
    <t>00052722</t>
  </si>
  <si>
    <t>4163713523 (6053)</t>
  </si>
  <si>
    <t>00052723</t>
  </si>
  <si>
    <t>4163713285 (6006)</t>
  </si>
  <si>
    <t>00052724</t>
  </si>
  <si>
    <t>4163461311 (5797)</t>
  </si>
  <si>
    <t>00052725</t>
  </si>
  <si>
    <t>4163725147 (5838)</t>
  </si>
  <si>
    <t>00052726</t>
  </si>
  <si>
    <t>4163519886 (4690)</t>
  </si>
  <si>
    <t>00052727</t>
  </si>
  <si>
    <t>4163512682 (4690)</t>
  </si>
  <si>
    <t>00052728</t>
  </si>
  <si>
    <t>4163725847 (5982)</t>
  </si>
  <si>
    <t>00052729</t>
  </si>
  <si>
    <t>4163808069 (5897)</t>
  </si>
  <si>
    <t>00052730</t>
  </si>
  <si>
    <t>4163808067 (5933)</t>
  </si>
  <si>
    <t>00052731</t>
  </si>
  <si>
    <t>4163280007 (1647)</t>
  </si>
  <si>
    <t>00052732</t>
  </si>
  <si>
    <t>4163709360 (4842)</t>
  </si>
  <si>
    <t>00052733</t>
  </si>
  <si>
    <t>4163653255 (4692)</t>
  </si>
  <si>
    <t>00052734</t>
  </si>
  <si>
    <t>4163642648 (2AS1)</t>
  </si>
  <si>
    <t>00052735</t>
  </si>
  <si>
    <t>4163705695 (5853)</t>
  </si>
  <si>
    <t>00052736</t>
  </si>
  <si>
    <t>4163481530 (6179)</t>
  </si>
  <si>
    <t>00052737</t>
  </si>
  <si>
    <t>4163717054 (6154)</t>
  </si>
  <si>
    <t>00052738</t>
  </si>
  <si>
    <t>4163495544 (2ADF)</t>
  </si>
  <si>
    <t>00052739</t>
  </si>
  <si>
    <t>4163381459 (5858)</t>
  </si>
  <si>
    <t>00052740</t>
  </si>
  <si>
    <t>4163897343 (5858)</t>
  </si>
  <si>
    <t>00052741</t>
  </si>
  <si>
    <t>4163381494 (5961)</t>
  </si>
  <si>
    <t>00052744</t>
  </si>
  <si>
    <t>4163713566 (6053)</t>
  </si>
  <si>
    <t>00052745</t>
  </si>
  <si>
    <t>4163381470 (5897)</t>
  </si>
  <si>
    <t>00052746</t>
  </si>
  <si>
    <t>4163707660 (5774)</t>
  </si>
  <si>
    <t>00052747</t>
  </si>
  <si>
    <t>4163381482 (5933)</t>
  </si>
  <si>
    <t>00052748</t>
  </si>
  <si>
    <t>4163381452 (5820)</t>
  </si>
  <si>
    <t>00052749</t>
  </si>
  <si>
    <t>4163381449 (5806)</t>
  </si>
  <si>
    <t>00052750</t>
  </si>
  <si>
    <t>4163381464 (5885)</t>
  </si>
  <si>
    <t>00052751</t>
  </si>
  <si>
    <t>4163705577 (5000)</t>
  </si>
  <si>
    <t>00052752</t>
  </si>
  <si>
    <t>4163705080 (4518)</t>
  </si>
  <si>
    <t>00052753</t>
  </si>
  <si>
    <t>4163705588 (5009)</t>
  </si>
  <si>
    <t>00052754</t>
  </si>
  <si>
    <t>4163705529 (4670)</t>
  </si>
  <si>
    <t>00052755</t>
  </si>
  <si>
    <t>4163705620 (5210)</t>
  </si>
  <si>
    <t>00052756</t>
  </si>
  <si>
    <t>4163705737 (6805)</t>
  </si>
  <si>
    <t>00052757</t>
  </si>
  <si>
    <t>4163705726 (5881)</t>
  </si>
  <si>
    <t>00052758</t>
  </si>
  <si>
    <t>4163705655 (5374)</t>
  </si>
  <si>
    <t>00052759</t>
  </si>
  <si>
    <t>4163705609 (5010)</t>
  </si>
  <si>
    <t>00052760</t>
  </si>
  <si>
    <t>4163705541 (4991)</t>
  </si>
  <si>
    <t>00052761</t>
  </si>
  <si>
    <t>4163705644 (5310)</t>
  </si>
  <si>
    <t>00052762</t>
  </si>
  <si>
    <t>4163687487 (5821)</t>
  </si>
  <si>
    <t>00052763</t>
  </si>
  <si>
    <t>4163696656 (3715)</t>
  </si>
  <si>
    <t>00052764</t>
  </si>
  <si>
    <t>4163623447 (3557)</t>
  </si>
  <si>
    <t>00052765</t>
  </si>
  <si>
    <t>4163714232 (3367)</t>
  </si>
  <si>
    <t>00052766</t>
  </si>
  <si>
    <t>4163714122 (4987)</t>
  </si>
  <si>
    <t>00052767</t>
  </si>
  <si>
    <t>4163711689 (5543)</t>
  </si>
  <si>
    <t>00052768</t>
  </si>
  <si>
    <t>4163704052 (5514)</t>
  </si>
  <si>
    <t>00052769</t>
  </si>
  <si>
    <t>4163706230 (5157)</t>
  </si>
  <si>
    <t>00052770</t>
  </si>
  <si>
    <t>4163615591 (5716)</t>
  </si>
  <si>
    <t>00052771</t>
  </si>
  <si>
    <t>4163652051 (4519)</t>
  </si>
  <si>
    <t>00052772</t>
  </si>
  <si>
    <t>4163695461 (3708)</t>
  </si>
  <si>
    <t>00052773</t>
  </si>
  <si>
    <t>4163699964 (F204)</t>
  </si>
  <si>
    <t>00052774</t>
  </si>
  <si>
    <t>4163705712 (5872)</t>
  </si>
  <si>
    <t>00052775</t>
  </si>
  <si>
    <t>4163705631 (5309)</t>
  </si>
  <si>
    <t>00052776</t>
  </si>
  <si>
    <t>4163642724 (6898)</t>
  </si>
  <si>
    <t>00052777</t>
  </si>
  <si>
    <t>4163705686 (5711)</t>
  </si>
  <si>
    <t>00052778</t>
  </si>
  <si>
    <t>4163705668 (5625)</t>
  </si>
  <si>
    <t>00052779</t>
  </si>
  <si>
    <t>4163705677 (5653)</t>
  </si>
  <si>
    <t>00052780</t>
  </si>
  <si>
    <t>4163381495 (5964)</t>
  </si>
  <si>
    <t>00052781</t>
  </si>
  <si>
    <t>4163962767 (5964)</t>
  </si>
  <si>
    <t>00052782</t>
  </si>
  <si>
    <t>4163155289 (5782)</t>
  </si>
  <si>
    <t>00052783</t>
  </si>
  <si>
    <t>4163597537 (5782)</t>
  </si>
  <si>
    <t>00052784</t>
  </si>
  <si>
    <t>4163686956 (4283)</t>
  </si>
  <si>
    <t>00052785</t>
  </si>
  <si>
    <t>4163878191 (6215)</t>
  </si>
  <si>
    <t>00052786</t>
  </si>
  <si>
    <t>4163725334 (6092)</t>
  </si>
  <si>
    <t>00052787</t>
  </si>
  <si>
    <t>4163704817 (2ADI)</t>
  </si>
  <si>
    <t>00052788</t>
  </si>
  <si>
    <t>4163695517 (5946)</t>
  </si>
  <si>
    <t>00052789</t>
  </si>
  <si>
    <t>4142316349 (4038)</t>
  </si>
  <si>
    <t>00052790</t>
  </si>
  <si>
    <t>4163581906 (4038)</t>
  </si>
  <si>
    <t>00052791</t>
  </si>
  <si>
    <t>4163721570 (6899)</t>
  </si>
  <si>
    <t>00052792</t>
  </si>
  <si>
    <t>4163721571 (6986)</t>
  </si>
  <si>
    <t>00052793</t>
  </si>
  <si>
    <t>4163721566 (6576)</t>
  </si>
  <si>
    <t>00052794</t>
  </si>
  <si>
    <t>4163694881 (5367)</t>
  </si>
  <si>
    <t>00052795</t>
  </si>
  <si>
    <t>4163916340 (5367)</t>
  </si>
  <si>
    <t>00052796</t>
  </si>
  <si>
    <t>4163613395 (5066)</t>
  </si>
  <si>
    <t>00052797</t>
  </si>
  <si>
    <t>4163520701 (6291)</t>
  </si>
  <si>
    <t>00052798</t>
  </si>
  <si>
    <t>4163916595 (6291)</t>
  </si>
  <si>
    <t>00052799</t>
  </si>
  <si>
    <t>4163858922 (6562)</t>
  </si>
  <si>
    <t>00052800</t>
  </si>
  <si>
    <t>4163841723 (2A26)</t>
  </si>
  <si>
    <t>00052801</t>
  </si>
  <si>
    <t>4163721595 (2ABM)</t>
  </si>
  <si>
    <t>00052802</t>
  </si>
  <si>
    <t>4163519812 (2AD8)</t>
  </si>
  <si>
    <t>00052803</t>
  </si>
  <si>
    <t>4163585503 (4710)</t>
  </si>
  <si>
    <t>00052804</t>
  </si>
  <si>
    <t>4163456975 (2ADI)</t>
  </si>
  <si>
    <t>00052805</t>
  </si>
  <si>
    <t>4163652030 (5863)</t>
  </si>
  <si>
    <t>00052806</t>
  </si>
  <si>
    <t>4163520287 (5863)</t>
  </si>
  <si>
    <t>00052807</t>
  </si>
  <si>
    <t>4163721561 (6023)</t>
  </si>
  <si>
    <t>00052808</t>
  </si>
  <si>
    <t>4163381510 (6023)</t>
  </si>
  <si>
    <t>00052809</t>
  </si>
  <si>
    <t>4163381586 (6899)</t>
  </si>
  <si>
    <t>00052810</t>
  </si>
  <si>
    <t>4163381597 (6986)</t>
  </si>
  <si>
    <t>00052811</t>
  </si>
  <si>
    <t>4163381554 (6576)</t>
  </si>
  <si>
    <t>00052812</t>
  </si>
  <si>
    <t>4163724902 (5210)</t>
  </si>
  <si>
    <t>00052813</t>
  </si>
  <si>
    <t>4163749080 (4234)</t>
  </si>
  <si>
    <t>00052814</t>
  </si>
  <si>
    <t>4163762769 (4358)</t>
  </si>
  <si>
    <t>00052815</t>
  </si>
  <si>
    <t>4163701272 (6176)</t>
  </si>
  <si>
    <t>00052816</t>
  </si>
  <si>
    <t>4163381547 (6438)</t>
  </si>
  <si>
    <t>00052817</t>
  </si>
  <si>
    <t>4163746238 (6338)</t>
  </si>
  <si>
    <t>00052818</t>
  </si>
  <si>
    <t>4163901347 (6438)</t>
  </si>
  <si>
    <t>00052819</t>
  </si>
  <si>
    <t>4163381532 (6261)</t>
  </si>
  <si>
    <t>00052820</t>
  </si>
  <si>
    <t>4163719761 (6513)</t>
  </si>
  <si>
    <t>00052821</t>
  </si>
  <si>
    <t>4163714186 (6680)</t>
  </si>
  <si>
    <t>00052822</t>
  </si>
  <si>
    <t>4163931475 (4497)</t>
  </si>
  <si>
    <t>00052823</t>
  </si>
  <si>
    <t>4163377288 (2A26)</t>
  </si>
  <si>
    <t>00052824</t>
  </si>
  <si>
    <t>4163702544 (6433)</t>
  </si>
  <si>
    <t>00052825</t>
  </si>
  <si>
    <t>4163381546 (6433)</t>
  </si>
  <si>
    <t>00052826</t>
  </si>
  <si>
    <t>4163550234 (3631)</t>
  </si>
  <si>
    <t>00052827</t>
  </si>
  <si>
    <t>4163353901 (3631)</t>
  </si>
  <si>
    <t>00052828</t>
  </si>
  <si>
    <t>4163588074 (6622)</t>
  </si>
  <si>
    <t>00052829</t>
  </si>
  <si>
    <t>4163381560 (6622)</t>
  </si>
  <si>
    <t>00052830</t>
  </si>
  <si>
    <t>4163553288 (3640)</t>
  </si>
  <si>
    <t>00052831</t>
  </si>
  <si>
    <t>4163354165 (5880)</t>
  </si>
  <si>
    <t>00052832</t>
  </si>
  <si>
    <t>4163550454 (5880)</t>
  </si>
  <si>
    <t>00052833</t>
  </si>
  <si>
    <t>4163600575 (4451)</t>
  </si>
  <si>
    <t>00052834</t>
  </si>
  <si>
    <t>4163569875 (2AV2)</t>
  </si>
  <si>
    <t>00052835</t>
  </si>
  <si>
    <t>4163381366 (2AV2)</t>
  </si>
  <si>
    <t>00052836</t>
  </si>
  <si>
    <t>4163519801 (2ABZ)</t>
  </si>
  <si>
    <t>00052837</t>
  </si>
  <si>
    <t>4163598250 (2ABZ)</t>
  </si>
  <si>
    <t>00052838</t>
  </si>
  <si>
    <t>4163155113 (2AD8)</t>
  </si>
  <si>
    <t>00052839</t>
  </si>
  <si>
    <t>4163381575 (6769)</t>
  </si>
  <si>
    <t>00052840</t>
  </si>
  <si>
    <t>4163381588 (6917)</t>
  </si>
  <si>
    <t>00052841</t>
  </si>
  <si>
    <t>4163381504 (5997)</t>
  </si>
  <si>
    <t>00052842</t>
  </si>
  <si>
    <t>4163721560 (5997)</t>
  </si>
  <si>
    <t>00052843</t>
  </si>
  <si>
    <t>4163717253 (6853)</t>
  </si>
  <si>
    <t>00052844</t>
  </si>
  <si>
    <t>4163594113 (6085)</t>
  </si>
  <si>
    <t>00052845</t>
  </si>
  <si>
    <t>4163917978 (4355)</t>
  </si>
  <si>
    <t>00052846</t>
  </si>
  <si>
    <t>4163937780 (5425)</t>
  </si>
  <si>
    <t>00052847</t>
  </si>
  <si>
    <t>4163917890 (2AH2)</t>
  </si>
  <si>
    <t>00052848</t>
  </si>
  <si>
    <t>4163924176 (6520)</t>
  </si>
  <si>
    <t>00052849</t>
  </si>
  <si>
    <t>4163902268 (5903)</t>
  </si>
  <si>
    <t>00052850</t>
  </si>
  <si>
    <t>4163903229 (6093)</t>
  </si>
  <si>
    <t>00052851</t>
  </si>
  <si>
    <t>4163894245 (6401)</t>
  </si>
  <si>
    <t>00052852</t>
  </si>
  <si>
    <t>4163725039 (3381)</t>
  </si>
  <si>
    <t>00052853</t>
  </si>
  <si>
    <t>4163617651 (6224)</t>
  </si>
  <si>
    <t>00052854</t>
  </si>
  <si>
    <t>4163443403 (5522)</t>
  </si>
  <si>
    <t>00052855</t>
  </si>
  <si>
    <t>4163551954 (4457)</t>
  </si>
  <si>
    <t>00052856</t>
  </si>
  <si>
    <t>4163611587 (3120)</t>
  </si>
  <si>
    <t>00052857</t>
  </si>
  <si>
    <t>4163703699 (3300)</t>
  </si>
  <si>
    <t>00052858</t>
  </si>
  <si>
    <t>4163708672 (5159)</t>
  </si>
  <si>
    <t>00052859</t>
  </si>
  <si>
    <t>4163724311 (3688)</t>
  </si>
  <si>
    <t>00052860</t>
  </si>
  <si>
    <t>4163550259 (3787)</t>
  </si>
  <si>
    <t>00052861</t>
  </si>
  <si>
    <t>4163703934 (3787)</t>
  </si>
  <si>
    <t>00052862</t>
  </si>
  <si>
    <t>4163624906 (5892)</t>
  </si>
  <si>
    <t>00052863</t>
  </si>
  <si>
    <t>4163604243 (5988)</t>
  </si>
  <si>
    <t>00052864</t>
  </si>
  <si>
    <t>4163688424 (4514)</t>
  </si>
  <si>
    <t>00052865</t>
  </si>
  <si>
    <t>4163621789 (4362)</t>
  </si>
  <si>
    <t>00052866</t>
  </si>
  <si>
    <t>4163799713 (2979)</t>
  </si>
  <si>
    <t>00052867</t>
  </si>
  <si>
    <t>4163841225 (4839)</t>
  </si>
  <si>
    <t>00052868</t>
  </si>
  <si>
    <t>4163381502 (5989)</t>
  </si>
  <si>
    <t>00052869</t>
  </si>
  <si>
    <t>4163614320 (3762)</t>
  </si>
  <si>
    <t>00052870</t>
  </si>
  <si>
    <t>4163381379 (4355)</t>
  </si>
  <si>
    <t>00052871</t>
  </si>
  <si>
    <t>4163822107 (6822)</t>
  </si>
  <si>
    <t>00052872</t>
  </si>
  <si>
    <t>4163381582 (6822)</t>
  </si>
  <si>
    <t>00052873</t>
  </si>
  <si>
    <t>4163381467 (5888)</t>
  </si>
  <si>
    <t>00052874</t>
  </si>
  <si>
    <t>4163710340 (5888)</t>
  </si>
  <si>
    <t>00052875</t>
  </si>
  <si>
    <t>4163381448 (5802)</t>
  </si>
  <si>
    <t>00052876</t>
  </si>
  <si>
    <t>4163706651 (5802)</t>
  </si>
  <si>
    <t>00052877</t>
  </si>
  <si>
    <t>4163773029 (4765)</t>
  </si>
  <si>
    <t>00052878</t>
  </si>
  <si>
    <t>4163381399 (4765)</t>
  </si>
  <si>
    <t>00052879</t>
  </si>
  <si>
    <t>4163684646 (5887)</t>
  </si>
  <si>
    <t>00052880</t>
  </si>
  <si>
    <t>4163381466 (5887)</t>
  </si>
  <si>
    <t>00052881</t>
  </si>
  <si>
    <t>4163381429 (5425)</t>
  </si>
  <si>
    <t>00052882</t>
  </si>
  <si>
    <t>4163381572 (6761)</t>
  </si>
  <si>
    <t>00052883</t>
  </si>
  <si>
    <t>4163381450 (5810)</t>
  </si>
  <si>
    <t>00052884</t>
  </si>
  <si>
    <t>4163381359 (2AH2)</t>
  </si>
  <si>
    <t>00052885</t>
  </si>
  <si>
    <t>4163381486 (5941)</t>
  </si>
  <si>
    <t>00052886</t>
  </si>
  <si>
    <t>4163381484 (5938)</t>
  </si>
  <si>
    <t>00052887</t>
  </si>
  <si>
    <t>4163381473 (5909)</t>
  </si>
  <si>
    <t>00052888</t>
  </si>
  <si>
    <t>4163610855 (6751)</t>
  </si>
  <si>
    <t>00052889</t>
  </si>
  <si>
    <t>4163919908 (5909)</t>
  </si>
  <si>
    <t>00052890</t>
  </si>
  <si>
    <t>4163550491 (6751)</t>
  </si>
  <si>
    <t>00052891</t>
  </si>
  <si>
    <t>4163732980 (6925)</t>
  </si>
  <si>
    <t>00052892</t>
  </si>
  <si>
    <t>4163761798 (6048)</t>
  </si>
  <si>
    <t>00052893</t>
  </si>
  <si>
    <t>4163381517 (6048)</t>
  </si>
  <si>
    <t>00052894</t>
  </si>
  <si>
    <t>4163698929 (6377)</t>
  </si>
  <si>
    <t>00052895</t>
  </si>
  <si>
    <t>4163381566 (6706)</t>
  </si>
  <si>
    <t>00052896</t>
  </si>
  <si>
    <t>4163381472 (5903)</t>
  </si>
  <si>
    <t>00052897</t>
  </si>
  <si>
    <t>4163381453 (5842)</t>
  </si>
  <si>
    <t>00052898</t>
  </si>
  <si>
    <t>4163381498 (5969)</t>
  </si>
  <si>
    <t>00052899</t>
  </si>
  <si>
    <t>4163381507 (6015)</t>
  </si>
  <si>
    <t>00052900</t>
  </si>
  <si>
    <t>4163381524 (6093)</t>
  </si>
  <si>
    <t>00052901</t>
  </si>
  <si>
    <t>4163608268 (6624)</t>
  </si>
  <si>
    <t>00052902</t>
  </si>
  <si>
    <t>4163381561 (6624)</t>
  </si>
  <si>
    <t>00052903</t>
  </si>
  <si>
    <t>4163553917 (6042)</t>
  </si>
  <si>
    <t>00052904</t>
  </si>
  <si>
    <t>4163713792 (6042)</t>
  </si>
  <si>
    <t>00052905</t>
  </si>
  <si>
    <t>4163684772 (6630)</t>
  </si>
  <si>
    <t>00052906</t>
  </si>
  <si>
    <t>4163381562 (6630)</t>
  </si>
  <si>
    <t>00052907</t>
  </si>
  <si>
    <t>4163593305 (6808)</t>
  </si>
  <si>
    <t>00052908</t>
  </si>
  <si>
    <t>4163381580 (6808)</t>
  </si>
  <si>
    <t>00052909</t>
  </si>
  <si>
    <t>4163381543 (6401)</t>
  </si>
  <si>
    <t>00052910</t>
  </si>
  <si>
    <t>4163381493 (5958)</t>
  </si>
  <si>
    <t>00052911</t>
  </si>
  <si>
    <t>4163721558 (5958)</t>
  </si>
  <si>
    <t>00052912</t>
  </si>
  <si>
    <t>4163816104 (5778)</t>
  </si>
  <si>
    <t>00052913</t>
  </si>
  <si>
    <t>4163706680 (6914)</t>
  </si>
  <si>
    <t>00052914</t>
  </si>
  <si>
    <t>4163461050 (6538)</t>
  </si>
  <si>
    <t>00052915</t>
  </si>
  <si>
    <t>4163639155 (4880)</t>
  </si>
  <si>
    <t>00052916</t>
  </si>
  <si>
    <t>4163381406 (4880)</t>
  </si>
  <si>
    <t>00052917</t>
  </si>
  <si>
    <t>4163590245 (6579)</t>
  </si>
  <si>
    <t>00052918</t>
  </si>
  <si>
    <t>4163381465 (5886)</t>
  </si>
  <si>
    <t>00052919</t>
  </si>
  <si>
    <t>4163721554 (5886)</t>
  </si>
  <si>
    <t>00052920</t>
  </si>
  <si>
    <t>4163381490 (5954)</t>
  </si>
  <si>
    <t>00052921</t>
  </si>
  <si>
    <t>4163951782 (5954)</t>
  </si>
  <si>
    <t>00052922</t>
  </si>
  <si>
    <t>4163381471 (5901)</t>
  </si>
  <si>
    <t>00052923</t>
  </si>
  <si>
    <t>4163946597 (5901)</t>
  </si>
  <si>
    <t>00052924</t>
  </si>
  <si>
    <t>4163381435 (5693)</t>
  </si>
  <si>
    <t>00052925</t>
  </si>
  <si>
    <t>4163583024 (5985)</t>
  </si>
  <si>
    <t>00052926</t>
  </si>
  <si>
    <t>4163703508 (6073)</t>
  </si>
  <si>
    <t>00052927</t>
  </si>
  <si>
    <t>4163381522 (6073)</t>
  </si>
  <si>
    <t>00052928</t>
  </si>
  <si>
    <t>00052929</t>
  </si>
  <si>
    <t>4163381537 (6331)</t>
  </si>
  <si>
    <t>00052930</t>
  </si>
  <si>
    <t>4163719477 (6274)</t>
  </si>
  <si>
    <t>00052931</t>
  </si>
  <si>
    <t>4163979946 (5401)</t>
  </si>
  <si>
    <t>00052932</t>
  </si>
  <si>
    <t>4163381380 (4443)</t>
  </si>
  <si>
    <t>00052933</t>
  </si>
  <si>
    <t>4163381422 (5158)</t>
  </si>
  <si>
    <t>00052934</t>
  </si>
  <si>
    <t>4163762882 (5108)</t>
  </si>
  <si>
    <t>00052935</t>
  </si>
  <si>
    <t>4163381418 (5108)</t>
  </si>
  <si>
    <t>00052936</t>
  </si>
  <si>
    <t>4163983326 (5810)</t>
  </si>
  <si>
    <t>00052937</t>
  </si>
  <si>
    <t>4163381483 (5935)</t>
  </si>
  <si>
    <t>00052938</t>
  </si>
  <si>
    <t>4163957787 (5935)</t>
  </si>
  <si>
    <t>00052939</t>
  </si>
  <si>
    <t>4163381383 (4699)</t>
  </si>
  <si>
    <t>00052940</t>
  </si>
  <si>
    <t>4163708182 (4699)</t>
  </si>
  <si>
    <t>00052941</t>
  </si>
  <si>
    <t>4163381530 (6172)</t>
  </si>
  <si>
    <t>00052942</t>
  </si>
  <si>
    <t>4163808066 (6172)</t>
  </si>
  <si>
    <t>00052943</t>
  </si>
  <si>
    <t>4163381526 (6129)</t>
  </si>
  <si>
    <t>00052944</t>
  </si>
  <si>
    <t>4163726105 (6129)</t>
  </si>
  <si>
    <t>00052945</t>
  </si>
  <si>
    <t>4163381420 (5132)</t>
  </si>
  <si>
    <t>00052946</t>
  </si>
  <si>
    <t>4163814264 (5132)</t>
  </si>
  <si>
    <t>00052947</t>
  </si>
  <si>
    <t>4163381382 (4646)</t>
  </si>
  <si>
    <t>00052948</t>
  </si>
  <si>
    <t>4163381411 (4989)</t>
  </si>
  <si>
    <t>00052949</t>
  </si>
  <si>
    <t>4163381462 (5876)</t>
  </si>
  <si>
    <t>00052950</t>
  </si>
  <si>
    <t>4163750536 (5876)</t>
  </si>
  <si>
    <t>00052951</t>
  </si>
  <si>
    <t>4163593912 (6083)</t>
  </si>
  <si>
    <t>00052952</t>
  </si>
  <si>
    <t>4163381360 (2AK5)</t>
  </si>
  <si>
    <t>00052953</t>
  </si>
  <si>
    <t>4163956731 (2AK5)</t>
  </si>
  <si>
    <t>00052954</t>
  </si>
  <si>
    <t>4163751087 (4840)</t>
  </si>
  <si>
    <t>00052955</t>
  </si>
  <si>
    <t>4163618476 (3763)</t>
  </si>
  <si>
    <t>00052956</t>
  </si>
  <si>
    <t>4163747383 (6019)</t>
  </si>
  <si>
    <t>00052957</t>
  </si>
  <si>
    <t>4163727903 (6028)</t>
  </si>
  <si>
    <t>00052958</t>
  </si>
  <si>
    <t>4163520626 (6244)</t>
  </si>
  <si>
    <t>00052959</t>
  </si>
  <si>
    <t>4163756855 (2ADH)</t>
  </si>
  <si>
    <t>00052960</t>
  </si>
  <si>
    <t>4163933282 (6724)</t>
  </si>
  <si>
    <t>00052961</t>
  </si>
  <si>
    <t>4163920487 (6298)</t>
  </si>
  <si>
    <t>00052962</t>
  </si>
  <si>
    <t>4163811212 (4668)</t>
  </si>
  <si>
    <t>00052963</t>
  </si>
  <si>
    <t>4163927027 (6871)</t>
  </si>
  <si>
    <t>00052964</t>
  </si>
  <si>
    <t>4163653434 (6724)</t>
  </si>
  <si>
    <t>00052965</t>
  </si>
  <si>
    <t>4163786287 (6045)</t>
  </si>
  <si>
    <t>00052966</t>
  </si>
  <si>
    <t>4163344206 (1564)</t>
  </si>
  <si>
    <t>00052967</t>
  </si>
  <si>
    <t>4163754367 (1564)</t>
  </si>
  <si>
    <t>00052968</t>
  </si>
  <si>
    <t>4163854710 (6281)</t>
  </si>
  <si>
    <t>00052969</t>
  </si>
  <si>
    <t>4163918412 (3643)</t>
  </si>
  <si>
    <t>00052970</t>
  </si>
  <si>
    <t>4163813617 (3838)</t>
  </si>
  <si>
    <t>00052971</t>
  </si>
  <si>
    <t>4163817542 (5248)</t>
  </si>
  <si>
    <t>00052972</t>
  </si>
  <si>
    <t>4163814356 (6529)</t>
  </si>
  <si>
    <t>00052973</t>
  </si>
  <si>
    <t>4163660792 (5842)</t>
  </si>
  <si>
    <t>00052974</t>
  </si>
  <si>
    <t>4163695916 (6821)</t>
  </si>
  <si>
    <t>00052975</t>
  </si>
  <si>
    <t>4163716475 (6024)</t>
  </si>
  <si>
    <t>00052976</t>
  </si>
  <si>
    <t>4163381599 (6989)</t>
  </si>
  <si>
    <t>00052977</t>
  </si>
  <si>
    <t>4163793929 (6522)</t>
  </si>
  <si>
    <t>00052978</t>
  </si>
  <si>
    <t>4163381458 (5852)</t>
  </si>
  <si>
    <t>00052979</t>
  </si>
  <si>
    <t>4163495290 (5852)</t>
  </si>
  <si>
    <t>00052980</t>
  </si>
  <si>
    <t>4163550349 (4865)</t>
  </si>
  <si>
    <t>00052981</t>
  </si>
  <si>
    <t>4163597765 (4865)</t>
  </si>
  <si>
    <t>00052982</t>
  </si>
  <si>
    <t>4163550370 (5119)</t>
  </si>
  <si>
    <t>00052983</t>
  </si>
  <si>
    <t>4163638074 (5119)</t>
  </si>
  <si>
    <t>00052984</t>
  </si>
  <si>
    <t>4163713757 (2AX0)</t>
  </si>
  <si>
    <t>00052985</t>
  </si>
  <si>
    <t>4163716813 (4957)</t>
  </si>
  <si>
    <t>00052986</t>
  </si>
  <si>
    <t>4163720844 (4809)</t>
  </si>
  <si>
    <t>00052987</t>
  </si>
  <si>
    <t>4163155132 (2AM8)</t>
  </si>
  <si>
    <t>00052988</t>
  </si>
  <si>
    <t>4163983529 (2AM8)</t>
  </si>
  <si>
    <t>00052989</t>
  </si>
  <si>
    <t>4163816643 (6077)</t>
  </si>
  <si>
    <t>00052990</t>
  </si>
  <si>
    <t>4163733821 (6325)</t>
  </si>
  <si>
    <t>00052991</t>
  </si>
  <si>
    <t>4163733826 (6336)</t>
  </si>
  <si>
    <t>00052992</t>
  </si>
  <si>
    <t>4163857471 (5471)</t>
  </si>
  <si>
    <t>00052993</t>
  </si>
  <si>
    <t>4163725848 (4966)</t>
  </si>
  <si>
    <t>00052994</t>
  </si>
  <si>
    <t>4163550347 (4855)</t>
  </si>
  <si>
    <t>00053019</t>
  </si>
  <si>
    <t>4163642302</t>
  </si>
  <si>
    <t>00053020</t>
  </si>
  <si>
    <t>4163632846</t>
  </si>
  <si>
    <t>00053021</t>
  </si>
  <si>
    <t>4163642289</t>
  </si>
  <si>
    <t>00053022</t>
  </si>
  <si>
    <t>4163642080</t>
  </si>
  <si>
    <t>00053023</t>
  </si>
  <si>
    <t>4163642076</t>
  </si>
  <si>
    <t>00053024</t>
  </si>
  <si>
    <t>4163895875</t>
  </si>
  <si>
    <t>00053025</t>
  </si>
  <si>
    <t>4163894879</t>
  </si>
  <si>
    <t>00053026</t>
  </si>
  <si>
    <t>4163895735</t>
  </si>
  <si>
    <t>00053027</t>
  </si>
  <si>
    <t>4163895409</t>
  </si>
  <si>
    <t>00053028</t>
  </si>
  <si>
    <t>4163895258</t>
  </si>
  <si>
    <t>00053029</t>
  </si>
  <si>
    <t>4163898146</t>
  </si>
  <si>
    <t>00053030</t>
  </si>
  <si>
    <t>4163896036</t>
  </si>
  <si>
    <t>00053031</t>
  </si>
  <si>
    <t>4163895159</t>
  </si>
  <si>
    <t>00053032</t>
  </si>
  <si>
    <t>4163895167</t>
  </si>
  <si>
    <t>00053033</t>
  </si>
  <si>
    <t>4163895338</t>
  </si>
  <si>
    <t>00053034</t>
  </si>
  <si>
    <t>4163895996</t>
  </si>
  <si>
    <t>00053035</t>
  </si>
  <si>
    <t>4163894881</t>
  </si>
  <si>
    <t>00053036</t>
  </si>
  <si>
    <t>4163895706</t>
  </si>
  <si>
    <t>00053037</t>
  </si>
  <si>
    <t>4163894942</t>
  </si>
  <si>
    <t>00053038</t>
  </si>
  <si>
    <t>4163895510</t>
  </si>
  <si>
    <t>00053039</t>
  </si>
  <si>
    <t>4163896219</t>
  </si>
  <si>
    <t>00053040</t>
  </si>
  <si>
    <t>4163895065</t>
  </si>
  <si>
    <t>00053041</t>
  </si>
  <si>
    <t>4163895326</t>
  </si>
  <si>
    <t>00053042</t>
  </si>
  <si>
    <t>4163895106</t>
  </si>
  <si>
    <t>00053043</t>
  </si>
  <si>
    <t>4163895346</t>
  </si>
  <si>
    <t>00053044</t>
  </si>
  <si>
    <t>4163895423</t>
  </si>
  <si>
    <t>00053045</t>
  </si>
  <si>
    <t>4163895714</t>
  </si>
  <si>
    <t>00053046</t>
  </si>
  <si>
    <t>4163895468</t>
  </si>
  <si>
    <t>00053047</t>
  </si>
  <si>
    <t>4163895569</t>
  </si>
  <si>
    <t>00053048</t>
  </si>
  <si>
    <t>4163895784</t>
  </si>
  <si>
    <t>00053049</t>
  </si>
  <si>
    <t>4163895575</t>
  </si>
  <si>
    <t>00053050</t>
  </si>
  <si>
    <t>4163894958</t>
  </si>
  <si>
    <t>00053051</t>
  </si>
  <si>
    <t>4163895743</t>
  </si>
  <si>
    <t>00053052</t>
  </si>
  <si>
    <t>4163895803</t>
  </si>
  <si>
    <t>00053053</t>
  </si>
  <si>
    <t>4163895909</t>
  </si>
  <si>
    <t>00053054</t>
  </si>
  <si>
    <t>4163895284</t>
  </si>
  <si>
    <t>00053055</t>
  </si>
  <si>
    <t>4163895189</t>
  </si>
  <si>
    <t>00053056</t>
  </si>
  <si>
    <t>4163895872</t>
  </si>
  <si>
    <t>00053057</t>
  </si>
  <si>
    <t>4163895961</t>
  </si>
  <si>
    <t>00053058</t>
  </si>
  <si>
    <t>4163895041</t>
  </si>
  <si>
    <t>00053059</t>
  </si>
  <si>
    <t>4163895490</t>
  </si>
  <si>
    <t>00053060</t>
  </si>
  <si>
    <t>4163895906</t>
  </si>
  <si>
    <t>00053061</t>
  </si>
  <si>
    <t>4163895341</t>
  </si>
  <si>
    <t>00053062</t>
  </si>
  <si>
    <t>4163894987</t>
  </si>
  <si>
    <t>00053063</t>
  </si>
  <si>
    <t>4163896115</t>
  </si>
  <si>
    <t>00053064</t>
  </si>
  <si>
    <t>4163895061</t>
  </si>
  <si>
    <t>00053065</t>
  </si>
  <si>
    <t>4163895944</t>
  </si>
  <si>
    <t>00053066</t>
  </si>
  <si>
    <t>4163894991</t>
  </si>
  <si>
    <t>00053067</t>
  </si>
  <si>
    <t>4163895864</t>
  </si>
  <si>
    <t>00053068</t>
  </si>
  <si>
    <t>4163895067</t>
  </si>
  <si>
    <t>00053069</t>
  </si>
  <si>
    <t>4163895251</t>
  </si>
  <si>
    <t>00053070</t>
  </si>
  <si>
    <t>4163895265</t>
  </si>
  <si>
    <t>00053071</t>
  </si>
  <si>
    <t>4163896054</t>
  </si>
  <si>
    <t>00053072</t>
  </si>
  <si>
    <t>4163895948</t>
  </si>
  <si>
    <t>00053073</t>
  </si>
  <si>
    <t>4163895722</t>
  </si>
  <si>
    <t>00053074</t>
  </si>
  <si>
    <t>4163895221</t>
  </si>
  <si>
    <t>00053075</t>
  </si>
  <si>
    <t>4163895381</t>
  </si>
  <si>
    <t>00053076</t>
  </si>
  <si>
    <t>4163895769</t>
  </si>
  <si>
    <t>00053077</t>
  </si>
  <si>
    <t>4163895524</t>
  </si>
  <si>
    <t>00053078</t>
  </si>
  <si>
    <t>4163895898</t>
  </si>
  <si>
    <t>00053079</t>
  </si>
  <si>
    <t>4163895154</t>
  </si>
  <si>
    <t>00053080</t>
  </si>
  <si>
    <t>4163895162</t>
  </si>
  <si>
    <t>00053081</t>
  </si>
  <si>
    <t>4163895717</t>
  </si>
  <si>
    <t>00053082</t>
  </si>
  <si>
    <t>4163895330</t>
  </si>
  <si>
    <t>00053083</t>
  </si>
  <si>
    <t>4163895279</t>
  </si>
  <si>
    <t>00053084</t>
  </si>
  <si>
    <t>4163895965</t>
  </si>
  <si>
    <t>00053085</t>
  </si>
  <si>
    <t>4163894938</t>
  </si>
  <si>
    <t>00053086</t>
  </si>
  <si>
    <t>4163896223</t>
  </si>
  <si>
    <t>00053087</t>
  </si>
  <si>
    <t>4163895592</t>
  </si>
  <si>
    <t>00053088</t>
  </si>
  <si>
    <t>4163895379</t>
  </si>
  <si>
    <t>00053089</t>
  </si>
  <si>
    <t>4163894912</t>
  </si>
  <si>
    <t>00053090</t>
  </si>
  <si>
    <t>4163895389</t>
  </si>
  <si>
    <t>00053091</t>
  </si>
  <si>
    <t>4163895638</t>
  </si>
  <si>
    <t>00053092</t>
  </si>
  <si>
    <t>4163898003</t>
  </si>
  <si>
    <t>00053093</t>
  </si>
  <si>
    <t>4163895641</t>
  </si>
  <si>
    <t>00053094</t>
  </si>
  <si>
    <t>4163895643</t>
  </si>
  <si>
    <t>00053095</t>
  </si>
  <si>
    <t>4163896069</t>
  </si>
  <si>
    <t>00053096</t>
  </si>
  <si>
    <t>4163895234</t>
  </si>
  <si>
    <t>00053097</t>
  </si>
  <si>
    <t>4163895180</t>
  </si>
  <si>
    <t>00053098</t>
  </si>
  <si>
    <t>4163898147</t>
  </si>
  <si>
    <t>00053099</t>
  </si>
  <si>
    <t>4163895801</t>
  </si>
  <si>
    <t>00053100</t>
  </si>
  <si>
    <t>4163895289</t>
  </si>
  <si>
    <t>00053101</t>
  </si>
  <si>
    <t>4163895436</t>
  </si>
  <si>
    <t>00053102</t>
  </si>
  <si>
    <t>4163896046</t>
  </si>
  <si>
    <t>00053103</t>
  </si>
  <si>
    <t>4163895429</t>
  </si>
  <si>
    <t>00053104</t>
  </si>
  <si>
    <t>4163896241</t>
  </si>
  <si>
    <t>00053105</t>
  </si>
  <si>
    <t>4163895262</t>
  </si>
  <si>
    <t>00053106</t>
  </si>
  <si>
    <t>4163895934</t>
  </si>
  <si>
    <t>00053107</t>
  </si>
  <si>
    <t>4163895236</t>
  </si>
  <si>
    <t>00053108</t>
  </si>
  <si>
    <t>4163895635</t>
  </si>
  <si>
    <t>00053109</t>
  </si>
  <si>
    <t>4163895431</t>
  </si>
  <si>
    <t>00053110</t>
  </si>
  <si>
    <t>4901188048(1262)ĐN</t>
  </si>
  <si>
    <t>CHI NHÁNH ĐÀ NẴNG - CÔNG TY CỔ PHẦN DỊCH VỤ THƯƠNG MẠI TỔNG HỢP WINCOMMERCE</t>
  </si>
  <si>
    <t>0104918404-009</t>
  </si>
  <si>
    <t>00053111</t>
  </si>
  <si>
    <t>4163340676(2AEH)ĐN</t>
  </si>
  <si>
    <t>CHI NHÁNH GIA LAI - CÔNG TY CỔ PHẦN DỊCH VỤ THƯƠNG MẠI TỔNG HỢP WINCOMMERCE</t>
  </si>
  <si>
    <t>0104918404-022</t>
  </si>
  <si>
    <t>00053112</t>
  </si>
  <si>
    <t>4163340714(2AH7)ĐN</t>
  </si>
  <si>
    <t>00053113</t>
  </si>
  <si>
    <t>4163341029(2AZ7)ĐN</t>
  </si>
  <si>
    <t>00053114</t>
  </si>
  <si>
    <t>4163353519(1607)ĐN</t>
  </si>
  <si>
    <t>CHI NHÁNH PHÚ YÊN - CÔNG TY CỔ PHẦN DỊCH VỤ THƯƠNG MẠI TỔNG HỢP WINCOMMERCE</t>
  </si>
  <si>
    <t>0104918404-039</t>
  </si>
  <si>
    <t>00053115</t>
  </si>
  <si>
    <t>4163357729(1680)ĐN</t>
  </si>
  <si>
    <t>CHI NHÁNH KON TUM - CÔNG TY CỔ PHẦN DỊCH VỤ THƯƠNG MẠI TỔNG HỢP WINCOMMERCE</t>
  </si>
  <si>
    <t>0104918404-014</t>
  </si>
  <si>
    <t>00053116</t>
  </si>
  <si>
    <t>4163308002(2A03)ĐN</t>
  </si>
  <si>
    <t>00053117</t>
  </si>
  <si>
    <t>4163340365(2A29)ĐN</t>
  </si>
  <si>
    <t>CHI NHÁNH THỪA THIÊN HUẾ - CÔNG TY CỔ PHẦN DỊCH VỤ THƯƠNG MẠI TỔNG HỢP WINCOMMERCE</t>
  </si>
  <si>
    <t>0104918404-021</t>
  </si>
  <si>
    <t>00053118</t>
  </si>
  <si>
    <t>4163340369(2A38)ĐN</t>
  </si>
  <si>
    <t>00053119</t>
  </si>
  <si>
    <t>4163340376(2A75)ĐN</t>
  </si>
  <si>
    <t>CHI NHÁNH QUẢNG NGÃI - CÔNG TY CỔ PHẦN DỊCH VỤ THƯƠNG MẠI TỔNG HỢP WINCOMMERCE</t>
  </si>
  <si>
    <t>0104918404-042</t>
  </si>
  <si>
    <t>00053120</t>
  </si>
  <si>
    <t>4163340394(2A91)ĐN</t>
  </si>
  <si>
    <t>00053121</t>
  </si>
  <si>
    <t>4163340416(2A96)ĐN</t>
  </si>
  <si>
    <t>00053122</t>
  </si>
  <si>
    <t>4163340422(2A98)ĐN</t>
  </si>
  <si>
    <t>CHI NHÁNH QUẢNG TRỊ - CÔNG TY CỔ PHẦN DỊCH VỤ THƯƠNG MẠI TỔNG HỢP WINCOMMERCE</t>
  </si>
  <si>
    <t>0104918404-070</t>
  </si>
  <si>
    <t>00053123</t>
  </si>
  <si>
    <t>4163340448(2AA7)ĐN</t>
  </si>
  <si>
    <t>00053124</t>
  </si>
  <si>
    <t>4163340456(2AAD)ĐN</t>
  </si>
  <si>
    <t>00053125</t>
  </si>
  <si>
    <t>4163340546(2ABU)ĐN</t>
  </si>
  <si>
    <t>00053126</t>
  </si>
  <si>
    <t>4163340651(2ADX)ĐN</t>
  </si>
  <si>
    <t>00053127</t>
  </si>
  <si>
    <t>4163340823(2AQ9)ĐN</t>
  </si>
  <si>
    <t>00053128</t>
  </si>
  <si>
    <t>4163340876(2AS6)ĐN</t>
  </si>
  <si>
    <t>00053129</t>
  </si>
  <si>
    <t>4163340912(2AV7)ĐN</t>
  </si>
  <si>
    <t>00053130</t>
  </si>
  <si>
    <t>4163340927(2AW0)ĐN</t>
  </si>
  <si>
    <t>00053131</t>
  </si>
  <si>
    <t>4163340959(2AX1)ĐN</t>
  </si>
  <si>
    <t>00053132</t>
  </si>
  <si>
    <t>4163341189(4629)ĐN</t>
  </si>
  <si>
    <t>00053133</t>
  </si>
  <si>
    <t>4163341205(4689)ĐN</t>
  </si>
  <si>
    <t>00053134</t>
  </si>
  <si>
    <t>4163341242(4879)ĐN</t>
  </si>
  <si>
    <t>00053135</t>
  </si>
  <si>
    <t>4163341265(4894)ĐN</t>
  </si>
  <si>
    <t>00053136</t>
  </si>
  <si>
    <t>4163341317(4900)ĐN</t>
  </si>
  <si>
    <t>00053137</t>
  </si>
  <si>
    <t>4163341362(4909)ĐN</t>
  </si>
  <si>
    <t>00053138</t>
  </si>
  <si>
    <t>4163341422(4947)ĐN</t>
  </si>
  <si>
    <t>00053139</t>
  </si>
  <si>
    <t>4163341466(4981)ĐN</t>
  </si>
  <si>
    <t>00053140</t>
  </si>
  <si>
    <t>4163341523(5033)ĐN</t>
  </si>
  <si>
    <t>00053141</t>
  </si>
  <si>
    <t>4163341560(5035)ĐN</t>
  </si>
  <si>
    <t>00053142</t>
  </si>
  <si>
    <t>4163341625(5180)ĐN</t>
  </si>
  <si>
    <t>00053143</t>
  </si>
  <si>
    <t>4163341647(5215)ĐN</t>
  </si>
  <si>
    <t>00053144</t>
  </si>
  <si>
    <t>4163341673(5216)ĐN</t>
  </si>
  <si>
    <t>00053145</t>
  </si>
  <si>
    <t>4163341724(5229)ĐN</t>
  </si>
  <si>
    <t>00053146</t>
  </si>
  <si>
    <t>4163341807(5860)ĐN</t>
  </si>
  <si>
    <t>00053147</t>
  </si>
  <si>
    <t>4163341822(6107)ĐN</t>
  </si>
  <si>
    <t>00053148</t>
  </si>
  <si>
    <t>4163341841(6170)ĐN</t>
  </si>
  <si>
    <t>00053149</t>
  </si>
  <si>
    <t>4163341920(6304)ĐN</t>
  </si>
  <si>
    <t>00053150</t>
  </si>
  <si>
    <t>4163341938(6361)ĐN</t>
  </si>
  <si>
    <t>00053151</t>
  </si>
  <si>
    <t>4163341949(6365)ĐN</t>
  </si>
  <si>
    <t>00053152</t>
  </si>
  <si>
    <t>4163342031(6587)ĐN</t>
  </si>
  <si>
    <t>CHI NHÁNH BÌNH ĐỊNH - CÔNG TY CỔ PHẦN DỊCH VỤ THƯƠNG MẠI TỔNG HỢP WINCOMMERCE</t>
  </si>
  <si>
    <t>0104918404-071</t>
  </si>
  <si>
    <t>00053153</t>
  </si>
  <si>
    <t>4163342014(6555)ĐN</t>
  </si>
  <si>
    <t>00053154</t>
  </si>
  <si>
    <t>4163342040(6588)ĐN</t>
  </si>
  <si>
    <t>00053155</t>
  </si>
  <si>
    <t>4163342050(6598)ĐN</t>
  </si>
  <si>
    <t>00053156</t>
  </si>
  <si>
    <t>4163342066(6637)ĐN</t>
  </si>
  <si>
    <t>00053157</t>
  </si>
  <si>
    <t>4163342082(6640)ĐN</t>
  </si>
  <si>
    <t>00053158</t>
  </si>
  <si>
    <t>4163342137(6733)ĐN</t>
  </si>
  <si>
    <t>00053159</t>
  </si>
  <si>
    <t>4163342174(6904)ĐN</t>
  </si>
  <si>
    <t>00053160</t>
  </si>
  <si>
    <t>4163342179(6905)ĐN</t>
  </si>
  <si>
    <t>00053161</t>
  </si>
  <si>
    <t>4163342203(6936)ĐN</t>
  </si>
  <si>
    <t>00053162</t>
  </si>
  <si>
    <t>4163342215(6971)ĐN</t>
  </si>
  <si>
    <t>00053163</t>
  </si>
  <si>
    <t>4163342222(6973)ĐN</t>
  </si>
  <si>
    <t>00053164</t>
  </si>
  <si>
    <t>4163342228(6987)ĐN</t>
  </si>
  <si>
    <t>00053165</t>
  </si>
  <si>
    <t>4163341576(5087)ĐN</t>
  </si>
  <si>
    <t>00053166</t>
  </si>
  <si>
    <t>4163342076(6638)ĐN</t>
  </si>
  <si>
    <t>00053167</t>
  </si>
  <si>
    <t>4163342022(6556)ĐN</t>
  </si>
  <si>
    <t>00053168</t>
  </si>
  <si>
    <t>4163342163(6902)ĐN</t>
  </si>
  <si>
    <t>00053169</t>
  </si>
  <si>
    <t>4163751777(3636)</t>
  </si>
  <si>
    <t>00053170</t>
  </si>
  <si>
    <t>4163751184(3735)</t>
  </si>
  <si>
    <t>00053171</t>
  </si>
  <si>
    <t>4163724467(4415)</t>
  </si>
  <si>
    <t>00053172</t>
  </si>
  <si>
    <t>4163724768(4620)</t>
  </si>
  <si>
    <t>00053173</t>
  </si>
  <si>
    <t>4163728876(4661)</t>
  </si>
  <si>
    <t>00053174</t>
  </si>
  <si>
    <t>4163739149(5271)</t>
  </si>
  <si>
    <t>00053175</t>
  </si>
  <si>
    <t>4163721451(4674)</t>
  </si>
  <si>
    <t>CHI NHÁNH ĐỒNG THÁP - CÔNG TY CỔ PHẦN DỊCH VỤ THƯƠNG MẠI TỔNG HỢP WINCOMMERCE</t>
  </si>
  <si>
    <t>0104918404-013</t>
  </si>
  <si>
    <t>00053176</t>
  </si>
  <si>
    <t>4163814724(4318)</t>
  </si>
  <si>
    <t>00053177</t>
  </si>
  <si>
    <t>4163842399(2A61)</t>
  </si>
  <si>
    <t>00053178</t>
  </si>
  <si>
    <t>4163778913(4573)</t>
  </si>
  <si>
    <t>00053179</t>
  </si>
  <si>
    <t>4163854333(5839)</t>
  </si>
  <si>
    <t>00053180</t>
  </si>
  <si>
    <t>4163729413(4717)</t>
  </si>
  <si>
    <t>00053181</t>
  </si>
  <si>
    <t>4163811798(5902)</t>
  </si>
  <si>
    <t>00053182</t>
  </si>
  <si>
    <t>4163884387(2AE1)</t>
  </si>
  <si>
    <t>00053183</t>
  </si>
  <si>
    <t>4163900067(3050)</t>
  </si>
  <si>
    <t>00053184</t>
  </si>
  <si>
    <t>4163870308(4530)</t>
  </si>
  <si>
    <t>00053185</t>
  </si>
  <si>
    <t>4163870312(4787)</t>
  </si>
  <si>
    <t>00053186</t>
  </si>
  <si>
    <t>4163840876(1524)</t>
  </si>
  <si>
    <t>00053187</t>
  </si>
  <si>
    <t>4163893569(1526)</t>
  </si>
  <si>
    <t>00053188</t>
  </si>
  <si>
    <t>4163852141(5130)</t>
  </si>
  <si>
    <t>00053189</t>
  </si>
  <si>
    <t>4163725563(5984)</t>
  </si>
  <si>
    <t>00053190</t>
  </si>
  <si>
    <t>4163857397(6840)</t>
  </si>
  <si>
    <t>Ngày 27 tháng 9 năm 2024</t>
  </si>
  <si>
    <t>Nhóm HHDV : 4. Hàng hóa, dịch vụ chịu thuế suất thuế GTGT 10% (203 )</t>
  </si>
  <si>
    <t>00001352</t>
  </si>
  <si>
    <t>1C24TNF</t>
  </si>
  <si>
    <t>00001353</t>
  </si>
  <si>
    <t>00001354</t>
  </si>
  <si>
    <t>00053262</t>
  </si>
  <si>
    <t>4163810350(4092)</t>
  </si>
  <si>
    <t>00053263</t>
  </si>
  <si>
    <t>4163810857(5776)</t>
  </si>
  <si>
    <t>00053264</t>
  </si>
  <si>
    <t>4163712762(4120)</t>
  </si>
  <si>
    <t>00053265</t>
  </si>
  <si>
    <t>4163898726(6716)</t>
  </si>
  <si>
    <t>00053266</t>
  </si>
  <si>
    <t>4163614612(3427)</t>
  </si>
  <si>
    <t>00053267</t>
  </si>
  <si>
    <t>4163811609(5330)</t>
  </si>
  <si>
    <t>00053268</t>
  </si>
  <si>
    <t>4163811843(3671)</t>
  </si>
  <si>
    <t>00053269</t>
  </si>
  <si>
    <t>4163813976(4209)</t>
  </si>
  <si>
    <t>00053270</t>
  </si>
  <si>
    <t>4163842170(3770)</t>
  </si>
  <si>
    <t>00053271</t>
  </si>
  <si>
    <t>4163814414(3780)</t>
  </si>
  <si>
    <t>00053272</t>
  </si>
  <si>
    <t>4163734123(1560)</t>
  </si>
  <si>
    <t>00053273</t>
  </si>
  <si>
    <t>4163878522(6773)</t>
  </si>
  <si>
    <t>00053274</t>
  </si>
  <si>
    <t>4163876796(5194)</t>
  </si>
  <si>
    <t>00053275</t>
  </si>
  <si>
    <t>4164033771(6002)</t>
  </si>
  <si>
    <t>00053276</t>
  </si>
  <si>
    <t>4163721787(6266)</t>
  </si>
  <si>
    <t>00053277</t>
  </si>
  <si>
    <t>4163878134(3780)</t>
  </si>
  <si>
    <t>00053278</t>
  </si>
  <si>
    <t>4164030446(6472)</t>
  </si>
  <si>
    <t>00053279</t>
  </si>
  <si>
    <t>4163944383</t>
  </si>
  <si>
    <t>00053280</t>
  </si>
  <si>
    <t>4163900090</t>
  </si>
  <si>
    <t>00053281</t>
  </si>
  <si>
    <t>4163818654</t>
  </si>
  <si>
    <t>00053282</t>
  </si>
  <si>
    <t>4163762367</t>
  </si>
  <si>
    <t>00053283</t>
  </si>
  <si>
    <t>4163727496</t>
  </si>
  <si>
    <t>00053284</t>
  </si>
  <si>
    <t>4163724967</t>
  </si>
  <si>
    <t>00053285</t>
  </si>
  <si>
    <t>4163751255</t>
  </si>
  <si>
    <t>00053286</t>
  </si>
  <si>
    <t>4163819832</t>
  </si>
  <si>
    <t>00053287</t>
  </si>
  <si>
    <t>4163816673</t>
  </si>
  <si>
    <t>00053288</t>
  </si>
  <si>
    <t>4163733895</t>
  </si>
  <si>
    <t>00053289</t>
  </si>
  <si>
    <t>4163763953</t>
  </si>
  <si>
    <t>00053290</t>
  </si>
  <si>
    <t>4163955435</t>
  </si>
  <si>
    <t>00053291</t>
  </si>
  <si>
    <t>4163749060</t>
  </si>
  <si>
    <t>00053292</t>
  </si>
  <si>
    <t>4163712511</t>
  </si>
  <si>
    <t>00053293</t>
  </si>
  <si>
    <t>4163876302</t>
  </si>
  <si>
    <t>00053294</t>
  </si>
  <si>
    <t>4163940407</t>
  </si>
  <si>
    <t>00053295</t>
  </si>
  <si>
    <t>4163910852</t>
  </si>
  <si>
    <t>00053296</t>
  </si>
  <si>
    <t>4163923912</t>
  </si>
  <si>
    <t>00053297</t>
  </si>
  <si>
    <t>4163876996</t>
  </si>
  <si>
    <t>00053298</t>
  </si>
  <si>
    <t>4163876885</t>
  </si>
  <si>
    <t>00053299</t>
  </si>
  <si>
    <t>4163880706</t>
  </si>
  <si>
    <t>00053300</t>
  </si>
  <si>
    <t>4163898866</t>
  </si>
  <si>
    <t>00053301</t>
  </si>
  <si>
    <t>4163876906</t>
  </si>
  <si>
    <t>00053302</t>
  </si>
  <si>
    <t>4163896680</t>
  </si>
  <si>
    <t>00053303</t>
  </si>
  <si>
    <t>4163899132</t>
  </si>
  <si>
    <t>00053304</t>
  </si>
  <si>
    <t>4163903244</t>
  </si>
  <si>
    <t>00053305</t>
  </si>
  <si>
    <t>4163880699</t>
  </si>
  <si>
    <t>00053306</t>
  </si>
  <si>
    <t>4163876710</t>
  </si>
  <si>
    <t>00053307</t>
  </si>
  <si>
    <t>4163880634</t>
  </si>
  <si>
    <t>00053308</t>
  </si>
  <si>
    <t>4163893679</t>
  </si>
  <si>
    <t>00053309</t>
  </si>
  <si>
    <t>4163961504</t>
  </si>
  <si>
    <t>00053310</t>
  </si>
  <si>
    <t>4163993605</t>
  </si>
  <si>
    <t>00053311</t>
  </si>
  <si>
    <t>4163880827</t>
  </si>
  <si>
    <t>00053312</t>
  </si>
  <si>
    <t>4163992957</t>
  </si>
  <si>
    <t>00053313</t>
  </si>
  <si>
    <t>4163919978</t>
  </si>
  <si>
    <t>00053314</t>
  </si>
  <si>
    <t>4163876935</t>
  </si>
  <si>
    <t>00053315</t>
  </si>
  <si>
    <t>4163917597</t>
  </si>
  <si>
    <t>00053316</t>
  </si>
  <si>
    <t>4163896208</t>
  </si>
  <si>
    <t>00053317</t>
  </si>
  <si>
    <t>4163896018</t>
  </si>
  <si>
    <t>00053318</t>
  </si>
  <si>
    <t>4163895940</t>
  </si>
  <si>
    <t>00053319</t>
  </si>
  <si>
    <t>4163894934</t>
  </si>
  <si>
    <t>00053320</t>
  </si>
  <si>
    <t>4163895374</t>
  </si>
  <si>
    <t>00053321</t>
  </si>
  <si>
    <t>4163894952</t>
  </si>
  <si>
    <t>00053322</t>
  </si>
  <si>
    <t>4163895088</t>
  </si>
  <si>
    <t>00053323</t>
  </si>
  <si>
    <t>4163895977</t>
  </si>
  <si>
    <t>00053324</t>
  </si>
  <si>
    <t>4163894930</t>
  </si>
  <si>
    <t>00053325</t>
  </si>
  <si>
    <t>4163896009</t>
  </si>
  <si>
    <t>00053326</t>
  </si>
  <si>
    <t>4163895140</t>
  </si>
  <si>
    <t>00053327</t>
  </si>
  <si>
    <t>4163896040</t>
  </si>
  <si>
    <t>00053328</t>
  </si>
  <si>
    <t>4163895201</t>
  </si>
  <si>
    <t>00053329</t>
  </si>
  <si>
    <t>4163898103</t>
  </si>
  <si>
    <t>00053330</t>
  </si>
  <si>
    <t>4163895198</t>
  </si>
  <si>
    <t>00053331</t>
  </si>
  <si>
    <t>4163898144</t>
  </si>
  <si>
    <t>00053332</t>
  </si>
  <si>
    <t>4163895835</t>
  </si>
  <si>
    <t>00053333</t>
  </si>
  <si>
    <t>4163896071</t>
  </si>
  <si>
    <t>00053334</t>
  </si>
  <si>
    <t>4163896023</t>
  </si>
  <si>
    <t>00053335</t>
  </si>
  <si>
    <t>4163895315</t>
  </si>
  <si>
    <t>00053336</t>
  </si>
  <si>
    <t>4163895321</t>
  </si>
  <si>
    <t>00053337</t>
  </si>
  <si>
    <t>4163895451</t>
  </si>
  <si>
    <t>00053338</t>
  </si>
  <si>
    <t>4163895533</t>
  </si>
  <si>
    <t>00053339</t>
  </si>
  <si>
    <t>4163895193</t>
  </si>
  <si>
    <t>00053340</t>
  </si>
  <si>
    <t>4163895291</t>
  </si>
  <si>
    <t>00053341</t>
  </si>
  <si>
    <t>4163895957</t>
  </si>
  <si>
    <t>00053342</t>
  </si>
  <si>
    <t>4163894921</t>
  </si>
  <si>
    <t>00053343</t>
  </si>
  <si>
    <t>4163896014</t>
  </si>
  <si>
    <t>00053344</t>
  </si>
  <si>
    <t>4163895248</t>
  </si>
  <si>
    <t>00053345</t>
  </si>
  <si>
    <t>4163896096</t>
  </si>
  <si>
    <t>00053346</t>
  </si>
  <si>
    <t>4163895902</t>
  </si>
  <si>
    <t>00053347</t>
  </si>
  <si>
    <t>4163898101</t>
  </si>
  <si>
    <t>00053348</t>
  </si>
  <si>
    <t>4163895484</t>
  </si>
  <si>
    <t>00053349</t>
  </si>
  <si>
    <t>4163895900</t>
  </si>
  <si>
    <t>00053350</t>
  </si>
  <si>
    <t>4163895603</t>
  </si>
  <si>
    <t>00053351</t>
  </si>
  <si>
    <t>4163895217</t>
  </si>
  <si>
    <t>00053352</t>
  </si>
  <si>
    <t>4163895211</t>
  </si>
  <si>
    <t>00053353</t>
  </si>
  <si>
    <t>4163895904</t>
  </si>
  <si>
    <t>00053354</t>
  </si>
  <si>
    <t>4163895771</t>
  </si>
  <si>
    <t>00053355</t>
  </si>
  <si>
    <t>4163896244</t>
  </si>
  <si>
    <t>00053356</t>
  </si>
  <si>
    <t>4163896122</t>
  </si>
  <si>
    <t>00053357</t>
  </si>
  <si>
    <t>4163895665</t>
  </si>
  <si>
    <t>00053358</t>
  </si>
  <si>
    <t>4163895928</t>
  </si>
  <si>
    <t>00053359</t>
  </si>
  <si>
    <t>4163895144</t>
  </si>
  <si>
    <t>00053360</t>
  </si>
  <si>
    <t>4163895882</t>
  </si>
  <si>
    <t>00053361</t>
  </si>
  <si>
    <t>4163895433</t>
  </si>
  <si>
    <t>00053362</t>
  </si>
  <si>
    <t>4163896135</t>
  </si>
  <si>
    <t>00053363</t>
  </si>
  <si>
    <t>4163895651</t>
  </si>
  <si>
    <t>00053364</t>
  </si>
  <si>
    <t>4163895191</t>
  </si>
  <si>
    <t>00053365</t>
  </si>
  <si>
    <t>4163895228</t>
  </si>
  <si>
    <t>00053366</t>
  </si>
  <si>
    <t>4163895225</t>
  </si>
  <si>
    <t>00053367</t>
  </si>
  <si>
    <t>4163895298</t>
  </si>
  <si>
    <t>00053368</t>
  </si>
  <si>
    <t>4163895100</t>
  </si>
  <si>
    <t>00053369</t>
  </si>
  <si>
    <t>4163896193</t>
  </si>
  <si>
    <t>00053370</t>
  </si>
  <si>
    <t>4163896183</t>
  </si>
  <si>
    <t>00053371</t>
  </si>
  <si>
    <t>4163895761</t>
  </si>
  <si>
    <t>00053372</t>
  </si>
  <si>
    <t>4163895137</t>
  </si>
  <si>
    <t>00053373</t>
  </si>
  <si>
    <t>4163896016</t>
  </si>
  <si>
    <t>00053374</t>
  </si>
  <si>
    <t>4163896108</t>
  </si>
  <si>
    <t>00053375</t>
  </si>
  <si>
    <t>4163896012</t>
  </si>
  <si>
    <t>00053376</t>
  </si>
  <si>
    <t>4163896053</t>
  </si>
  <si>
    <t>00053377</t>
  </si>
  <si>
    <t>4163896059</t>
  </si>
  <si>
    <t>00053378</t>
  </si>
  <si>
    <t>4164118266</t>
  </si>
  <si>
    <t>00053379</t>
  </si>
  <si>
    <t>4164163743</t>
  </si>
  <si>
    <t>00053380</t>
  </si>
  <si>
    <t>4164165209</t>
  </si>
  <si>
    <t>00053381</t>
  </si>
  <si>
    <t>4164117272</t>
  </si>
  <si>
    <t>00053382</t>
  </si>
  <si>
    <t>00053383</t>
  </si>
  <si>
    <t>4164147605</t>
  </si>
  <si>
    <t>00053384</t>
  </si>
  <si>
    <t>4163279471</t>
  </si>
  <si>
    <t>00053385</t>
  </si>
  <si>
    <t>4163280057</t>
  </si>
  <si>
    <t>00053386</t>
  </si>
  <si>
    <t>4163877832</t>
  </si>
  <si>
    <t>00053387</t>
  </si>
  <si>
    <t>4163273706 (4581)</t>
  </si>
  <si>
    <t>00053388</t>
  </si>
  <si>
    <t>4163112048 (3385)</t>
  </si>
  <si>
    <t>00053389</t>
  </si>
  <si>
    <t>4163487048 (3969)</t>
  </si>
  <si>
    <t>00053390</t>
  </si>
  <si>
    <t>4164140475 (3643)</t>
  </si>
  <si>
    <t>00053391</t>
  </si>
  <si>
    <t>4162398676 (5289)</t>
  </si>
  <si>
    <t>00053392</t>
  </si>
  <si>
    <t>4163130870 (1598)</t>
  </si>
  <si>
    <t>00053393</t>
  </si>
  <si>
    <t>4163341389(4910)ĐN</t>
  </si>
  <si>
    <t>00053394</t>
  </si>
  <si>
    <t>4163868139 (5965)</t>
  </si>
  <si>
    <t>00053395</t>
  </si>
  <si>
    <t>4163381375 (3450)</t>
  </si>
  <si>
    <t>00053396</t>
  </si>
  <si>
    <t>4163989069 (2ABX)</t>
  </si>
  <si>
    <t>00053397</t>
  </si>
  <si>
    <t>4163381548 (6467)</t>
  </si>
  <si>
    <t>00053398</t>
  </si>
  <si>
    <t>4164047841 (5911)</t>
  </si>
  <si>
    <t>00053399</t>
  </si>
  <si>
    <t>4163725041 (3878)</t>
  </si>
  <si>
    <t>00053400</t>
  </si>
  <si>
    <t>4163381434 (5678)</t>
  </si>
  <si>
    <t>00053401</t>
  </si>
  <si>
    <t>4163717948 (5678)</t>
  </si>
  <si>
    <t>00053402</t>
  </si>
  <si>
    <t>4163381424 (5209)</t>
  </si>
  <si>
    <t>00053403</t>
  </si>
  <si>
    <t>4163919872 (5938)</t>
  </si>
  <si>
    <t>00053404</t>
  </si>
  <si>
    <t>4163381520 (6064)</t>
  </si>
  <si>
    <t>00053405</t>
  </si>
  <si>
    <t>4163753008 (6064)</t>
  </si>
  <si>
    <t>00053406</t>
  </si>
  <si>
    <t>00053407</t>
  </si>
  <si>
    <t>4163714219 (4989)</t>
  </si>
  <si>
    <t>00053408</t>
  </si>
  <si>
    <t>4163381514 (6038)</t>
  </si>
  <si>
    <t>00053409</t>
  </si>
  <si>
    <t>4163697074 (4736)</t>
  </si>
  <si>
    <t>00053410</t>
  </si>
  <si>
    <t>4163381550 (6525)</t>
  </si>
  <si>
    <t>00053411</t>
  </si>
  <si>
    <t>4163439166 (6525)</t>
  </si>
  <si>
    <t>00053412</t>
  </si>
  <si>
    <t>4163613704 (6041)</t>
  </si>
  <si>
    <t>00053413</t>
  </si>
  <si>
    <t>4164034965 (6467)</t>
  </si>
  <si>
    <t>00053414</t>
  </si>
  <si>
    <t>4163917057(1518)</t>
  </si>
  <si>
    <t>00053415</t>
  </si>
  <si>
    <t>4163946997(1636)</t>
  </si>
  <si>
    <t>00053416</t>
  </si>
  <si>
    <t>4163816103(4786)</t>
  </si>
  <si>
    <t>00053417</t>
  </si>
  <si>
    <t>4163716490(4938)</t>
  </si>
  <si>
    <t>00053418</t>
  </si>
  <si>
    <t>4163718770(5551)</t>
  </si>
  <si>
    <t>00053419</t>
  </si>
  <si>
    <t>4163878581(6597)</t>
  </si>
  <si>
    <t>CHI NHÁNH ĐỒNG NAI - CÔNG TY CỔ PHẦN DỊCH VỤ THƯƠNG MẠI TỔNG HỢP WINCOMMERCE</t>
  </si>
  <si>
    <t>0104918404-023</t>
  </si>
  <si>
    <t>00053420</t>
  </si>
  <si>
    <t>4163918606(6567)</t>
  </si>
  <si>
    <t>00053421</t>
  </si>
  <si>
    <t>4163963707(1614)</t>
  </si>
  <si>
    <t>00053422</t>
  </si>
  <si>
    <t>4163964414(1617)</t>
  </si>
  <si>
    <t>CHI NHÁNH LÂM ĐỒNG - CÔNG TY CỔ PHẦN DỊCH VỤ THƯƠNG MẠI TỔNG HỢP WINCOMMERCE</t>
  </si>
  <si>
    <t>0104918404-008</t>
  </si>
  <si>
    <t>00053423</t>
  </si>
  <si>
    <t>4163966712(1642)</t>
  </si>
  <si>
    <t>00053424</t>
  </si>
  <si>
    <t>4163964455(2A74)</t>
  </si>
  <si>
    <t>00053425</t>
  </si>
  <si>
    <t>4163963491(2AG2)</t>
  </si>
  <si>
    <t>00053426</t>
  </si>
  <si>
    <t>4163945630(3360)</t>
  </si>
  <si>
    <t>00053427</t>
  </si>
  <si>
    <t>4163878058(3376)</t>
  </si>
  <si>
    <t>00053428</t>
  </si>
  <si>
    <t>4163947197(3376)</t>
  </si>
  <si>
    <t>00053429</t>
  </si>
  <si>
    <t>4163962937(3396)</t>
  </si>
  <si>
    <t>00053430</t>
  </si>
  <si>
    <t>4163950392(3409)</t>
  </si>
  <si>
    <t>00053431</t>
  </si>
  <si>
    <t>4163967600(3424)</t>
  </si>
  <si>
    <t>00053432</t>
  </si>
  <si>
    <t>4163934025(3444)</t>
  </si>
  <si>
    <t>00053433</t>
  </si>
  <si>
    <t>4163946512(3457)</t>
  </si>
  <si>
    <t>00053434</t>
  </si>
  <si>
    <t>4163950116(3596)</t>
  </si>
  <si>
    <t>00053435</t>
  </si>
  <si>
    <t>4163950665(3604)</t>
  </si>
  <si>
    <t>00053436</t>
  </si>
  <si>
    <t>4163942806(3695)</t>
  </si>
  <si>
    <t>00053437</t>
  </si>
  <si>
    <t>4163878238(4224)</t>
  </si>
  <si>
    <t>00053438</t>
  </si>
  <si>
    <t>4163930392(4224)</t>
  </si>
  <si>
    <t>00053439</t>
  </si>
  <si>
    <t>4163956890(4346)</t>
  </si>
  <si>
    <t>00053440</t>
  </si>
  <si>
    <t>4163964522(4466)</t>
  </si>
  <si>
    <t>00053441</t>
  </si>
  <si>
    <t>4163961561(4550)</t>
  </si>
  <si>
    <t>00053442</t>
  </si>
  <si>
    <t>4163962387(4557)</t>
  </si>
  <si>
    <t>00053443</t>
  </si>
  <si>
    <t>4163987892(4593)</t>
  </si>
  <si>
    <t>00053444</t>
  </si>
  <si>
    <t>4163958651(4751)</t>
  </si>
  <si>
    <t>00053445</t>
  </si>
  <si>
    <t>4163964446(4962)</t>
  </si>
  <si>
    <t>CHI NHÁNH CÀ MAU - CÔNG TY CỔ PHẦN DỊCH VỤ THƯƠNG MẠI TỔNG HỢP WINCOMMERCE</t>
  </si>
  <si>
    <t>0104918404-060</t>
  </si>
  <si>
    <t>00053446</t>
  </si>
  <si>
    <t>4163878388(5126)</t>
  </si>
  <si>
    <t>00053447</t>
  </si>
  <si>
    <t>4163924570(5437)</t>
  </si>
  <si>
    <t>00053448</t>
  </si>
  <si>
    <t>4163921023(5494)</t>
  </si>
  <si>
    <t>00053449</t>
  </si>
  <si>
    <t>4163946599(5531)</t>
  </si>
  <si>
    <t>00053450</t>
  </si>
  <si>
    <t>4163957988(5719)</t>
  </si>
  <si>
    <t>00053451</t>
  </si>
  <si>
    <t>4163941764(5839)</t>
  </si>
  <si>
    <t>00053452</t>
  </si>
  <si>
    <t>4163878473(6426)</t>
  </si>
  <si>
    <t>00053453</t>
  </si>
  <si>
    <t>4163966846(6483)</t>
  </si>
  <si>
    <t>00053454</t>
  </si>
  <si>
    <t>4163921643(6530)</t>
  </si>
  <si>
    <t>00053455</t>
  </si>
  <si>
    <t>4163964575(6571)</t>
  </si>
  <si>
    <t>00053456</t>
  </si>
  <si>
    <t>4163925490(6889)</t>
  </si>
  <si>
    <t>00053457</t>
  </si>
  <si>
    <t>4163962975(1615)</t>
  </si>
  <si>
    <t>CHI NHÁNH TÂY NINH - CÔNG TY CỔ PHẦN DỊCH VỤ THƯƠNG MẠI TỔNG HỢP WINCOMMERCE</t>
  </si>
  <si>
    <t>0104918404-046</t>
  </si>
  <si>
    <t>00053458</t>
  </si>
  <si>
    <t>4163878413(5480)</t>
  </si>
  <si>
    <t>00053459</t>
  </si>
  <si>
    <t>4163944509(6497)</t>
  </si>
  <si>
    <t>00053460</t>
  </si>
  <si>
    <t>4163878496(6590)</t>
  </si>
  <si>
    <t>00053461</t>
  </si>
  <si>
    <t>4163944758(6593)</t>
  </si>
  <si>
    <t>HĐ ĐC thông tin</t>
  </si>
  <si>
    <t>HĐ ĐC giảm giá trị về 0</t>
  </si>
  <si>
    <t>thay thế cho PO-</t>
  </si>
  <si>
    <t>19/092024</t>
  </si>
  <si>
    <t>4163597076</t>
  </si>
  <si>
    <t>4163936622</t>
  </si>
  <si>
    <t>4157777214</t>
  </si>
  <si>
    <t>4163112070</t>
  </si>
  <si>
    <t>4162901816</t>
  </si>
  <si>
    <t>4163064215</t>
  </si>
  <si>
    <t>4162552064</t>
  </si>
  <si>
    <t>4163135930</t>
  </si>
  <si>
    <t>4164039601</t>
  </si>
  <si>
    <t>4162502139</t>
  </si>
  <si>
    <t>4163996798</t>
  </si>
  <si>
    <t>4162398541</t>
  </si>
  <si>
    <t>4162594586</t>
  </si>
  <si>
    <t>4162004419</t>
  </si>
  <si>
    <t>4164086269</t>
  </si>
  <si>
    <t>4163227629</t>
  </si>
  <si>
    <t>4163525119</t>
  </si>
  <si>
    <t>4163255164</t>
  </si>
  <si>
    <t>4163112004</t>
  </si>
  <si>
    <t>4164078786</t>
  </si>
  <si>
    <t>4163377709</t>
  </si>
  <si>
    <t>4163349408</t>
  </si>
  <si>
    <t>4163381423</t>
  </si>
  <si>
    <t>4163949754</t>
  </si>
  <si>
    <t>4163820406</t>
  </si>
  <si>
    <t>4164037270</t>
  </si>
  <si>
    <t>4163381589</t>
  </si>
  <si>
    <t>4163363626</t>
  </si>
  <si>
    <t>4163381538</t>
  </si>
  <si>
    <t>4163420797</t>
  </si>
  <si>
    <t>4163381527</t>
  </si>
  <si>
    <t>4163345303</t>
  </si>
  <si>
    <t>4163112520</t>
  </si>
  <si>
    <t>4163155230</t>
  </si>
  <si>
    <t>4163381363</t>
  </si>
  <si>
    <t>4163064197</t>
  </si>
  <si>
    <t>4163381350</t>
  </si>
  <si>
    <t>4164107799</t>
  </si>
  <si>
    <t>4163381489</t>
  </si>
  <si>
    <t>4162876641</t>
  </si>
  <si>
    <t>4163923076</t>
  </si>
  <si>
    <t>4163468544</t>
  </si>
  <si>
    <t>4163955046</t>
  </si>
  <si>
    <t>4163760397</t>
  </si>
  <si>
    <t>4162914850</t>
  </si>
  <si>
    <t>4163368358</t>
  </si>
  <si>
    <t>4163901400</t>
  </si>
  <si>
    <t>4163368337</t>
  </si>
  <si>
    <t>4163702561</t>
  </si>
  <si>
    <t>4163553796</t>
  </si>
  <si>
    <t>4163694705</t>
  </si>
  <si>
    <t>4163381542</t>
  </si>
  <si>
    <t>4163381460</t>
  </si>
  <si>
    <t>4163726527</t>
  </si>
  <si>
    <t>4163429392</t>
  </si>
  <si>
    <t>4163724460</t>
  </si>
  <si>
    <t>4163694681</t>
  </si>
  <si>
    <t>4163549877</t>
  </si>
  <si>
    <t>4163495462</t>
  </si>
  <si>
    <t>4163381349</t>
  </si>
  <si>
    <t>4163557024</t>
  </si>
  <si>
    <t>4163481528</t>
  </si>
  <si>
    <t>4163446410</t>
  </si>
  <si>
    <t>4163523967</t>
  </si>
  <si>
    <t>4163381529</t>
  </si>
  <si>
    <t>4163700336</t>
  </si>
  <si>
    <t>4163551665</t>
  </si>
  <si>
    <t>4163381594</t>
  </si>
  <si>
    <t>4163377292</t>
  </si>
  <si>
    <t>4163381351</t>
  </si>
  <si>
    <t>4163381362</t>
  </si>
  <si>
    <t>4163381585</t>
  </si>
  <si>
    <t>4163381544</t>
  </si>
  <si>
    <t>4163531756</t>
  </si>
  <si>
    <t>4163464855</t>
  </si>
  <si>
    <t>4163435637</t>
  </si>
  <si>
    <t>4163428969</t>
  </si>
  <si>
    <t>4163381569</t>
  </si>
  <si>
    <t>4163381401</t>
  </si>
  <si>
    <t>4163381427</t>
  </si>
  <si>
    <t>4163429733</t>
  </si>
  <si>
    <t>4163554005</t>
  </si>
  <si>
    <t>4163433349</t>
  </si>
  <si>
    <t>4163550380</t>
  </si>
  <si>
    <t>4163496918</t>
  </si>
  <si>
    <t>4163381446</t>
  </si>
  <si>
    <t>4163496737</t>
  </si>
  <si>
    <t>4163627003</t>
  </si>
  <si>
    <t>4163553939</t>
  </si>
  <si>
    <t>4163494336</t>
  </si>
  <si>
    <t>4163641157</t>
  </si>
  <si>
    <t>4163409933</t>
  </si>
  <si>
    <t>4163381551</t>
  </si>
  <si>
    <t>4163381598</t>
  </si>
  <si>
    <t>4163762070</t>
  </si>
  <si>
    <t>4163601124</t>
  </si>
  <si>
    <t>4163381353</t>
  </si>
  <si>
    <t>4163381370</t>
  </si>
  <si>
    <t>4163601054</t>
  </si>
  <si>
    <t>4163521096</t>
  </si>
  <si>
    <t>4163377290</t>
  </si>
  <si>
    <t>4163155103</t>
  </si>
  <si>
    <t>4163519995</t>
  </si>
  <si>
    <t>4163850646</t>
  </si>
  <si>
    <t>4163381583</t>
  </si>
  <si>
    <t>4163155566</t>
  </si>
  <si>
    <t>4163653622</t>
  </si>
  <si>
    <t>4163549654</t>
  </si>
  <si>
    <t>4163520329</t>
  </si>
  <si>
    <t>4163443415</t>
  </si>
  <si>
    <t>4163381400</t>
  </si>
  <si>
    <t>4163381509</t>
  </si>
  <si>
    <t>4163381442</t>
  </si>
  <si>
    <t>4162934767</t>
  </si>
  <si>
    <t>4163580594</t>
  </si>
  <si>
    <t>4163381374</t>
  </si>
  <si>
    <t>4163381591</t>
  </si>
  <si>
    <t>4163623041</t>
  </si>
  <si>
    <t>4163381463</t>
  </si>
  <si>
    <t>4163553734</t>
  </si>
  <si>
    <t>4163381541</t>
  </si>
  <si>
    <t>4163725187</t>
  </si>
  <si>
    <t>4163381513</t>
  </si>
  <si>
    <t>4163381413</t>
  </si>
  <si>
    <t>4163652689</t>
  </si>
  <si>
    <t>4163381403</t>
  </si>
  <si>
    <t>4163657893</t>
  </si>
  <si>
    <t>4163652646</t>
  </si>
  <si>
    <t>4163653941</t>
  </si>
  <si>
    <t>4163381364</t>
  </si>
  <si>
    <t>4163633403</t>
  </si>
  <si>
    <t>4163381564</t>
  </si>
  <si>
    <t>4163614025</t>
  </si>
  <si>
    <t>4163554012</t>
  </si>
  <si>
    <t>4163381373</t>
  </si>
  <si>
    <t>4163562693</t>
  </si>
  <si>
    <t>4163658784</t>
  </si>
  <si>
    <t>4163381506</t>
  </si>
  <si>
    <t>4163556733</t>
  </si>
  <si>
    <t>4163553898</t>
  </si>
  <si>
    <t>4163652873</t>
  </si>
  <si>
    <t>4163381441</t>
  </si>
  <si>
    <t>4163381440</t>
  </si>
  <si>
    <t>4163655372</t>
  </si>
  <si>
    <t>4163381519</t>
  </si>
  <si>
    <t>4163641114</t>
  </si>
  <si>
    <t>4163381485</t>
  </si>
  <si>
    <t>4163596099</t>
  </si>
  <si>
    <t>4163155464</t>
  </si>
  <si>
    <t>4163368352</t>
  </si>
  <si>
    <t>4163519934</t>
  </si>
  <si>
    <t>4163796784</t>
  </si>
  <si>
    <t>4163807599</t>
  </si>
  <si>
    <t>4163799794</t>
  </si>
  <si>
    <t>4163355194</t>
  </si>
  <si>
    <t>4163422815</t>
  </si>
  <si>
    <t>4163726749</t>
  </si>
  <si>
    <t>4163591324</t>
  </si>
  <si>
    <t>4163550188</t>
  </si>
  <si>
    <t>4163711730</t>
  </si>
  <si>
    <t>4163717252</t>
  </si>
  <si>
    <t>4163763493</t>
  </si>
  <si>
    <t>4163721625</t>
  </si>
  <si>
    <t>4163613976</t>
  </si>
  <si>
    <t>4163707322</t>
  </si>
  <si>
    <t>4163733968</t>
  </si>
  <si>
    <t>4163721039</t>
  </si>
  <si>
    <t>4163716794</t>
  </si>
  <si>
    <t>4163713523</t>
  </si>
  <si>
    <t>4163713285</t>
  </si>
  <si>
    <t>4163461311</t>
  </si>
  <si>
    <t>4163725147</t>
  </si>
  <si>
    <t>4163519886</t>
  </si>
  <si>
    <t>4163512682</t>
  </si>
  <si>
    <t>4163725847</t>
  </si>
  <si>
    <t>4163808069</t>
  </si>
  <si>
    <t>4163808067</t>
  </si>
  <si>
    <t>4163280007</t>
  </si>
  <si>
    <t>4163709360</t>
  </si>
  <si>
    <t>4163653255</t>
  </si>
  <si>
    <t>4163642648</t>
  </si>
  <si>
    <t>4163705695</t>
  </si>
  <si>
    <t>4163481530</t>
  </si>
  <si>
    <t>4163717054</t>
  </si>
  <si>
    <t>4163495544</t>
  </si>
  <si>
    <t>4163381459</t>
  </si>
  <si>
    <t>4163897343</t>
  </si>
  <si>
    <t>4163381494</t>
  </si>
  <si>
    <t>4163713566</t>
  </si>
  <si>
    <t>4163381470</t>
  </si>
  <si>
    <t>4163707660</t>
  </si>
  <si>
    <t>4163381482</t>
  </si>
  <si>
    <t>4163381452</t>
  </si>
  <si>
    <t>4163381449</t>
  </si>
  <si>
    <t>4163381464</t>
  </si>
  <si>
    <t>4163705577</t>
  </si>
  <si>
    <t>4163705080</t>
  </si>
  <si>
    <t>4163705588</t>
  </si>
  <si>
    <t>4163705529</t>
  </si>
  <si>
    <t>4163705620</t>
  </si>
  <si>
    <t>4163705737</t>
  </si>
  <si>
    <t>4163705726</t>
  </si>
  <si>
    <t>4163705655</t>
  </si>
  <si>
    <t>4163705609</t>
  </si>
  <si>
    <t>4163705541</t>
  </si>
  <si>
    <t>4163705644</t>
  </si>
  <si>
    <t>4163687487</t>
  </si>
  <si>
    <t>4163696656</t>
  </si>
  <si>
    <t>4163623447</t>
  </si>
  <si>
    <t>4163714232</t>
  </si>
  <si>
    <t>4163714122</t>
  </si>
  <si>
    <t>4163711689</t>
  </si>
  <si>
    <t>4163704052</t>
  </si>
  <si>
    <t>4163706230</t>
  </si>
  <si>
    <t>4163615591</t>
  </si>
  <si>
    <t>4163652051</t>
  </si>
  <si>
    <t>4163695461</t>
  </si>
  <si>
    <t>4163699964</t>
  </si>
  <si>
    <t>4163705712</t>
  </si>
  <si>
    <t>4163705631</t>
  </si>
  <si>
    <t>4163642724</t>
  </si>
  <si>
    <t>4163705686</t>
  </si>
  <si>
    <t>4163705668</t>
  </si>
  <si>
    <t>4163705677</t>
  </si>
  <si>
    <t>4163381495</t>
  </si>
  <si>
    <t>4163962767</t>
  </si>
  <si>
    <t>4163155289</t>
  </si>
  <si>
    <t>4163597537</t>
  </si>
  <si>
    <t>4163686956</t>
  </si>
  <si>
    <t>4163878191</t>
  </si>
  <si>
    <t>4163725334</t>
  </si>
  <si>
    <t>4163704817</t>
  </si>
  <si>
    <t>4163695517</t>
  </si>
  <si>
    <t>4142316349</t>
  </si>
  <si>
    <t>4163581906</t>
  </si>
  <si>
    <t>4163721570</t>
  </si>
  <si>
    <t>4163721571</t>
  </si>
  <si>
    <t>4163721566</t>
  </si>
  <si>
    <t>4163694881</t>
  </si>
  <si>
    <t>4163916340</t>
  </si>
  <si>
    <t>4163613395</t>
  </si>
  <si>
    <t>4163520701</t>
  </si>
  <si>
    <t>4163916595</t>
  </si>
  <si>
    <t>4163858922</t>
  </si>
  <si>
    <t>4163841723</t>
  </si>
  <si>
    <t>4163721595</t>
  </si>
  <si>
    <t>4163519812</t>
  </si>
  <si>
    <t>4163585503</t>
  </si>
  <si>
    <t>4163456975</t>
  </si>
  <si>
    <t>4163652030</t>
  </si>
  <si>
    <t>4163520287</t>
  </si>
  <si>
    <t>4163721561</t>
  </si>
  <si>
    <t>4163381510</t>
  </si>
  <si>
    <t>4163381586</t>
  </si>
  <si>
    <t>4163381597</t>
  </si>
  <si>
    <t>4163381554</t>
  </si>
  <si>
    <t>4163724902</t>
  </si>
  <si>
    <t>4163749080</t>
  </si>
  <si>
    <t>4163762769</t>
  </si>
  <si>
    <t>4163701272</t>
  </si>
  <si>
    <t>4163381547</t>
  </si>
  <si>
    <t>4163746238</t>
  </si>
  <si>
    <t>4163901347</t>
  </si>
  <si>
    <t>4163381532</t>
  </si>
  <si>
    <t>4163719761</t>
  </si>
  <si>
    <t>4163714186</t>
  </si>
  <si>
    <t>4163931475</t>
  </si>
  <si>
    <t>4163377288</t>
  </si>
  <si>
    <t>4163702544</t>
  </si>
  <si>
    <t>4163381546</t>
  </si>
  <si>
    <t>4163550234</t>
  </si>
  <si>
    <t>4163353901</t>
  </si>
  <si>
    <t>4163588074</t>
  </si>
  <si>
    <t>4163381560</t>
  </si>
  <si>
    <t>4163553288</t>
  </si>
  <si>
    <t>4163354165</t>
  </si>
  <si>
    <t>4163550454</t>
  </si>
  <si>
    <t>4163600575</t>
  </si>
  <si>
    <t>4163569875</t>
  </si>
  <si>
    <t>4163381366</t>
  </si>
  <si>
    <t>4163519801</t>
  </si>
  <si>
    <t>4163598250</t>
  </si>
  <si>
    <t>4163155113</t>
  </si>
  <si>
    <t>4163381575</t>
  </si>
  <si>
    <t>4163381588</t>
  </si>
  <si>
    <t>4163381504</t>
  </si>
  <si>
    <t>4163721560</t>
  </si>
  <si>
    <t>4163717253</t>
  </si>
  <si>
    <t>4163594113</t>
  </si>
  <si>
    <t>4163917978</t>
  </si>
  <si>
    <t>4163937780</t>
  </si>
  <si>
    <t>4163917890</t>
  </si>
  <si>
    <t>4163924176</t>
  </si>
  <si>
    <t>4163902268</t>
  </si>
  <si>
    <t>4163903229</t>
  </si>
  <si>
    <t>4163894245</t>
  </si>
  <si>
    <t>4163725039</t>
  </si>
  <si>
    <t>4163617651</t>
  </si>
  <si>
    <t>4163443403</t>
  </si>
  <si>
    <t>4163551954</t>
  </si>
  <si>
    <t>4163611587</t>
  </si>
  <si>
    <t>4163703699</t>
  </si>
  <si>
    <t>4163708672</t>
  </si>
  <si>
    <t>4163724311</t>
  </si>
  <si>
    <t>4163550259</t>
  </si>
  <si>
    <t>4163703934</t>
  </si>
  <si>
    <t>4163624906</t>
  </si>
  <si>
    <t>4163604243</t>
  </si>
  <si>
    <t>4163688424</t>
  </si>
  <si>
    <t>4163621789</t>
  </si>
  <si>
    <t>4163799713</t>
  </si>
  <si>
    <t>4163841225</t>
  </si>
  <si>
    <t>4163381502</t>
  </si>
  <si>
    <t>4163614320</t>
  </si>
  <si>
    <t>4163381379</t>
  </si>
  <si>
    <t>4163822107</t>
  </si>
  <si>
    <t>4163381582</t>
  </si>
  <si>
    <t>4163381467</t>
  </si>
  <si>
    <t>4163710340</t>
  </si>
  <si>
    <t>4163381448</t>
  </si>
  <si>
    <t>4163706651</t>
  </si>
  <si>
    <t>4163773029</t>
  </si>
  <si>
    <t>4163381399</t>
  </si>
  <si>
    <t>4163684646</t>
  </si>
  <si>
    <t>4163381466</t>
  </si>
  <si>
    <t>4163381429</t>
  </si>
  <si>
    <t>4163381572</t>
  </si>
  <si>
    <t>4163381450</t>
  </si>
  <si>
    <t>4163381359</t>
  </si>
  <si>
    <t>4163381486</t>
  </si>
  <si>
    <t>4163381484</t>
  </si>
  <si>
    <t>4163381473</t>
  </si>
  <si>
    <t>4163610855</t>
  </si>
  <si>
    <t>4163919908</t>
  </si>
  <si>
    <t>4163550491</t>
  </si>
  <si>
    <t>4163732980</t>
  </si>
  <si>
    <t>4163761798</t>
  </si>
  <si>
    <t>4163381517</t>
  </si>
  <si>
    <t>4163698929</t>
  </si>
  <si>
    <t>4163381566</t>
  </si>
  <si>
    <t>4163381472</t>
  </si>
  <si>
    <t>4163381453</t>
  </si>
  <si>
    <t>4163381498</t>
  </si>
  <si>
    <t>4163381507</t>
  </si>
  <si>
    <t>4163381524</t>
  </si>
  <si>
    <t>4163608268</t>
  </si>
  <si>
    <t>4163381561</t>
  </si>
  <si>
    <t>4163553917</t>
  </si>
  <si>
    <t>4163713792</t>
  </si>
  <si>
    <t>4163684772</t>
  </si>
  <si>
    <t>4163381562</t>
  </si>
  <si>
    <t>4163593305</t>
  </si>
  <si>
    <t>4163381580</t>
  </si>
  <si>
    <t>4163381543</t>
  </si>
  <si>
    <t>4163381493</t>
  </si>
  <si>
    <t>4163721558</t>
  </si>
  <si>
    <t>4163816104</t>
  </si>
  <si>
    <t>4163706680</t>
  </si>
  <si>
    <t>4163461050</t>
  </si>
  <si>
    <t>4163639155</t>
  </si>
  <si>
    <t>4163381406</t>
  </si>
  <si>
    <t>4163590245</t>
  </si>
  <si>
    <t>4163381465</t>
  </si>
  <si>
    <t>4163721554</t>
  </si>
  <si>
    <t>4163381490</t>
  </si>
  <si>
    <t>4163951782</t>
  </si>
  <si>
    <t>4163381471</t>
  </si>
  <si>
    <t>4163946597</t>
  </si>
  <si>
    <t>4163381435</t>
  </si>
  <si>
    <t>4163583024</t>
  </si>
  <si>
    <t>4163703508</t>
  </si>
  <si>
    <t>4163381522</t>
  </si>
  <si>
    <t>4163381537</t>
  </si>
  <si>
    <t>4163719477</t>
  </si>
  <si>
    <t>4163979946</t>
  </si>
  <si>
    <t>4163381380</t>
  </si>
  <si>
    <t>4163381422</t>
  </si>
  <si>
    <t>4163762882</t>
  </si>
  <si>
    <t>4163381418</t>
  </si>
  <si>
    <t>4163983326</t>
  </si>
  <si>
    <t>4163381483</t>
  </si>
  <si>
    <t>4163957787</t>
  </si>
  <si>
    <t>4163381383</t>
  </si>
  <si>
    <t>4163708182</t>
  </si>
  <si>
    <t>4163381530</t>
  </si>
  <si>
    <t>4163808066</t>
  </si>
  <si>
    <t>4163381526</t>
  </si>
  <si>
    <t>4163726105</t>
  </si>
  <si>
    <t>4163381420</t>
  </si>
  <si>
    <t>4163814264</t>
  </si>
  <si>
    <t>4163381382</t>
  </si>
  <si>
    <t>4163381411</t>
  </si>
  <si>
    <t>4163381462</t>
  </si>
  <si>
    <t>4163750536</t>
  </si>
  <si>
    <t>4163593912</t>
  </si>
  <si>
    <t>4163381360</t>
  </si>
  <si>
    <t>4163956731</t>
  </si>
  <si>
    <t>4163751087</t>
  </si>
  <si>
    <t>4163618476</t>
  </si>
  <si>
    <t>4163747383</t>
  </si>
  <si>
    <t>4163727903</t>
  </si>
  <si>
    <t>4163520626</t>
  </si>
  <si>
    <t>4163756855</t>
  </si>
  <si>
    <t>4163933282</t>
  </si>
  <si>
    <t>4163920487</t>
  </si>
  <si>
    <t>4163811212</t>
  </si>
  <si>
    <t>4163927027</t>
  </si>
  <si>
    <t>4163653434</t>
  </si>
  <si>
    <t>4163786287</t>
  </si>
  <si>
    <t>4163344206</t>
  </si>
  <si>
    <t>4163754367</t>
  </si>
  <si>
    <t>4163854710</t>
  </si>
  <si>
    <t>4163918412</t>
  </si>
  <si>
    <t>4163813617</t>
  </si>
  <si>
    <t>4163817542</t>
  </si>
  <si>
    <t>4163814356</t>
  </si>
  <si>
    <t>4163660792</t>
  </si>
  <si>
    <t>4163695916</t>
  </si>
  <si>
    <t>4163716475</t>
  </si>
  <si>
    <t>4163381599</t>
  </si>
  <si>
    <t>4163793929</t>
  </si>
  <si>
    <t>4163381458</t>
  </si>
  <si>
    <t>4163495290</t>
  </si>
  <si>
    <t>4163550349</t>
  </si>
  <si>
    <t>4163597765</t>
  </si>
  <si>
    <t>4163550370</t>
  </si>
  <si>
    <t>4163638074</t>
  </si>
  <si>
    <t>4163713757</t>
  </si>
  <si>
    <t>4163716813</t>
  </si>
  <si>
    <t>4163720844</t>
  </si>
  <si>
    <t>4163155132</t>
  </si>
  <si>
    <t>4163983529</t>
  </si>
  <si>
    <t>4163816643</t>
  </si>
  <si>
    <t>4163733821</t>
  </si>
  <si>
    <t>4163733826</t>
  </si>
  <si>
    <t>4163857471</t>
  </si>
  <si>
    <t>4163725848</t>
  </si>
  <si>
    <t>4163550347</t>
  </si>
  <si>
    <t>4901188048</t>
  </si>
  <si>
    <t>4163340676</t>
  </si>
  <si>
    <t>4163340714</t>
  </si>
  <si>
    <t>4163341029</t>
  </si>
  <si>
    <t>4163353519</t>
  </si>
  <si>
    <t>4163357729</t>
  </si>
  <si>
    <t>4163308002</t>
  </si>
  <si>
    <t>4163340365</t>
  </si>
  <si>
    <t>4163340369</t>
  </si>
  <si>
    <t>4163340376</t>
  </si>
  <si>
    <t>4163340394</t>
  </si>
  <si>
    <t>4163340416</t>
  </si>
  <si>
    <t>4163340422</t>
  </si>
  <si>
    <t>4163340448</t>
  </si>
  <si>
    <t>4163340456</t>
  </si>
  <si>
    <t>4163340546</t>
  </si>
  <si>
    <t>4163340651</t>
  </si>
  <si>
    <t>4163340823</t>
  </si>
  <si>
    <t>4163340876</t>
  </si>
  <si>
    <t>4163340912</t>
  </si>
  <si>
    <t>4163340927</t>
  </si>
  <si>
    <t>4163340959</t>
  </si>
  <si>
    <t>4163341189</t>
  </si>
  <si>
    <t>4163341205</t>
  </si>
  <si>
    <t>4163341242</t>
  </si>
  <si>
    <t>4163341265</t>
  </si>
  <si>
    <t>4163341317</t>
  </si>
  <si>
    <t>4163341362</t>
  </si>
  <si>
    <t>4163341422</t>
  </si>
  <si>
    <t>4163341466</t>
  </si>
  <si>
    <t>4163341523</t>
  </si>
  <si>
    <t>4163341560</t>
  </si>
  <si>
    <t>4163341625</t>
  </si>
  <si>
    <t>4163341647</t>
  </si>
  <si>
    <t>4163341673</t>
  </si>
  <si>
    <t>4163341724</t>
  </si>
  <si>
    <t>4163341807</t>
  </si>
  <si>
    <t>4163341822</t>
  </si>
  <si>
    <t>4163341841</t>
  </si>
  <si>
    <t>4163341920</t>
  </si>
  <si>
    <t>4163341938</t>
  </si>
  <si>
    <t>4163341949</t>
  </si>
  <si>
    <t>4163342031</t>
  </si>
  <si>
    <t>4163342014</t>
  </si>
  <si>
    <t>4163342040</t>
  </si>
  <si>
    <t>4163342050</t>
  </si>
  <si>
    <t>4163342066</t>
  </si>
  <si>
    <t>4163342082</t>
  </si>
  <si>
    <t>4163342137</t>
  </si>
  <si>
    <t>4163342174</t>
  </si>
  <si>
    <t>4163342179</t>
  </si>
  <si>
    <t>4163342203</t>
  </si>
  <si>
    <t>4163342215</t>
  </si>
  <si>
    <t>4163342222</t>
  </si>
  <si>
    <t>4163342228</t>
  </si>
  <si>
    <t>4163341576</t>
  </si>
  <si>
    <t>4163342076</t>
  </si>
  <si>
    <t>4163342022</t>
  </si>
  <si>
    <t>4163342163</t>
  </si>
  <si>
    <t>4163751777</t>
  </si>
  <si>
    <t>4163751184</t>
  </si>
  <si>
    <t>4163724467</t>
  </si>
  <si>
    <t>4163724768</t>
  </si>
  <si>
    <t>4163728876</t>
  </si>
  <si>
    <t>4163739149</t>
  </si>
  <si>
    <t>4163721451</t>
  </si>
  <si>
    <t>4163814724</t>
  </si>
  <si>
    <t>4163842399</t>
  </si>
  <si>
    <t>4163778913</t>
  </si>
  <si>
    <t>4163854333</t>
  </si>
  <si>
    <t>4163729413</t>
  </si>
  <si>
    <t>4163811798</t>
  </si>
  <si>
    <t>4163884387</t>
  </si>
  <si>
    <t>4163900067</t>
  </si>
  <si>
    <t>4163870308</t>
  </si>
  <si>
    <t>4163870312</t>
  </si>
  <si>
    <t>4163840876</t>
  </si>
  <si>
    <t>4163893569</t>
  </si>
  <si>
    <t>4163852141</t>
  </si>
  <si>
    <t>4163725563</t>
  </si>
  <si>
    <t>4163857397</t>
  </si>
  <si>
    <t>4163810350</t>
  </si>
  <si>
    <t>4163810857</t>
  </si>
  <si>
    <t>4163712762</t>
  </si>
  <si>
    <t>4163898726</t>
  </si>
  <si>
    <t>4163614612</t>
  </si>
  <si>
    <t>4163811609</t>
  </si>
  <si>
    <t>4163811843</t>
  </si>
  <si>
    <t>4163813976</t>
  </si>
  <si>
    <t>4163842170</t>
  </si>
  <si>
    <t>4163814414</t>
  </si>
  <si>
    <t>4163734123</t>
  </si>
  <si>
    <t>4163878522</t>
  </si>
  <si>
    <t>4163876796</t>
  </si>
  <si>
    <t>4164033771</t>
  </si>
  <si>
    <t>4163721787</t>
  </si>
  <si>
    <t>4163878134</t>
  </si>
  <si>
    <t>4164030446</t>
  </si>
  <si>
    <t>4163273706</t>
  </si>
  <si>
    <t>4163112048</t>
  </si>
  <si>
    <t>4163487048</t>
  </si>
  <si>
    <t>4164140475</t>
  </si>
  <si>
    <t>4162398676</t>
  </si>
  <si>
    <t>4163130870</t>
  </si>
  <si>
    <t>4163341389</t>
  </si>
  <si>
    <t>4163868139</t>
  </si>
  <si>
    <t>4163381375</t>
  </si>
  <si>
    <t>4163989069</t>
  </si>
  <si>
    <t>4163381548</t>
  </si>
  <si>
    <t>4164047841</t>
  </si>
  <si>
    <t>4163725041</t>
  </si>
  <si>
    <t>4163381434</t>
  </si>
  <si>
    <t>4163717948</t>
  </si>
  <si>
    <t>4163381424</t>
  </si>
  <si>
    <t>4163919872</t>
  </si>
  <si>
    <t>4163381520</t>
  </si>
  <si>
    <t>4163753008</t>
  </si>
  <si>
    <t>4163714219</t>
  </si>
  <si>
    <t>4163381514</t>
  </si>
  <si>
    <t>4163697074</t>
  </si>
  <si>
    <t>4163381550</t>
  </si>
  <si>
    <t>4163439166</t>
  </si>
  <si>
    <t>4163613704</t>
  </si>
  <si>
    <t>4164034965</t>
  </si>
  <si>
    <t>4163917057</t>
  </si>
  <si>
    <t>4163946997</t>
  </si>
  <si>
    <t>4163816103</t>
  </si>
  <si>
    <t>4163716490</t>
  </si>
  <si>
    <t>4163718770</t>
  </si>
  <si>
    <t>4163878581</t>
  </si>
  <si>
    <t>4163918606</t>
  </si>
  <si>
    <t>4163963707</t>
  </si>
  <si>
    <t>4163964414</t>
  </si>
  <si>
    <t>4163966712</t>
  </si>
  <si>
    <t>4163964455</t>
  </si>
  <si>
    <t>4163963491</t>
  </si>
  <si>
    <t>4163945630</t>
  </si>
  <si>
    <t>4163878058</t>
  </si>
  <si>
    <t>4163947197</t>
  </si>
  <si>
    <t>4163962937</t>
  </si>
  <si>
    <t>4163950392</t>
  </si>
  <si>
    <t>4163967600</t>
  </si>
  <si>
    <t>4163934025</t>
  </si>
  <si>
    <t>4163946512</t>
  </si>
  <si>
    <t>4163950116</t>
  </si>
  <si>
    <t>4163950665</t>
  </si>
  <si>
    <t>4163942806</t>
  </si>
  <si>
    <t>4163878238</t>
  </si>
  <si>
    <t>4163930392</t>
  </si>
  <si>
    <t>4163956890</t>
  </si>
  <si>
    <t>4163964522</t>
  </si>
  <si>
    <t>4163961561</t>
  </si>
  <si>
    <t>4163962387</t>
  </si>
  <si>
    <t>4163987892</t>
  </si>
  <si>
    <t>4163958651</t>
  </si>
  <si>
    <t>4163964446</t>
  </si>
  <si>
    <t>4163878388</t>
  </si>
  <si>
    <t>4163924570</t>
  </si>
  <si>
    <t>4163921023</t>
  </si>
  <si>
    <t>4163946599</t>
  </si>
  <si>
    <t>4163957988</t>
  </si>
  <si>
    <t>4163941764</t>
  </si>
  <si>
    <t>4163878473</t>
  </si>
  <si>
    <t>4163966846</t>
  </si>
  <si>
    <t>4163921643</t>
  </si>
  <si>
    <t>4163964575</t>
  </si>
  <si>
    <t>4163925490</t>
  </si>
  <si>
    <t>4163962975</t>
  </si>
  <si>
    <t>4163878413</t>
  </si>
  <si>
    <t>4163944509</t>
  </si>
  <si>
    <t>4163878496</t>
  </si>
  <si>
    <t>4163944758</t>
  </si>
  <si>
    <t>00050411</t>
  </si>
  <si>
    <t>00050413</t>
  </si>
  <si>
    <t>4164142782 thay thế cho 4163461400</t>
  </si>
  <si>
    <t>4164108694 thay thế cho 4163457177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</si>
</sst>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1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0" fontId="2" fillId="4" borderId="12" xfId="0" applyFont="1" applyFill="1" applyBorder="1" applyAlignment="1">
      <alignment horizontal="left" vertical="center"/>
    </xf>
    <xf numFmtId="165" fontId="15" fillId="0" borderId="7" xfId="1" applyNumberFormat="1" applyFont="1" applyFill="1" applyBorder="1" applyAlignment="1">
      <alignment horizontal="right" vertical="center"/>
    </xf>
    <xf numFmtId="0" fontId="15" fillId="0" borderId="6" xfId="2" applyFont="1" applyFill="1" applyBorder="1" applyAlignment="1">
      <alignment horizontal="center" vertical="center" wrapText="1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193"/>
  <sheetViews>
    <sheetView topLeftCell="A1165" zoomScaleNormal="100" workbookViewId="0">
      <selection activeCell="B5" sqref="B5:G119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0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7109375" customWidth="1"/>
  </cols>
  <sheetData>
    <row r="1" spans="1:12" ht="18.75" x14ac:dyDescent="0.3">
      <c r="A1" s="89" t="s">
        <v>7</v>
      </c>
      <c r="B1" s="89"/>
      <c r="C1" s="89"/>
      <c r="D1" s="89"/>
      <c r="E1" s="89"/>
      <c r="F1" s="89"/>
      <c r="G1" s="89"/>
      <c r="H1" s="89"/>
      <c r="I1" s="89"/>
    </row>
    <row r="2" spans="1:12" x14ac:dyDescent="0.25">
      <c r="A2" s="90" t="s">
        <v>96</v>
      </c>
      <c r="B2" s="90"/>
      <c r="C2" s="90"/>
      <c r="D2" s="90"/>
      <c r="E2" s="90"/>
      <c r="F2" s="90"/>
      <c r="G2" s="90"/>
      <c r="H2" s="90"/>
      <c r="I2" s="90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97</v>
      </c>
      <c r="F4" s="3"/>
      <c r="G4" s="3"/>
    </row>
    <row r="5" spans="1:12" outlineLevel="1" x14ac:dyDescent="0.25">
      <c r="A5" s="102"/>
      <c r="B5" s="103">
        <v>45561</v>
      </c>
      <c r="C5" s="104" t="s">
        <v>98</v>
      </c>
      <c r="D5" s="104" t="s">
        <v>23</v>
      </c>
      <c r="E5" s="104" t="s">
        <v>99</v>
      </c>
      <c r="F5" s="105">
        <v>1255619</v>
      </c>
      <c r="G5" s="105">
        <v>100450</v>
      </c>
      <c r="H5" s="106" t="s">
        <v>22</v>
      </c>
      <c r="I5" s="104" t="s">
        <v>12</v>
      </c>
      <c r="J5" s="104" t="s">
        <v>8</v>
      </c>
      <c r="K5" s="107">
        <f>F5+G5</f>
        <v>1356069</v>
      </c>
    </row>
    <row r="6" spans="1:12" outlineLevel="1" x14ac:dyDescent="0.25">
      <c r="A6" s="102"/>
      <c r="B6" s="103">
        <v>45561</v>
      </c>
      <c r="C6" s="104" t="s">
        <v>100</v>
      </c>
      <c r="D6" s="104" t="s">
        <v>23</v>
      </c>
      <c r="E6" s="104" t="s">
        <v>101</v>
      </c>
      <c r="F6" s="105">
        <v>1971716</v>
      </c>
      <c r="G6" s="105">
        <v>157737</v>
      </c>
      <c r="H6" s="106" t="s">
        <v>22</v>
      </c>
      <c r="I6" s="104" t="s">
        <v>12</v>
      </c>
      <c r="J6" s="104" t="s">
        <v>8</v>
      </c>
      <c r="K6" s="107">
        <f t="shared" ref="K6:K69" si="0">F6+G6</f>
        <v>2129453</v>
      </c>
      <c r="L6" s="10" t="str">
        <f>IF(C6-C5=1,"",C6-C5)</f>
        <v/>
      </c>
    </row>
    <row r="7" spans="1:12" outlineLevel="1" x14ac:dyDescent="0.25">
      <c r="A7" s="102"/>
      <c r="B7" s="103">
        <v>45561</v>
      </c>
      <c r="C7" s="104" t="s">
        <v>102</v>
      </c>
      <c r="D7" s="104" t="s">
        <v>23</v>
      </c>
      <c r="E7" s="104" t="s">
        <v>103</v>
      </c>
      <c r="F7" s="105">
        <v>597155</v>
      </c>
      <c r="G7" s="105">
        <v>47772</v>
      </c>
      <c r="H7" s="106" t="s">
        <v>22</v>
      </c>
      <c r="I7" s="104" t="s">
        <v>12</v>
      </c>
      <c r="J7" s="104" t="s">
        <v>8</v>
      </c>
      <c r="K7" s="107">
        <f t="shared" si="0"/>
        <v>644927</v>
      </c>
      <c r="L7" s="10" t="str">
        <f t="shared" ref="L7:L70" si="1">IF(C7-C6=1,"",C7-C6)</f>
        <v/>
      </c>
    </row>
    <row r="8" spans="1:12" outlineLevel="1" x14ac:dyDescent="0.25">
      <c r="A8" s="102"/>
      <c r="B8" s="103">
        <v>45561</v>
      </c>
      <c r="C8" s="104" t="s">
        <v>104</v>
      </c>
      <c r="D8" s="104" t="s">
        <v>23</v>
      </c>
      <c r="E8" s="104" t="s">
        <v>105</v>
      </c>
      <c r="F8" s="105">
        <v>1283195</v>
      </c>
      <c r="G8" s="105">
        <v>102656</v>
      </c>
      <c r="H8" s="106" t="s">
        <v>22</v>
      </c>
      <c r="I8" s="104" t="s">
        <v>12</v>
      </c>
      <c r="J8" s="104" t="s">
        <v>8</v>
      </c>
      <c r="K8" s="107">
        <f t="shared" si="0"/>
        <v>1385851</v>
      </c>
      <c r="L8" s="10" t="str">
        <f t="shared" si="1"/>
        <v/>
      </c>
    </row>
    <row r="9" spans="1:12" outlineLevel="1" x14ac:dyDescent="0.25">
      <c r="A9" s="102"/>
      <c r="B9" s="103">
        <v>45561</v>
      </c>
      <c r="C9" s="104" t="s">
        <v>106</v>
      </c>
      <c r="D9" s="104" t="s">
        <v>23</v>
      </c>
      <c r="E9" s="104" t="s">
        <v>107</v>
      </c>
      <c r="F9" s="105">
        <v>666348</v>
      </c>
      <c r="G9" s="105">
        <v>53308</v>
      </c>
      <c r="H9" s="106" t="s">
        <v>22</v>
      </c>
      <c r="I9" s="104" t="s">
        <v>12</v>
      </c>
      <c r="J9" s="104" t="s">
        <v>8</v>
      </c>
      <c r="K9" s="107">
        <f t="shared" si="0"/>
        <v>719656</v>
      </c>
      <c r="L9" s="10" t="str">
        <f t="shared" si="1"/>
        <v/>
      </c>
    </row>
    <row r="10" spans="1:12" outlineLevel="1" x14ac:dyDescent="0.25">
      <c r="A10" s="102"/>
      <c r="B10" s="103">
        <v>45561</v>
      </c>
      <c r="C10" s="104" t="s">
        <v>108</v>
      </c>
      <c r="D10" s="104" t="s">
        <v>23</v>
      </c>
      <c r="E10" s="104" t="s">
        <v>109</v>
      </c>
      <c r="F10" s="105">
        <v>1656006</v>
      </c>
      <c r="G10" s="105">
        <v>132480</v>
      </c>
      <c r="H10" s="106" t="s">
        <v>22</v>
      </c>
      <c r="I10" s="104" t="s">
        <v>12</v>
      </c>
      <c r="J10" s="104" t="s">
        <v>8</v>
      </c>
      <c r="K10" s="107">
        <f t="shared" si="0"/>
        <v>1788486</v>
      </c>
      <c r="L10" s="10" t="str">
        <f t="shared" si="1"/>
        <v/>
      </c>
    </row>
    <row r="11" spans="1:12" outlineLevel="1" x14ac:dyDescent="0.25">
      <c r="A11" s="102"/>
      <c r="B11" s="103">
        <v>45561</v>
      </c>
      <c r="C11" s="104" t="s">
        <v>110</v>
      </c>
      <c r="D11" s="104" t="s">
        <v>23</v>
      </c>
      <c r="E11" s="104" t="s">
        <v>111</v>
      </c>
      <c r="F11" s="105">
        <v>1255619</v>
      </c>
      <c r="G11" s="105">
        <v>100450</v>
      </c>
      <c r="H11" s="106" t="s">
        <v>22</v>
      </c>
      <c r="I11" s="104" t="s">
        <v>12</v>
      </c>
      <c r="J11" s="104" t="s">
        <v>8</v>
      </c>
      <c r="K11" s="107">
        <f t="shared" si="0"/>
        <v>1356069</v>
      </c>
      <c r="L11" s="10" t="str">
        <f t="shared" si="1"/>
        <v/>
      </c>
    </row>
    <row r="12" spans="1:12" outlineLevel="1" x14ac:dyDescent="0.25">
      <c r="A12" s="102"/>
      <c r="B12" s="103">
        <v>45561</v>
      </c>
      <c r="C12" s="104" t="s">
        <v>112</v>
      </c>
      <c r="D12" s="104" t="s">
        <v>23</v>
      </c>
      <c r="E12" s="104" t="s">
        <v>113</v>
      </c>
      <c r="F12" s="105">
        <v>501820</v>
      </c>
      <c r="G12" s="105">
        <v>40146</v>
      </c>
      <c r="H12" s="106" t="s">
        <v>22</v>
      </c>
      <c r="I12" s="104" t="s">
        <v>12</v>
      </c>
      <c r="J12" s="104" t="s">
        <v>8</v>
      </c>
      <c r="K12" s="107">
        <f t="shared" si="0"/>
        <v>541966</v>
      </c>
      <c r="L12" s="10" t="str">
        <f t="shared" si="1"/>
        <v/>
      </c>
    </row>
    <row r="13" spans="1:12" outlineLevel="1" x14ac:dyDescent="0.25">
      <c r="A13" s="102"/>
      <c r="B13" s="103">
        <v>45561</v>
      </c>
      <c r="C13" s="104" t="s">
        <v>114</v>
      </c>
      <c r="D13" s="104" t="s">
        <v>23</v>
      </c>
      <c r="E13" s="104" t="s">
        <v>115</v>
      </c>
      <c r="F13" s="105">
        <v>752730</v>
      </c>
      <c r="G13" s="105">
        <v>60218</v>
      </c>
      <c r="H13" s="106" t="s">
        <v>22</v>
      </c>
      <c r="I13" s="104" t="s">
        <v>12</v>
      </c>
      <c r="J13" s="104" t="s">
        <v>8</v>
      </c>
      <c r="K13" s="107">
        <f t="shared" si="0"/>
        <v>812948</v>
      </c>
      <c r="L13" s="10" t="str">
        <f t="shared" si="1"/>
        <v/>
      </c>
    </row>
    <row r="14" spans="1:12" outlineLevel="1" x14ac:dyDescent="0.25">
      <c r="A14" s="102"/>
      <c r="B14" s="103">
        <v>45561</v>
      </c>
      <c r="C14" s="104" t="s">
        <v>116</v>
      </c>
      <c r="D14" s="104" t="s">
        <v>23</v>
      </c>
      <c r="E14" s="104" t="s">
        <v>117</v>
      </c>
      <c r="F14" s="105">
        <v>1204368</v>
      </c>
      <c r="G14" s="105">
        <v>96349</v>
      </c>
      <c r="H14" s="106" t="s">
        <v>22</v>
      </c>
      <c r="I14" s="104" t="s">
        <v>12</v>
      </c>
      <c r="J14" s="104" t="s">
        <v>8</v>
      </c>
      <c r="K14" s="107">
        <f t="shared" si="0"/>
        <v>1300717</v>
      </c>
      <c r="L14" s="10" t="str">
        <f t="shared" si="1"/>
        <v/>
      </c>
    </row>
    <row r="15" spans="1:12" outlineLevel="1" x14ac:dyDescent="0.25">
      <c r="A15" s="102"/>
      <c r="B15" s="103">
        <v>45561</v>
      </c>
      <c r="C15" s="104" t="s">
        <v>118</v>
      </c>
      <c r="D15" s="104" t="s">
        <v>23</v>
      </c>
      <c r="E15" s="104" t="s">
        <v>119</v>
      </c>
      <c r="F15" s="105">
        <v>752730</v>
      </c>
      <c r="G15" s="105">
        <v>60218</v>
      </c>
      <c r="H15" s="106" t="s">
        <v>22</v>
      </c>
      <c r="I15" s="104" t="s">
        <v>12</v>
      </c>
      <c r="J15" s="104" t="s">
        <v>8</v>
      </c>
      <c r="K15" s="107">
        <f t="shared" si="0"/>
        <v>812948</v>
      </c>
      <c r="L15" s="10" t="str">
        <f t="shared" si="1"/>
        <v/>
      </c>
    </row>
    <row r="16" spans="1:12" outlineLevel="1" x14ac:dyDescent="0.25">
      <c r="A16" s="102"/>
      <c r="B16" s="103">
        <v>45561</v>
      </c>
      <c r="C16" s="104" t="s">
        <v>120</v>
      </c>
      <c r="D16" s="104" t="s">
        <v>23</v>
      </c>
      <c r="E16" s="104" t="s">
        <v>121</v>
      </c>
      <c r="F16" s="105">
        <v>752730</v>
      </c>
      <c r="G16" s="105">
        <v>60218</v>
      </c>
      <c r="H16" s="106" t="s">
        <v>22</v>
      </c>
      <c r="I16" s="104" t="s">
        <v>12</v>
      </c>
      <c r="J16" s="104" t="s">
        <v>8</v>
      </c>
      <c r="K16" s="107">
        <f t="shared" si="0"/>
        <v>812948</v>
      </c>
      <c r="L16" s="10" t="str">
        <f t="shared" si="1"/>
        <v/>
      </c>
    </row>
    <row r="17" spans="1:12" outlineLevel="1" x14ac:dyDescent="0.25">
      <c r="A17" s="102"/>
      <c r="B17" s="103">
        <v>45561</v>
      </c>
      <c r="C17" s="104" t="s">
        <v>122</v>
      </c>
      <c r="D17" s="104" t="s">
        <v>23</v>
      </c>
      <c r="E17" s="104" t="s">
        <v>123</v>
      </c>
      <c r="F17" s="105">
        <v>1404304</v>
      </c>
      <c r="G17" s="105">
        <v>112344</v>
      </c>
      <c r="H17" s="106" t="s">
        <v>22</v>
      </c>
      <c r="I17" s="104" t="s">
        <v>12</v>
      </c>
      <c r="J17" s="104" t="s">
        <v>8</v>
      </c>
      <c r="K17" s="107">
        <f t="shared" si="0"/>
        <v>1516648</v>
      </c>
      <c r="L17" s="10" t="str">
        <f t="shared" si="1"/>
        <v/>
      </c>
    </row>
    <row r="18" spans="1:12" outlineLevel="1" x14ac:dyDescent="0.25">
      <c r="A18" s="102"/>
      <c r="B18" s="103">
        <v>45561</v>
      </c>
      <c r="C18" s="104" t="s">
        <v>124</v>
      </c>
      <c r="D18" s="104" t="s">
        <v>23</v>
      </c>
      <c r="E18" s="104" t="s">
        <v>125</v>
      </c>
      <c r="F18" s="105">
        <v>960072</v>
      </c>
      <c r="G18" s="105">
        <v>76806</v>
      </c>
      <c r="H18" s="106" t="s">
        <v>22</v>
      </c>
      <c r="I18" s="104" t="s">
        <v>12</v>
      </c>
      <c r="J18" s="104" t="s">
        <v>8</v>
      </c>
      <c r="K18" s="107">
        <f t="shared" si="0"/>
        <v>1036878</v>
      </c>
      <c r="L18" s="10" t="str">
        <f t="shared" si="1"/>
        <v/>
      </c>
    </row>
    <row r="19" spans="1:12" outlineLevel="1" x14ac:dyDescent="0.25">
      <c r="A19" s="102"/>
      <c r="B19" s="103">
        <v>45561</v>
      </c>
      <c r="C19" s="104" t="s">
        <v>126</v>
      </c>
      <c r="D19" s="104" t="s">
        <v>23</v>
      </c>
      <c r="E19" s="104" t="s">
        <v>127</v>
      </c>
      <c r="F19" s="105">
        <v>752730</v>
      </c>
      <c r="G19" s="105">
        <v>60218</v>
      </c>
      <c r="H19" s="106" t="s">
        <v>22</v>
      </c>
      <c r="I19" s="104" t="s">
        <v>12</v>
      </c>
      <c r="J19" s="104" t="s">
        <v>8</v>
      </c>
      <c r="K19" s="107">
        <f t="shared" si="0"/>
        <v>812948</v>
      </c>
      <c r="L19" s="10" t="str">
        <f t="shared" si="1"/>
        <v/>
      </c>
    </row>
    <row r="20" spans="1:12" outlineLevel="1" x14ac:dyDescent="0.25">
      <c r="A20" s="102"/>
      <c r="B20" s="103">
        <v>45561</v>
      </c>
      <c r="C20" s="104" t="s">
        <v>128</v>
      </c>
      <c r="D20" s="104" t="s">
        <v>23</v>
      </c>
      <c r="E20" s="104" t="s">
        <v>129</v>
      </c>
      <c r="F20" s="105">
        <v>1204368</v>
      </c>
      <c r="G20" s="105">
        <v>96349</v>
      </c>
      <c r="H20" s="106" t="s">
        <v>22</v>
      </c>
      <c r="I20" s="104" t="s">
        <v>12</v>
      </c>
      <c r="J20" s="104" t="s">
        <v>8</v>
      </c>
      <c r="K20" s="107">
        <f t="shared" si="0"/>
        <v>1300717</v>
      </c>
      <c r="L20" s="10" t="str">
        <f t="shared" si="1"/>
        <v/>
      </c>
    </row>
    <row r="21" spans="1:12" outlineLevel="1" x14ac:dyDescent="0.25">
      <c r="A21" s="102"/>
      <c r="B21" s="103">
        <v>45561</v>
      </c>
      <c r="C21" s="104" t="s">
        <v>130</v>
      </c>
      <c r="D21" s="104" t="s">
        <v>23</v>
      </c>
      <c r="E21" s="104" t="s">
        <v>131</v>
      </c>
      <c r="F21" s="105">
        <v>903276</v>
      </c>
      <c r="G21" s="105">
        <v>72262</v>
      </c>
      <c r="H21" s="106" t="s">
        <v>22</v>
      </c>
      <c r="I21" s="104" t="s">
        <v>12</v>
      </c>
      <c r="J21" s="104" t="s">
        <v>8</v>
      </c>
      <c r="K21" s="107">
        <f t="shared" si="0"/>
        <v>975538</v>
      </c>
      <c r="L21" s="10" t="str">
        <f t="shared" si="1"/>
        <v/>
      </c>
    </row>
    <row r="22" spans="1:12" outlineLevel="1" x14ac:dyDescent="0.25">
      <c r="A22" s="102"/>
      <c r="B22" s="103">
        <v>45561</v>
      </c>
      <c r="C22" s="104" t="s">
        <v>132</v>
      </c>
      <c r="D22" s="104" t="s">
        <v>23</v>
      </c>
      <c r="E22" s="104" t="s">
        <v>133</v>
      </c>
      <c r="F22" s="105">
        <v>1848536</v>
      </c>
      <c r="G22" s="105">
        <v>147883</v>
      </c>
      <c r="H22" s="106" t="s">
        <v>22</v>
      </c>
      <c r="I22" s="104" t="s">
        <v>12</v>
      </c>
      <c r="J22" s="104" t="s">
        <v>8</v>
      </c>
      <c r="K22" s="107">
        <f t="shared" si="0"/>
        <v>1996419</v>
      </c>
      <c r="L22" s="10" t="str">
        <f t="shared" si="1"/>
        <v/>
      </c>
    </row>
    <row r="23" spans="1:12" outlineLevel="1" x14ac:dyDescent="0.25">
      <c r="A23" s="102"/>
      <c r="B23" s="103">
        <v>45561</v>
      </c>
      <c r="C23" s="104" t="s">
        <v>134</v>
      </c>
      <c r="D23" s="104" t="s">
        <v>23</v>
      </c>
      <c r="E23" s="104" t="s">
        <v>135</v>
      </c>
      <c r="F23" s="105">
        <v>1404304</v>
      </c>
      <c r="G23" s="105">
        <v>112344</v>
      </c>
      <c r="H23" s="106" t="s">
        <v>22</v>
      </c>
      <c r="I23" s="104" t="s">
        <v>12</v>
      </c>
      <c r="J23" s="104" t="s">
        <v>8</v>
      </c>
      <c r="K23" s="107">
        <f t="shared" si="0"/>
        <v>1516648</v>
      </c>
      <c r="L23" s="10" t="str">
        <f t="shared" si="1"/>
        <v/>
      </c>
    </row>
    <row r="24" spans="1:12" outlineLevel="1" x14ac:dyDescent="0.25">
      <c r="A24" s="102"/>
      <c r="B24" s="103">
        <v>45561</v>
      </c>
      <c r="C24" s="104" t="s">
        <v>136</v>
      </c>
      <c r="D24" s="104" t="s">
        <v>23</v>
      </c>
      <c r="E24" s="104" t="s">
        <v>137</v>
      </c>
      <c r="F24" s="105">
        <v>752730</v>
      </c>
      <c r="G24" s="105">
        <v>60218</v>
      </c>
      <c r="H24" s="106" t="s">
        <v>22</v>
      </c>
      <c r="I24" s="104" t="s">
        <v>12</v>
      </c>
      <c r="J24" s="104" t="s">
        <v>8</v>
      </c>
      <c r="K24" s="107">
        <f t="shared" si="0"/>
        <v>812948</v>
      </c>
      <c r="L24" s="10" t="str">
        <f t="shared" si="1"/>
        <v/>
      </c>
    </row>
    <row r="25" spans="1:12" outlineLevel="1" x14ac:dyDescent="0.25">
      <c r="A25" s="102"/>
      <c r="B25" s="103">
        <v>45561</v>
      </c>
      <c r="C25" s="104" t="s">
        <v>138</v>
      </c>
      <c r="D25" s="104" t="s">
        <v>23</v>
      </c>
      <c r="E25" s="104" t="s">
        <v>139</v>
      </c>
      <c r="F25" s="105">
        <v>444232</v>
      </c>
      <c r="G25" s="105">
        <v>35539</v>
      </c>
      <c r="H25" s="106" t="s">
        <v>22</v>
      </c>
      <c r="I25" s="104" t="s">
        <v>12</v>
      </c>
      <c r="J25" s="104" t="s">
        <v>8</v>
      </c>
      <c r="K25" s="107">
        <f t="shared" si="0"/>
        <v>479771</v>
      </c>
      <c r="L25" s="10" t="str">
        <f t="shared" si="1"/>
        <v/>
      </c>
    </row>
    <row r="26" spans="1:12" outlineLevel="1" x14ac:dyDescent="0.25">
      <c r="A26" s="102"/>
      <c r="B26" s="103">
        <v>45561</v>
      </c>
      <c r="C26" s="104" t="s">
        <v>140</v>
      </c>
      <c r="D26" s="104" t="s">
        <v>23</v>
      </c>
      <c r="E26" s="104" t="s">
        <v>141</v>
      </c>
      <c r="F26" s="105">
        <v>1204368</v>
      </c>
      <c r="G26" s="105">
        <v>96349</v>
      </c>
      <c r="H26" s="106" t="s">
        <v>22</v>
      </c>
      <c r="I26" s="104" t="s">
        <v>12</v>
      </c>
      <c r="J26" s="104" t="s">
        <v>8</v>
      </c>
      <c r="K26" s="107">
        <f t="shared" si="0"/>
        <v>1300717</v>
      </c>
      <c r="L26" s="10" t="str">
        <f t="shared" si="1"/>
        <v/>
      </c>
    </row>
    <row r="27" spans="1:12" outlineLevel="1" x14ac:dyDescent="0.25">
      <c r="A27" s="102"/>
      <c r="B27" s="103">
        <v>45561</v>
      </c>
      <c r="C27" s="104" t="s">
        <v>142</v>
      </c>
      <c r="D27" s="104" t="s">
        <v>23</v>
      </c>
      <c r="E27" s="104" t="s">
        <v>143</v>
      </c>
      <c r="F27" s="105">
        <v>1003640</v>
      </c>
      <c r="G27" s="105">
        <v>80291</v>
      </c>
      <c r="H27" s="106" t="s">
        <v>22</v>
      </c>
      <c r="I27" s="104" t="s">
        <v>12</v>
      </c>
      <c r="J27" s="104" t="s">
        <v>8</v>
      </c>
      <c r="K27" s="107">
        <f t="shared" si="0"/>
        <v>1083931</v>
      </c>
      <c r="L27" s="10" t="str">
        <f t="shared" si="1"/>
        <v/>
      </c>
    </row>
    <row r="28" spans="1:12" outlineLevel="1" x14ac:dyDescent="0.25">
      <c r="A28" s="102"/>
      <c r="B28" s="103">
        <v>45561</v>
      </c>
      <c r="C28" s="104" t="s">
        <v>144</v>
      </c>
      <c r="D28" s="104" t="s">
        <v>23</v>
      </c>
      <c r="E28" s="104" t="s">
        <v>145</v>
      </c>
      <c r="F28" s="105">
        <v>737956</v>
      </c>
      <c r="G28" s="105">
        <v>59036</v>
      </c>
      <c r="H28" s="106" t="s">
        <v>22</v>
      </c>
      <c r="I28" s="104" t="s">
        <v>12</v>
      </c>
      <c r="J28" s="104" t="s">
        <v>8</v>
      </c>
      <c r="K28" s="107">
        <f t="shared" si="0"/>
        <v>796992</v>
      </c>
      <c r="L28" s="10" t="str">
        <f t="shared" si="1"/>
        <v/>
      </c>
    </row>
    <row r="29" spans="1:12" outlineLevel="1" x14ac:dyDescent="0.25">
      <c r="A29" s="102"/>
      <c r="B29" s="103">
        <v>45561</v>
      </c>
      <c r="C29" s="104" t="s">
        <v>146</v>
      </c>
      <c r="D29" s="104" t="s">
        <v>23</v>
      </c>
      <c r="E29" s="104" t="s">
        <v>147</v>
      </c>
      <c r="F29" s="105">
        <v>444232</v>
      </c>
      <c r="G29" s="105">
        <v>35539</v>
      </c>
      <c r="H29" s="106" t="s">
        <v>22</v>
      </c>
      <c r="I29" s="104" t="s">
        <v>12</v>
      </c>
      <c r="J29" s="104" t="s">
        <v>8</v>
      </c>
      <c r="K29" s="107">
        <f t="shared" si="0"/>
        <v>479771</v>
      </c>
      <c r="L29" s="10" t="str">
        <f t="shared" si="1"/>
        <v/>
      </c>
    </row>
    <row r="30" spans="1:12" outlineLevel="1" x14ac:dyDescent="0.25">
      <c r="A30" s="102"/>
      <c r="B30" s="103">
        <v>45561</v>
      </c>
      <c r="C30" s="104" t="s">
        <v>148</v>
      </c>
      <c r="D30" s="104" t="s">
        <v>23</v>
      </c>
      <c r="E30" s="104" t="s">
        <v>149</v>
      </c>
      <c r="F30" s="105">
        <v>960072</v>
      </c>
      <c r="G30" s="105">
        <v>76806</v>
      </c>
      <c r="H30" s="106" t="s">
        <v>22</v>
      </c>
      <c r="I30" s="104" t="s">
        <v>12</v>
      </c>
      <c r="J30" s="104" t="s">
        <v>8</v>
      </c>
      <c r="K30" s="107">
        <f t="shared" si="0"/>
        <v>1036878</v>
      </c>
      <c r="L30" s="10" t="str">
        <f t="shared" si="1"/>
        <v/>
      </c>
    </row>
    <row r="31" spans="1:12" outlineLevel="1" x14ac:dyDescent="0.25">
      <c r="A31" s="102"/>
      <c r="B31" s="103">
        <v>45561</v>
      </c>
      <c r="C31" s="104" t="s">
        <v>150</v>
      </c>
      <c r="D31" s="104" t="s">
        <v>23</v>
      </c>
      <c r="E31" s="104" t="s">
        <v>151</v>
      </c>
      <c r="F31" s="105">
        <v>1359638</v>
      </c>
      <c r="G31" s="105">
        <v>108771</v>
      </c>
      <c r="H31" s="106" t="s">
        <v>22</v>
      </c>
      <c r="I31" s="104" t="s">
        <v>12</v>
      </c>
      <c r="J31" s="104" t="s">
        <v>8</v>
      </c>
      <c r="K31" s="107">
        <f t="shared" si="0"/>
        <v>1468409</v>
      </c>
      <c r="L31" s="10" t="str">
        <f t="shared" si="1"/>
        <v/>
      </c>
    </row>
    <row r="32" spans="1:12" outlineLevel="1" x14ac:dyDescent="0.25">
      <c r="A32" s="102"/>
      <c r="B32" s="103">
        <v>45561</v>
      </c>
      <c r="C32" s="104" t="s">
        <v>152</v>
      </c>
      <c r="D32" s="104" t="s">
        <v>23</v>
      </c>
      <c r="E32" s="104" t="s">
        <v>153</v>
      </c>
      <c r="F32" s="105">
        <v>853094</v>
      </c>
      <c r="G32" s="105">
        <v>68248</v>
      </c>
      <c r="H32" s="106" t="s">
        <v>22</v>
      </c>
      <c r="I32" s="104" t="s">
        <v>12</v>
      </c>
      <c r="J32" s="104" t="s">
        <v>8</v>
      </c>
      <c r="K32" s="107">
        <f t="shared" si="0"/>
        <v>921342</v>
      </c>
      <c r="L32" s="10" t="str">
        <f t="shared" si="1"/>
        <v/>
      </c>
    </row>
    <row r="33" spans="1:12" outlineLevel="1" x14ac:dyDescent="0.25">
      <c r="A33" s="102"/>
      <c r="B33" s="103">
        <v>45561</v>
      </c>
      <c r="C33" s="104" t="s">
        <v>154</v>
      </c>
      <c r="D33" s="104" t="s">
        <v>23</v>
      </c>
      <c r="E33" s="104" t="s">
        <v>155</v>
      </c>
      <c r="F33" s="105">
        <v>960072</v>
      </c>
      <c r="G33" s="105">
        <v>76806</v>
      </c>
      <c r="H33" s="106" t="s">
        <v>22</v>
      </c>
      <c r="I33" s="104" t="s">
        <v>12</v>
      </c>
      <c r="J33" s="104" t="s">
        <v>8</v>
      </c>
      <c r="K33" s="107">
        <f t="shared" si="0"/>
        <v>1036878</v>
      </c>
      <c r="L33" s="10" t="str">
        <f t="shared" si="1"/>
        <v/>
      </c>
    </row>
    <row r="34" spans="1:12" outlineLevel="1" x14ac:dyDescent="0.25">
      <c r="A34" s="102"/>
      <c r="B34" s="103">
        <v>45561</v>
      </c>
      <c r="C34" s="104" t="s">
        <v>156</v>
      </c>
      <c r="D34" s="104" t="s">
        <v>23</v>
      </c>
      <c r="E34" s="104" t="s">
        <v>157</v>
      </c>
      <c r="F34" s="105">
        <v>666348</v>
      </c>
      <c r="G34" s="105">
        <v>53308</v>
      </c>
      <c r="H34" s="106" t="s">
        <v>22</v>
      </c>
      <c r="I34" s="104" t="s">
        <v>12</v>
      </c>
      <c r="J34" s="104" t="s">
        <v>8</v>
      </c>
      <c r="K34" s="107">
        <f t="shared" si="0"/>
        <v>719656</v>
      </c>
      <c r="L34" s="10" t="str">
        <f t="shared" si="1"/>
        <v/>
      </c>
    </row>
    <row r="35" spans="1:12" outlineLevel="1" x14ac:dyDescent="0.25">
      <c r="A35" s="102"/>
      <c r="B35" s="103">
        <v>45561</v>
      </c>
      <c r="C35" s="104" t="s">
        <v>158</v>
      </c>
      <c r="D35" s="104" t="s">
        <v>23</v>
      </c>
      <c r="E35" s="104" t="s">
        <v>159</v>
      </c>
      <c r="F35" s="105">
        <v>1204368</v>
      </c>
      <c r="G35" s="105">
        <v>96349</v>
      </c>
      <c r="H35" s="106" t="s">
        <v>22</v>
      </c>
      <c r="I35" s="104" t="s">
        <v>12</v>
      </c>
      <c r="J35" s="104" t="s">
        <v>8</v>
      </c>
      <c r="K35" s="107">
        <f t="shared" si="0"/>
        <v>1300717</v>
      </c>
      <c r="L35" s="10" t="str">
        <f t="shared" si="1"/>
        <v/>
      </c>
    </row>
    <row r="36" spans="1:12" outlineLevel="1" x14ac:dyDescent="0.25">
      <c r="A36" s="102"/>
      <c r="B36" s="103">
        <v>45561</v>
      </c>
      <c r="C36" s="104" t="s">
        <v>160</v>
      </c>
      <c r="D36" s="104" t="s">
        <v>23</v>
      </c>
      <c r="E36" s="104" t="s">
        <v>161</v>
      </c>
      <c r="F36" s="105">
        <v>752730</v>
      </c>
      <c r="G36" s="105">
        <v>60218</v>
      </c>
      <c r="H36" s="106" t="s">
        <v>22</v>
      </c>
      <c r="I36" s="104" t="s">
        <v>12</v>
      </c>
      <c r="J36" s="104" t="s">
        <v>8</v>
      </c>
      <c r="K36" s="107">
        <f t="shared" si="0"/>
        <v>812948</v>
      </c>
      <c r="L36" s="10" t="str">
        <f t="shared" si="1"/>
        <v/>
      </c>
    </row>
    <row r="37" spans="1:12" outlineLevel="1" x14ac:dyDescent="0.25">
      <c r="A37" s="102"/>
      <c r="B37" s="103">
        <v>45561</v>
      </c>
      <c r="C37" s="104" t="s">
        <v>162</v>
      </c>
      <c r="D37" s="104" t="s">
        <v>23</v>
      </c>
      <c r="E37" s="104" t="s">
        <v>163</v>
      </c>
      <c r="F37" s="105">
        <v>752730</v>
      </c>
      <c r="G37" s="105">
        <v>60218</v>
      </c>
      <c r="H37" s="106" t="s">
        <v>22</v>
      </c>
      <c r="I37" s="104" t="s">
        <v>12</v>
      </c>
      <c r="J37" s="104" t="s">
        <v>8</v>
      </c>
      <c r="K37" s="107">
        <f t="shared" si="0"/>
        <v>812948</v>
      </c>
      <c r="L37" s="10" t="str">
        <f t="shared" si="1"/>
        <v/>
      </c>
    </row>
    <row r="38" spans="1:12" outlineLevel="1" x14ac:dyDescent="0.25">
      <c r="A38" s="102"/>
      <c r="B38" s="103">
        <v>45561</v>
      </c>
      <c r="C38" s="104" t="s">
        <v>164</v>
      </c>
      <c r="D38" s="104" t="s">
        <v>23</v>
      </c>
      <c r="E38" s="104" t="s">
        <v>165</v>
      </c>
      <c r="F38" s="105">
        <v>1291423</v>
      </c>
      <c r="G38" s="105">
        <v>103314</v>
      </c>
      <c r="H38" s="106" t="s">
        <v>22</v>
      </c>
      <c r="I38" s="104" t="s">
        <v>12</v>
      </c>
      <c r="J38" s="104" t="s">
        <v>8</v>
      </c>
      <c r="K38" s="107">
        <f t="shared" si="0"/>
        <v>1394737</v>
      </c>
      <c r="L38" s="10" t="str">
        <f t="shared" si="1"/>
        <v/>
      </c>
    </row>
    <row r="39" spans="1:12" outlineLevel="1" x14ac:dyDescent="0.25">
      <c r="A39" s="102"/>
      <c r="B39" s="103">
        <v>45561</v>
      </c>
      <c r="C39" s="104" t="s">
        <v>166</v>
      </c>
      <c r="D39" s="104" t="s">
        <v>23</v>
      </c>
      <c r="E39" s="104" t="s">
        <v>167</v>
      </c>
      <c r="F39" s="105">
        <v>602184</v>
      </c>
      <c r="G39" s="105">
        <v>48175</v>
      </c>
      <c r="H39" s="106" t="s">
        <v>22</v>
      </c>
      <c r="I39" s="104" t="s">
        <v>12</v>
      </c>
      <c r="J39" s="104" t="s">
        <v>8</v>
      </c>
      <c r="K39" s="107">
        <f t="shared" si="0"/>
        <v>650359</v>
      </c>
      <c r="L39" s="10" t="str">
        <f t="shared" si="1"/>
        <v/>
      </c>
    </row>
    <row r="40" spans="1:12" outlineLevel="1" x14ac:dyDescent="0.25">
      <c r="A40" s="102"/>
      <c r="B40" s="103">
        <v>45561</v>
      </c>
      <c r="C40" s="104" t="s">
        <v>168</v>
      </c>
      <c r="D40" s="104" t="s">
        <v>23</v>
      </c>
      <c r="E40" s="104" t="s">
        <v>169</v>
      </c>
      <c r="F40" s="105">
        <v>293724</v>
      </c>
      <c r="G40" s="105">
        <v>23498</v>
      </c>
      <c r="H40" s="106" t="s">
        <v>22</v>
      </c>
      <c r="I40" s="104" t="s">
        <v>12</v>
      </c>
      <c r="J40" s="104" t="s">
        <v>8</v>
      </c>
      <c r="K40" s="107">
        <f t="shared" si="0"/>
        <v>317222</v>
      </c>
      <c r="L40" s="10" t="str">
        <f t="shared" si="1"/>
        <v/>
      </c>
    </row>
    <row r="41" spans="1:12" outlineLevel="1" x14ac:dyDescent="0.25">
      <c r="A41" s="102"/>
      <c r="B41" s="103">
        <v>45561</v>
      </c>
      <c r="C41" s="104" t="s">
        <v>170</v>
      </c>
      <c r="D41" s="104" t="s">
        <v>23</v>
      </c>
      <c r="E41" s="104" t="s">
        <v>171</v>
      </c>
      <c r="F41" s="105">
        <v>752730</v>
      </c>
      <c r="G41" s="105">
        <v>60218</v>
      </c>
      <c r="H41" s="106" t="s">
        <v>22</v>
      </c>
      <c r="I41" s="104" t="s">
        <v>12</v>
      </c>
      <c r="J41" s="104" t="s">
        <v>8</v>
      </c>
      <c r="K41" s="107">
        <f t="shared" si="0"/>
        <v>812948</v>
      </c>
      <c r="L41" s="10" t="str">
        <f t="shared" si="1"/>
        <v/>
      </c>
    </row>
    <row r="42" spans="1:12" outlineLevel="1" x14ac:dyDescent="0.25">
      <c r="A42" s="102"/>
      <c r="B42" s="103">
        <v>45561</v>
      </c>
      <c r="C42" s="104" t="s">
        <v>172</v>
      </c>
      <c r="D42" s="104" t="s">
        <v>23</v>
      </c>
      <c r="E42" s="104" t="s">
        <v>173</v>
      </c>
      <c r="F42" s="105">
        <v>1003640</v>
      </c>
      <c r="G42" s="105">
        <v>80291</v>
      </c>
      <c r="H42" s="106" t="s">
        <v>22</v>
      </c>
      <c r="I42" s="104" t="s">
        <v>12</v>
      </c>
      <c r="J42" s="104" t="s">
        <v>8</v>
      </c>
      <c r="K42" s="107">
        <f t="shared" si="0"/>
        <v>1083931</v>
      </c>
      <c r="L42" s="10" t="str">
        <f t="shared" si="1"/>
        <v/>
      </c>
    </row>
    <row r="43" spans="1:12" outlineLevel="1" x14ac:dyDescent="0.25">
      <c r="A43" s="102"/>
      <c r="B43" s="103">
        <v>45561</v>
      </c>
      <c r="C43" s="104" t="s">
        <v>174</v>
      </c>
      <c r="D43" s="104" t="s">
        <v>23</v>
      </c>
      <c r="E43" s="104" t="s">
        <v>175</v>
      </c>
      <c r="F43" s="105">
        <v>960072</v>
      </c>
      <c r="G43" s="105">
        <v>76806</v>
      </c>
      <c r="H43" s="106" t="s">
        <v>22</v>
      </c>
      <c r="I43" s="104" t="s">
        <v>12</v>
      </c>
      <c r="J43" s="104" t="s">
        <v>8</v>
      </c>
      <c r="K43" s="107">
        <f t="shared" si="0"/>
        <v>1036878</v>
      </c>
      <c r="L43" s="10" t="str">
        <f t="shared" si="1"/>
        <v/>
      </c>
    </row>
    <row r="44" spans="1:12" outlineLevel="1" x14ac:dyDescent="0.25">
      <c r="A44" s="102"/>
      <c r="B44" s="103">
        <v>45561</v>
      </c>
      <c r="C44" s="104" t="s">
        <v>176</v>
      </c>
      <c r="D44" s="104" t="s">
        <v>23</v>
      </c>
      <c r="E44" s="104" t="s">
        <v>177</v>
      </c>
      <c r="F44" s="105">
        <v>960072</v>
      </c>
      <c r="G44" s="105">
        <v>76806</v>
      </c>
      <c r="H44" s="106" t="s">
        <v>22</v>
      </c>
      <c r="I44" s="104" t="s">
        <v>12</v>
      </c>
      <c r="J44" s="104" t="s">
        <v>8</v>
      </c>
      <c r="K44" s="107">
        <f t="shared" si="0"/>
        <v>1036878</v>
      </c>
      <c r="L44" s="10" t="str">
        <f t="shared" si="1"/>
        <v/>
      </c>
    </row>
    <row r="45" spans="1:12" outlineLevel="1" x14ac:dyDescent="0.25">
      <c r="A45" s="102"/>
      <c r="B45" s="103">
        <v>45561</v>
      </c>
      <c r="C45" s="104" t="s">
        <v>178</v>
      </c>
      <c r="D45" s="104" t="s">
        <v>23</v>
      </c>
      <c r="E45" s="104" t="s">
        <v>179</v>
      </c>
      <c r="F45" s="105">
        <v>602184</v>
      </c>
      <c r="G45" s="105">
        <v>48175</v>
      </c>
      <c r="H45" s="106" t="s">
        <v>22</v>
      </c>
      <c r="I45" s="104" t="s">
        <v>12</v>
      </c>
      <c r="J45" s="104" t="s">
        <v>8</v>
      </c>
      <c r="K45" s="107">
        <f t="shared" si="0"/>
        <v>650359</v>
      </c>
      <c r="L45" s="10" t="str">
        <f t="shared" si="1"/>
        <v/>
      </c>
    </row>
    <row r="46" spans="1:12" outlineLevel="1" x14ac:dyDescent="0.25">
      <c r="A46" s="102"/>
      <c r="B46" s="103">
        <v>45561</v>
      </c>
      <c r="C46" s="104" t="s">
        <v>180</v>
      </c>
      <c r="D46" s="104" t="s">
        <v>23</v>
      </c>
      <c r="E46" s="104" t="s">
        <v>181</v>
      </c>
      <c r="F46" s="105">
        <v>1374072</v>
      </c>
      <c r="G46" s="105">
        <v>109926</v>
      </c>
      <c r="H46" s="106" t="s">
        <v>22</v>
      </c>
      <c r="I46" s="104" t="s">
        <v>12</v>
      </c>
      <c r="J46" s="104" t="s">
        <v>8</v>
      </c>
      <c r="K46" s="107">
        <f t="shared" si="0"/>
        <v>1483998</v>
      </c>
      <c r="L46" s="10" t="str">
        <f t="shared" si="1"/>
        <v/>
      </c>
    </row>
    <row r="47" spans="1:12" outlineLevel="1" x14ac:dyDescent="0.25">
      <c r="A47" s="102"/>
      <c r="B47" s="103">
        <v>45561</v>
      </c>
      <c r="C47" s="104" t="s">
        <v>182</v>
      </c>
      <c r="D47" s="104" t="s">
        <v>23</v>
      </c>
      <c r="E47" s="104" t="s">
        <v>183</v>
      </c>
      <c r="F47" s="105">
        <v>1003640</v>
      </c>
      <c r="G47" s="105">
        <v>80291</v>
      </c>
      <c r="H47" s="106" t="s">
        <v>22</v>
      </c>
      <c r="I47" s="104" t="s">
        <v>12</v>
      </c>
      <c r="J47" s="104" t="s">
        <v>8</v>
      </c>
      <c r="K47" s="107">
        <f t="shared" si="0"/>
        <v>1083931</v>
      </c>
      <c r="L47" s="10" t="str">
        <f t="shared" si="1"/>
        <v/>
      </c>
    </row>
    <row r="48" spans="1:12" outlineLevel="1" x14ac:dyDescent="0.25">
      <c r="A48" s="102"/>
      <c r="B48" s="103">
        <v>45561</v>
      </c>
      <c r="C48" s="104" t="s">
        <v>184</v>
      </c>
      <c r="D48" s="104" t="s">
        <v>23</v>
      </c>
      <c r="E48" s="104" t="s">
        <v>185</v>
      </c>
      <c r="F48" s="105">
        <v>501820</v>
      </c>
      <c r="G48" s="105">
        <v>40146</v>
      </c>
      <c r="H48" s="106" t="s">
        <v>22</v>
      </c>
      <c r="I48" s="104" t="s">
        <v>12</v>
      </c>
      <c r="J48" s="104" t="s">
        <v>8</v>
      </c>
      <c r="K48" s="107">
        <f t="shared" si="0"/>
        <v>541966</v>
      </c>
      <c r="L48" s="10" t="str">
        <f t="shared" si="1"/>
        <v/>
      </c>
    </row>
    <row r="49" spans="1:12" outlineLevel="1" x14ac:dyDescent="0.25">
      <c r="A49" s="102"/>
      <c r="B49" s="103">
        <v>45561</v>
      </c>
      <c r="C49" s="104" t="s">
        <v>186</v>
      </c>
      <c r="D49" s="104" t="s">
        <v>23</v>
      </c>
      <c r="E49" s="104" t="s">
        <v>187</v>
      </c>
      <c r="F49" s="105">
        <v>702548</v>
      </c>
      <c r="G49" s="105">
        <v>56204</v>
      </c>
      <c r="H49" s="106" t="s">
        <v>22</v>
      </c>
      <c r="I49" s="104" t="s">
        <v>12</v>
      </c>
      <c r="J49" s="104" t="s">
        <v>8</v>
      </c>
      <c r="K49" s="107">
        <f t="shared" si="0"/>
        <v>758752</v>
      </c>
      <c r="L49" s="10" t="str">
        <f t="shared" si="1"/>
        <v/>
      </c>
    </row>
    <row r="50" spans="1:12" outlineLevel="1" x14ac:dyDescent="0.25">
      <c r="A50" s="102"/>
      <c r="B50" s="103">
        <v>45561</v>
      </c>
      <c r="C50" s="104" t="s">
        <v>188</v>
      </c>
      <c r="D50" s="104" t="s">
        <v>23</v>
      </c>
      <c r="E50" s="104" t="s">
        <v>189</v>
      </c>
      <c r="F50" s="105">
        <v>6664800</v>
      </c>
      <c r="G50" s="105">
        <v>533184</v>
      </c>
      <c r="H50" s="106" t="s">
        <v>22</v>
      </c>
      <c r="I50" s="104" t="s">
        <v>12</v>
      </c>
      <c r="J50" s="104" t="s">
        <v>8</v>
      </c>
      <c r="K50" s="107">
        <f t="shared" si="0"/>
        <v>7197984</v>
      </c>
      <c r="L50" s="10" t="str">
        <f t="shared" si="1"/>
        <v/>
      </c>
    </row>
    <row r="51" spans="1:12" outlineLevel="1" x14ac:dyDescent="0.25">
      <c r="A51" s="102"/>
      <c r="B51" s="103">
        <v>45561</v>
      </c>
      <c r="C51" s="104" t="s">
        <v>190</v>
      </c>
      <c r="D51" s="104" t="s">
        <v>23</v>
      </c>
      <c r="E51" s="104" t="s">
        <v>191</v>
      </c>
      <c r="F51" s="105">
        <v>2221160</v>
      </c>
      <c r="G51" s="105">
        <v>177693</v>
      </c>
      <c r="H51" s="106" t="s">
        <v>22</v>
      </c>
      <c r="I51" s="104" t="s">
        <v>12</v>
      </c>
      <c r="J51" s="104" t="s">
        <v>8</v>
      </c>
      <c r="K51" s="107">
        <f t="shared" si="0"/>
        <v>2398853</v>
      </c>
      <c r="L51" s="10" t="str">
        <f t="shared" si="1"/>
        <v/>
      </c>
    </row>
    <row r="52" spans="1:12" outlineLevel="1" x14ac:dyDescent="0.25">
      <c r="A52" s="102"/>
      <c r="B52" s="103">
        <v>45561</v>
      </c>
      <c r="C52" s="104" t="s">
        <v>192</v>
      </c>
      <c r="D52" s="104" t="s">
        <v>23</v>
      </c>
      <c r="E52" s="104" t="s">
        <v>193</v>
      </c>
      <c r="F52" s="105">
        <v>1110580</v>
      </c>
      <c r="G52" s="105">
        <v>88846</v>
      </c>
      <c r="H52" s="106" t="s">
        <v>22</v>
      </c>
      <c r="I52" s="104" t="s">
        <v>12</v>
      </c>
      <c r="J52" s="104" t="s">
        <v>8</v>
      </c>
      <c r="K52" s="107">
        <f t="shared" si="0"/>
        <v>1199426</v>
      </c>
      <c r="L52" s="10" t="str">
        <f t="shared" si="1"/>
        <v/>
      </c>
    </row>
    <row r="53" spans="1:12" outlineLevel="1" x14ac:dyDescent="0.25">
      <c r="A53" s="102"/>
      <c r="B53" s="103">
        <v>45561</v>
      </c>
      <c r="C53" s="104" t="s">
        <v>194</v>
      </c>
      <c r="D53" s="104" t="s">
        <v>23</v>
      </c>
      <c r="E53" s="104" t="s">
        <v>195</v>
      </c>
      <c r="F53" s="105">
        <v>1110580</v>
      </c>
      <c r="G53" s="105">
        <v>88846</v>
      </c>
      <c r="H53" s="106" t="s">
        <v>22</v>
      </c>
      <c r="I53" s="104" t="s">
        <v>12</v>
      </c>
      <c r="J53" s="104" t="s">
        <v>8</v>
      </c>
      <c r="K53" s="107">
        <f t="shared" si="0"/>
        <v>1199426</v>
      </c>
      <c r="L53" s="10" t="str">
        <f t="shared" si="1"/>
        <v/>
      </c>
    </row>
    <row r="54" spans="1:12" outlineLevel="1" x14ac:dyDescent="0.25">
      <c r="A54" s="102"/>
      <c r="B54" s="103">
        <v>45561</v>
      </c>
      <c r="C54" s="104" t="s">
        <v>196</v>
      </c>
      <c r="D54" s="104" t="s">
        <v>23</v>
      </c>
      <c r="E54" s="104" t="s">
        <v>197</v>
      </c>
      <c r="F54" s="105">
        <v>1665870</v>
      </c>
      <c r="G54" s="105">
        <v>133270</v>
      </c>
      <c r="H54" s="106" t="s">
        <v>22</v>
      </c>
      <c r="I54" s="104" t="s">
        <v>12</v>
      </c>
      <c r="J54" s="104" t="s">
        <v>8</v>
      </c>
      <c r="K54" s="107">
        <f t="shared" si="0"/>
        <v>1799140</v>
      </c>
      <c r="L54" s="10" t="str">
        <f t="shared" si="1"/>
        <v/>
      </c>
    </row>
    <row r="55" spans="1:12" outlineLevel="1" x14ac:dyDescent="0.25">
      <c r="A55" s="102"/>
      <c r="B55" s="103">
        <v>45561</v>
      </c>
      <c r="C55" s="104" t="s">
        <v>198</v>
      </c>
      <c r="D55" s="104" t="s">
        <v>23</v>
      </c>
      <c r="E55" s="104" t="s">
        <v>199</v>
      </c>
      <c r="F55" s="105">
        <v>1110580</v>
      </c>
      <c r="G55" s="105">
        <v>88846</v>
      </c>
      <c r="H55" s="106" t="s">
        <v>22</v>
      </c>
      <c r="I55" s="104" t="s">
        <v>12</v>
      </c>
      <c r="J55" s="104" t="s">
        <v>8</v>
      </c>
      <c r="K55" s="107">
        <f t="shared" si="0"/>
        <v>1199426</v>
      </c>
      <c r="L55" s="10" t="str">
        <f t="shared" si="1"/>
        <v/>
      </c>
    </row>
    <row r="56" spans="1:12" outlineLevel="1" x14ac:dyDescent="0.25">
      <c r="A56" s="102"/>
      <c r="B56" s="103">
        <v>45561</v>
      </c>
      <c r="C56" s="104" t="s">
        <v>200</v>
      </c>
      <c r="D56" s="104" t="s">
        <v>23</v>
      </c>
      <c r="E56" s="104" t="s">
        <v>201</v>
      </c>
      <c r="F56" s="105">
        <v>1110580</v>
      </c>
      <c r="G56" s="105">
        <v>88846</v>
      </c>
      <c r="H56" s="106" t="s">
        <v>22</v>
      </c>
      <c r="I56" s="104" t="s">
        <v>12</v>
      </c>
      <c r="J56" s="104" t="s">
        <v>8</v>
      </c>
      <c r="K56" s="107">
        <f t="shared" si="0"/>
        <v>1199426</v>
      </c>
      <c r="L56" s="10" t="str">
        <f t="shared" si="1"/>
        <v/>
      </c>
    </row>
    <row r="57" spans="1:12" outlineLevel="1" x14ac:dyDescent="0.25">
      <c r="A57" s="102"/>
      <c r="B57" s="103">
        <v>45561</v>
      </c>
      <c r="C57" s="104" t="s">
        <v>202</v>
      </c>
      <c r="D57" s="104" t="s">
        <v>23</v>
      </c>
      <c r="E57" s="104" t="s">
        <v>203</v>
      </c>
      <c r="F57" s="105">
        <v>3331740</v>
      </c>
      <c r="G57" s="105">
        <v>266539</v>
      </c>
      <c r="H57" s="106" t="s">
        <v>22</v>
      </c>
      <c r="I57" s="104" t="s">
        <v>12</v>
      </c>
      <c r="J57" s="104" t="s">
        <v>8</v>
      </c>
      <c r="K57" s="107">
        <f t="shared" si="0"/>
        <v>3598279</v>
      </c>
      <c r="L57" s="10" t="str">
        <f t="shared" si="1"/>
        <v/>
      </c>
    </row>
    <row r="58" spans="1:12" outlineLevel="1" x14ac:dyDescent="0.25">
      <c r="A58" s="102"/>
      <c r="B58" s="103">
        <v>45561</v>
      </c>
      <c r="C58" s="104" t="s">
        <v>204</v>
      </c>
      <c r="D58" s="104" t="s">
        <v>23</v>
      </c>
      <c r="E58" s="104" t="s">
        <v>205</v>
      </c>
      <c r="F58" s="105">
        <v>1110580</v>
      </c>
      <c r="G58" s="105">
        <v>88846</v>
      </c>
      <c r="H58" s="106" t="s">
        <v>22</v>
      </c>
      <c r="I58" s="104" t="s">
        <v>12</v>
      </c>
      <c r="J58" s="104" t="s">
        <v>8</v>
      </c>
      <c r="K58" s="107">
        <f t="shared" si="0"/>
        <v>1199426</v>
      </c>
      <c r="L58" s="10" t="str">
        <f t="shared" si="1"/>
        <v/>
      </c>
    </row>
    <row r="59" spans="1:12" outlineLevel="1" x14ac:dyDescent="0.25">
      <c r="A59" s="102"/>
      <c r="B59" s="103">
        <v>45561</v>
      </c>
      <c r="C59" s="104" t="s">
        <v>206</v>
      </c>
      <c r="D59" s="104" t="s">
        <v>23</v>
      </c>
      <c r="E59" s="104" t="s">
        <v>207</v>
      </c>
      <c r="F59" s="105">
        <v>1110580</v>
      </c>
      <c r="G59" s="105">
        <v>88846</v>
      </c>
      <c r="H59" s="106" t="s">
        <v>22</v>
      </c>
      <c r="I59" s="104" t="s">
        <v>12</v>
      </c>
      <c r="J59" s="104" t="s">
        <v>8</v>
      </c>
      <c r="K59" s="107">
        <f t="shared" si="0"/>
        <v>1199426</v>
      </c>
      <c r="L59" s="10" t="str">
        <f t="shared" si="1"/>
        <v/>
      </c>
    </row>
    <row r="60" spans="1:12" outlineLevel="1" x14ac:dyDescent="0.25">
      <c r="A60" s="102"/>
      <c r="B60" s="103">
        <v>45561</v>
      </c>
      <c r="C60" s="104" t="s">
        <v>208</v>
      </c>
      <c r="D60" s="104" t="s">
        <v>23</v>
      </c>
      <c r="E60" s="104" t="s">
        <v>209</v>
      </c>
      <c r="F60" s="105">
        <v>1110580</v>
      </c>
      <c r="G60" s="105">
        <v>88846</v>
      </c>
      <c r="H60" s="106" t="s">
        <v>22</v>
      </c>
      <c r="I60" s="104" t="s">
        <v>12</v>
      </c>
      <c r="J60" s="104" t="s">
        <v>8</v>
      </c>
      <c r="K60" s="107">
        <f t="shared" si="0"/>
        <v>1199426</v>
      </c>
      <c r="L60" s="10" t="str">
        <f t="shared" si="1"/>
        <v/>
      </c>
    </row>
    <row r="61" spans="1:12" outlineLevel="1" x14ac:dyDescent="0.25">
      <c r="A61" s="102"/>
      <c r="B61" s="103">
        <v>45561</v>
      </c>
      <c r="C61" s="104" t="s">
        <v>210</v>
      </c>
      <c r="D61" s="104" t="s">
        <v>23</v>
      </c>
      <c r="E61" s="104" t="s">
        <v>211</v>
      </c>
      <c r="F61" s="105">
        <v>1110580</v>
      </c>
      <c r="G61" s="105">
        <v>88846</v>
      </c>
      <c r="H61" s="106" t="s">
        <v>22</v>
      </c>
      <c r="I61" s="104" t="s">
        <v>12</v>
      </c>
      <c r="J61" s="104" t="s">
        <v>8</v>
      </c>
      <c r="K61" s="107">
        <f t="shared" si="0"/>
        <v>1199426</v>
      </c>
      <c r="L61" s="10" t="str">
        <f t="shared" si="1"/>
        <v/>
      </c>
    </row>
    <row r="62" spans="1:12" outlineLevel="1" x14ac:dyDescent="0.25">
      <c r="A62" s="102"/>
      <c r="B62" s="103">
        <v>45561</v>
      </c>
      <c r="C62" s="104" t="s">
        <v>212</v>
      </c>
      <c r="D62" s="104" t="s">
        <v>23</v>
      </c>
      <c r="E62" s="104" t="s">
        <v>213</v>
      </c>
      <c r="F62" s="105">
        <v>1665870</v>
      </c>
      <c r="G62" s="105">
        <v>133270</v>
      </c>
      <c r="H62" s="106" t="s">
        <v>22</v>
      </c>
      <c r="I62" s="104" t="s">
        <v>12</v>
      </c>
      <c r="J62" s="104" t="s">
        <v>8</v>
      </c>
      <c r="K62" s="107">
        <f t="shared" si="0"/>
        <v>1799140</v>
      </c>
      <c r="L62" s="10" t="str">
        <f t="shared" si="1"/>
        <v/>
      </c>
    </row>
    <row r="63" spans="1:12" outlineLevel="1" x14ac:dyDescent="0.25">
      <c r="A63" s="102"/>
      <c r="B63" s="103">
        <v>45561</v>
      </c>
      <c r="C63" s="104" t="s">
        <v>214</v>
      </c>
      <c r="D63" s="104" t="s">
        <v>23</v>
      </c>
      <c r="E63" s="104" t="s">
        <v>215</v>
      </c>
      <c r="F63" s="105">
        <v>1248580</v>
      </c>
      <c r="G63" s="105">
        <v>99886</v>
      </c>
      <c r="H63" s="106" t="s">
        <v>22</v>
      </c>
      <c r="I63" s="104" t="s">
        <v>12</v>
      </c>
      <c r="J63" s="104" t="s">
        <v>8</v>
      </c>
      <c r="K63" s="107">
        <f t="shared" si="0"/>
        <v>1348466</v>
      </c>
      <c r="L63" s="10" t="str">
        <f t="shared" si="1"/>
        <v/>
      </c>
    </row>
    <row r="64" spans="1:12" outlineLevel="1" x14ac:dyDescent="0.25">
      <c r="A64" s="102"/>
      <c r="B64" s="103">
        <v>45561</v>
      </c>
      <c r="C64" s="104" t="s">
        <v>216</v>
      </c>
      <c r="D64" s="104" t="s">
        <v>23</v>
      </c>
      <c r="E64" s="104" t="s">
        <v>217</v>
      </c>
      <c r="F64" s="105">
        <v>2221160</v>
      </c>
      <c r="G64" s="105">
        <v>177693</v>
      </c>
      <c r="H64" s="106" t="s">
        <v>22</v>
      </c>
      <c r="I64" s="104" t="s">
        <v>12</v>
      </c>
      <c r="J64" s="104" t="s">
        <v>8</v>
      </c>
      <c r="K64" s="107">
        <f t="shared" si="0"/>
        <v>2398853</v>
      </c>
      <c r="L64" s="10" t="str">
        <f t="shared" si="1"/>
        <v/>
      </c>
    </row>
    <row r="65" spans="1:12" outlineLevel="1" x14ac:dyDescent="0.25">
      <c r="A65" s="102"/>
      <c r="B65" s="103">
        <v>45561</v>
      </c>
      <c r="C65" s="104" t="s">
        <v>218</v>
      </c>
      <c r="D65" s="104" t="s">
        <v>23</v>
      </c>
      <c r="E65" s="104" t="s">
        <v>219</v>
      </c>
      <c r="F65" s="105">
        <v>1110580</v>
      </c>
      <c r="G65" s="105">
        <v>88846</v>
      </c>
      <c r="H65" s="106" t="s">
        <v>22</v>
      </c>
      <c r="I65" s="104" t="s">
        <v>12</v>
      </c>
      <c r="J65" s="104" t="s">
        <v>8</v>
      </c>
      <c r="K65" s="107">
        <f t="shared" si="0"/>
        <v>1199426</v>
      </c>
      <c r="L65" s="10" t="str">
        <f t="shared" si="1"/>
        <v/>
      </c>
    </row>
    <row r="66" spans="1:12" outlineLevel="1" x14ac:dyDescent="0.25">
      <c r="A66" s="102"/>
      <c r="B66" s="103">
        <v>45561</v>
      </c>
      <c r="C66" s="104" t="s">
        <v>220</v>
      </c>
      <c r="D66" s="104" t="s">
        <v>23</v>
      </c>
      <c r="E66" s="104" t="s">
        <v>221</v>
      </c>
      <c r="F66" s="105">
        <v>1110580</v>
      </c>
      <c r="G66" s="105">
        <v>88846</v>
      </c>
      <c r="H66" s="106" t="s">
        <v>22</v>
      </c>
      <c r="I66" s="104" t="s">
        <v>12</v>
      </c>
      <c r="J66" s="104" t="s">
        <v>8</v>
      </c>
      <c r="K66" s="107">
        <f t="shared" si="0"/>
        <v>1199426</v>
      </c>
      <c r="L66" s="10" t="str">
        <f t="shared" si="1"/>
        <v/>
      </c>
    </row>
    <row r="67" spans="1:12" outlineLevel="1" x14ac:dyDescent="0.25">
      <c r="A67" s="102"/>
      <c r="B67" s="103">
        <v>45561</v>
      </c>
      <c r="C67" s="104" t="s">
        <v>222</v>
      </c>
      <c r="D67" s="104" t="s">
        <v>23</v>
      </c>
      <c r="E67" s="104" t="s">
        <v>223</v>
      </c>
      <c r="F67" s="105">
        <v>1665870</v>
      </c>
      <c r="G67" s="105">
        <v>133270</v>
      </c>
      <c r="H67" s="106" t="s">
        <v>22</v>
      </c>
      <c r="I67" s="104" t="s">
        <v>12</v>
      </c>
      <c r="J67" s="104" t="s">
        <v>8</v>
      </c>
      <c r="K67" s="107">
        <f t="shared" si="0"/>
        <v>1799140</v>
      </c>
      <c r="L67" s="10" t="str">
        <f t="shared" si="1"/>
        <v/>
      </c>
    </row>
    <row r="68" spans="1:12" outlineLevel="1" x14ac:dyDescent="0.25">
      <c r="A68" s="102"/>
      <c r="B68" s="103">
        <v>45561</v>
      </c>
      <c r="C68" s="104" t="s">
        <v>224</v>
      </c>
      <c r="D68" s="104" t="s">
        <v>23</v>
      </c>
      <c r="E68" s="104" t="s">
        <v>225</v>
      </c>
      <c r="F68" s="105">
        <v>628232</v>
      </c>
      <c r="G68" s="105">
        <v>50259</v>
      </c>
      <c r="H68" s="106" t="s">
        <v>22</v>
      </c>
      <c r="I68" s="104" t="s">
        <v>12</v>
      </c>
      <c r="J68" s="104" t="s">
        <v>8</v>
      </c>
      <c r="K68" s="107">
        <f t="shared" si="0"/>
        <v>678491</v>
      </c>
      <c r="L68" s="10" t="str">
        <f t="shared" si="1"/>
        <v/>
      </c>
    </row>
    <row r="69" spans="1:12" outlineLevel="1" x14ac:dyDescent="0.25">
      <c r="A69" s="102"/>
      <c r="B69" s="103">
        <v>45561</v>
      </c>
      <c r="C69" s="104" t="s">
        <v>226</v>
      </c>
      <c r="D69" s="104" t="s">
        <v>23</v>
      </c>
      <c r="E69" s="104" t="s">
        <v>227</v>
      </c>
      <c r="F69" s="105">
        <v>1110580</v>
      </c>
      <c r="G69" s="105">
        <v>88846</v>
      </c>
      <c r="H69" s="106" t="s">
        <v>22</v>
      </c>
      <c r="I69" s="104" t="s">
        <v>12</v>
      </c>
      <c r="J69" s="104" t="s">
        <v>8</v>
      </c>
      <c r="K69" s="107">
        <f t="shared" si="0"/>
        <v>1199426</v>
      </c>
      <c r="L69" s="10" t="str">
        <f t="shared" si="1"/>
        <v/>
      </c>
    </row>
    <row r="70" spans="1:12" outlineLevel="1" x14ac:dyDescent="0.25">
      <c r="A70" s="102"/>
      <c r="B70" s="103">
        <v>45561</v>
      </c>
      <c r="C70" s="104" t="s">
        <v>228</v>
      </c>
      <c r="D70" s="104" t="s">
        <v>23</v>
      </c>
      <c r="E70" s="104" t="s">
        <v>229</v>
      </c>
      <c r="F70" s="105">
        <v>896348</v>
      </c>
      <c r="G70" s="105">
        <v>71708</v>
      </c>
      <c r="H70" s="106" t="s">
        <v>22</v>
      </c>
      <c r="I70" s="104" t="s">
        <v>12</v>
      </c>
      <c r="J70" s="104" t="s">
        <v>8</v>
      </c>
      <c r="K70" s="107">
        <f t="shared" ref="K70:K133" si="2">F70+G70</f>
        <v>968056</v>
      </c>
      <c r="L70" s="10" t="str">
        <f t="shared" si="1"/>
        <v/>
      </c>
    </row>
    <row r="71" spans="1:12" outlineLevel="1" x14ac:dyDescent="0.25">
      <c r="A71" s="102"/>
      <c r="B71" s="103">
        <v>45561</v>
      </c>
      <c r="C71" s="104" t="s">
        <v>230</v>
      </c>
      <c r="D71" s="104" t="s">
        <v>23</v>
      </c>
      <c r="E71" s="104" t="s">
        <v>231</v>
      </c>
      <c r="F71" s="105">
        <v>752730</v>
      </c>
      <c r="G71" s="105">
        <v>60218</v>
      </c>
      <c r="H71" s="106" t="s">
        <v>22</v>
      </c>
      <c r="I71" s="104" t="s">
        <v>12</v>
      </c>
      <c r="J71" s="104" t="s">
        <v>8</v>
      </c>
      <c r="K71" s="107">
        <f t="shared" si="2"/>
        <v>812948</v>
      </c>
      <c r="L71" s="10" t="str">
        <f t="shared" ref="L71:L134" si="3">IF(C71-C70=1,"",C71-C70)</f>
        <v/>
      </c>
    </row>
    <row r="72" spans="1:12" outlineLevel="1" x14ac:dyDescent="0.25">
      <c r="A72" s="102"/>
      <c r="B72" s="103">
        <v>45561</v>
      </c>
      <c r="C72" s="104" t="s">
        <v>232</v>
      </c>
      <c r="D72" s="104" t="s">
        <v>23</v>
      </c>
      <c r="E72" s="104" t="s">
        <v>233</v>
      </c>
      <c r="F72" s="105">
        <v>1003640</v>
      </c>
      <c r="G72" s="105">
        <v>80291</v>
      </c>
      <c r="H72" s="106" t="s">
        <v>22</v>
      </c>
      <c r="I72" s="104" t="s">
        <v>12</v>
      </c>
      <c r="J72" s="104" t="s">
        <v>8</v>
      </c>
      <c r="K72" s="107">
        <f t="shared" si="2"/>
        <v>1083931</v>
      </c>
      <c r="L72" s="10" t="str">
        <f t="shared" si="3"/>
        <v/>
      </c>
    </row>
    <row r="73" spans="1:12" outlineLevel="1" x14ac:dyDescent="0.25">
      <c r="A73" s="102"/>
      <c r="B73" s="103">
        <v>45561</v>
      </c>
      <c r="C73" s="104" t="s">
        <v>234</v>
      </c>
      <c r="D73" s="104" t="s">
        <v>23</v>
      </c>
      <c r="E73" s="104" t="s">
        <v>235</v>
      </c>
      <c r="F73" s="105">
        <v>1849870</v>
      </c>
      <c r="G73" s="105">
        <v>147990</v>
      </c>
      <c r="H73" s="106" t="s">
        <v>22</v>
      </c>
      <c r="I73" s="104" t="s">
        <v>12</v>
      </c>
      <c r="J73" s="104" t="s">
        <v>8</v>
      </c>
      <c r="K73" s="107">
        <f t="shared" si="2"/>
        <v>1997860</v>
      </c>
      <c r="L73" s="10" t="str">
        <f t="shared" si="3"/>
        <v/>
      </c>
    </row>
    <row r="74" spans="1:12" outlineLevel="1" x14ac:dyDescent="0.25">
      <c r="A74" s="102"/>
      <c r="B74" s="103">
        <v>45561</v>
      </c>
      <c r="C74" s="104" t="s">
        <v>236</v>
      </c>
      <c r="D74" s="104" t="s">
        <v>23</v>
      </c>
      <c r="E74" s="104" t="s">
        <v>237</v>
      </c>
      <c r="F74" s="105">
        <v>501820</v>
      </c>
      <c r="G74" s="105">
        <v>40146</v>
      </c>
      <c r="H74" s="106" t="s">
        <v>22</v>
      </c>
      <c r="I74" s="104" t="s">
        <v>12</v>
      </c>
      <c r="J74" s="104" t="s">
        <v>8</v>
      </c>
      <c r="K74" s="107">
        <f t="shared" si="2"/>
        <v>541966</v>
      </c>
      <c r="L74" s="10" t="str">
        <f t="shared" si="3"/>
        <v/>
      </c>
    </row>
    <row r="75" spans="1:12" outlineLevel="1" x14ac:dyDescent="0.25">
      <c r="A75" s="102"/>
      <c r="B75" s="103">
        <v>45561</v>
      </c>
      <c r="C75" s="104" t="s">
        <v>238</v>
      </c>
      <c r="D75" s="104" t="s">
        <v>23</v>
      </c>
      <c r="E75" s="104" t="s">
        <v>239</v>
      </c>
      <c r="F75" s="105">
        <v>401456</v>
      </c>
      <c r="G75" s="105">
        <v>32116</v>
      </c>
      <c r="H75" s="106" t="s">
        <v>22</v>
      </c>
      <c r="I75" s="104" t="s">
        <v>12</v>
      </c>
      <c r="J75" s="104" t="s">
        <v>8</v>
      </c>
      <c r="K75" s="107">
        <f t="shared" si="2"/>
        <v>433572</v>
      </c>
      <c r="L75" s="10" t="str">
        <f t="shared" si="3"/>
        <v/>
      </c>
    </row>
    <row r="76" spans="1:12" outlineLevel="1" x14ac:dyDescent="0.25">
      <c r="A76" s="102"/>
      <c r="B76" s="103">
        <v>45561</v>
      </c>
      <c r="C76" s="104" t="s">
        <v>240</v>
      </c>
      <c r="D76" s="104" t="s">
        <v>23</v>
      </c>
      <c r="E76" s="104" t="s">
        <v>241</v>
      </c>
      <c r="F76" s="105">
        <v>785290</v>
      </c>
      <c r="G76" s="105">
        <v>62823</v>
      </c>
      <c r="H76" s="106" t="s">
        <v>22</v>
      </c>
      <c r="I76" s="104" t="s">
        <v>12</v>
      </c>
      <c r="J76" s="104" t="s">
        <v>8</v>
      </c>
      <c r="K76" s="107">
        <f t="shared" si="2"/>
        <v>848113</v>
      </c>
      <c r="L76" s="10" t="str">
        <f t="shared" si="3"/>
        <v/>
      </c>
    </row>
    <row r="77" spans="1:12" outlineLevel="1" x14ac:dyDescent="0.25">
      <c r="A77" s="102"/>
      <c r="B77" s="103">
        <v>45561</v>
      </c>
      <c r="C77" s="104" t="s">
        <v>242</v>
      </c>
      <c r="D77" s="104" t="s">
        <v>23</v>
      </c>
      <c r="E77" s="104" t="s">
        <v>243</v>
      </c>
      <c r="F77" s="105">
        <v>1003640</v>
      </c>
      <c r="G77" s="105">
        <v>80291</v>
      </c>
      <c r="H77" s="106" t="s">
        <v>22</v>
      </c>
      <c r="I77" s="104" t="s">
        <v>12</v>
      </c>
      <c r="J77" s="104" t="s">
        <v>8</v>
      </c>
      <c r="K77" s="107">
        <f t="shared" si="2"/>
        <v>1083931</v>
      </c>
      <c r="L77" s="10" t="str">
        <f t="shared" si="3"/>
        <v/>
      </c>
    </row>
    <row r="78" spans="1:12" outlineLevel="1" x14ac:dyDescent="0.25">
      <c r="A78" s="102"/>
      <c r="B78" s="103">
        <v>45561</v>
      </c>
      <c r="C78" s="104" t="s">
        <v>244</v>
      </c>
      <c r="D78" s="104" t="s">
        <v>23</v>
      </c>
      <c r="E78" s="104" t="s">
        <v>245</v>
      </c>
      <c r="F78" s="105">
        <v>1110580</v>
      </c>
      <c r="G78" s="105">
        <v>88846</v>
      </c>
      <c r="H78" s="106" t="s">
        <v>22</v>
      </c>
      <c r="I78" s="104" t="s">
        <v>12</v>
      </c>
      <c r="J78" s="104" t="s">
        <v>8</v>
      </c>
      <c r="K78" s="107">
        <f t="shared" si="2"/>
        <v>1199426</v>
      </c>
      <c r="L78" s="10" t="str">
        <f t="shared" si="3"/>
        <v/>
      </c>
    </row>
    <row r="79" spans="1:12" outlineLevel="1" x14ac:dyDescent="0.25">
      <c r="A79" s="102"/>
      <c r="B79" s="103">
        <v>45561</v>
      </c>
      <c r="C79" s="104" t="s">
        <v>246</v>
      </c>
      <c r="D79" s="104" t="s">
        <v>23</v>
      </c>
      <c r="E79" s="104" t="s">
        <v>247</v>
      </c>
      <c r="F79" s="105">
        <v>1340580</v>
      </c>
      <c r="G79" s="105">
        <v>107246</v>
      </c>
      <c r="H79" s="106" t="s">
        <v>22</v>
      </c>
      <c r="I79" s="104" t="s">
        <v>12</v>
      </c>
      <c r="J79" s="104" t="s">
        <v>8</v>
      </c>
      <c r="K79" s="107">
        <f t="shared" si="2"/>
        <v>1447826</v>
      </c>
      <c r="L79" s="10" t="str">
        <f t="shared" si="3"/>
        <v/>
      </c>
    </row>
    <row r="80" spans="1:12" outlineLevel="1" x14ac:dyDescent="0.25">
      <c r="A80" s="102"/>
      <c r="B80" s="103">
        <v>45561</v>
      </c>
      <c r="C80" s="104" t="s">
        <v>248</v>
      </c>
      <c r="D80" s="104" t="s">
        <v>23</v>
      </c>
      <c r="E80" s="104" t="s">
        <v>249</v>
      </c>
      <c r="F80" s="105">
        <v>444232</v>
      </c>
      <c r="G80" s="105">
        <v>35539</v>
      </c>
      <c r="H80" s="106" t="s">
        <v>22</v>
      </c>
      <c r="I80" s="104" t="s">
        <v>12</v>
      </c>
      <c r="J80" s="104" t="s">
        <v>8</v>
      </c>
      <c r="K80" s="107">
        <f t="shared" si="2"/>
        <v>479771</v>
      </c>
      <c r="L80" s="10" t="str">
        <f t="shared" si="3"/>
        <v/>
      </c>
    </row>
    <row r="81" spans="1:12" outlineLevel="1" x14ac:dyDescent="0.25">
      <c r="A81" s="102"/>
      <c r="B81" s="103">
        <v>45561</v>
      </c>
      <c r="C81" s="104" t="s">
        <v>250</v>
      </c>
      <c r="D81" s="104" t="s">
        <v>23</v>
      </c>
      <c r="E81" s="104" t="s">
        <v>251</v>
      </c>
      <c r="F81" s="105">
        <v>602184</v>
      </c>
      <c r="G81" s="105">
        <v>48175</v>
      </c>
      <c r="H81" s="106" t="s">
        <v>22</v>
      </c>
      <c r="I81" s="104" t="s">
        <v>12</v>
      </c>
      <c r="J81" s="104" t="s">
        <v>8</v>
      </c>
      <c r="K81" s="107">
        <f t="shared" si="2"/>
        <v>650359</v>
      </c>
      <c r="L81" s="10" t="str">
        <f t="shared" si="3"/>
        <v/>
      </c>
    </row>
    <row r="82" spans="1:12" outlineLevel="1" x14ac:dyDescent="0.25">
      <c r="A82" s="102"/>
      <c r="B82" s="103">
        <v>45561</v>
      </c>
      <c r="C82" s="104" t="s">
        <v>252</v>
      </c>
      <c r="D82" s="104" t="s">
        <v>23</v>
      </c>
      <c r="E82" s="104" t="s">
        <v>253</v>
      </c>
      <c r="F82" s="105">
        <v>444232</v>
      </c>
      <c r="G82" s="105">
        <v>35539</v>
      </c>
      <c r="H82" s="106" t="s">
        <v>22</v>
      </c>
      <c r="I82" s="104" t="s">
        <v>12</v>
      </c>
      <c r="J82" s="104" t="s">
        <v>8</v>
      </c>
      <c r="K82" s="107">
        <f t="shared" si="2"/>
        <v>479771</v>
      </c>
      <c r="L82" s="10" t="str">
        <f t="shared" si="3"/>
        <v/>
      </c>
    </row>
    <row r="83" spans="1:12" outlineLevel="1" x14ac:dyDescent="0.25">
      <c r="A83" s="102"/>
      <c r="B83" s="103">
        <v>45561</v>
      </c>
      <c r="C83" s="104" t="s">
        <v>254</v>
      </c>
      <c r="D83" s="104" t="s">
        <v>23</v>
      </c>
      <c r="E83" s="104" t="s">
        <v>255</v>
      </c>
      <c r="F83" s="105">
        <v>602184</v>
      </c>
      <c r="G83" s="105">
        <v>48175</v>
      </c>
      <c r="H83" s="106" t="s">
        <v>22</v>
      </c>
      <c r="I83" s="104" t="s">
        <v>12</v>
      </c>
      <c r="J83" s="104" t="s">
        <v>8</v>
      </c>
      <c r="K83" s="107">
        <f t="shared" si="2"/>
        <v>650359</v>
      </c>
      <c r="L83" s="10" t="str">
        <f t="shared" si="3"/>
        <v/>
      </c>
    </row>
    <row r="84" spans="1:12" outlineLevel="1" x14ac:dyDescent="0.25">
      <c r="A84" s="102"/>
      <c r="B84" s="103">
        <v>45561</v>
      </c>
      <c r="C84" s="104" t="s">
        <v>256</v>
      </c>
      <c r="D84" s="104" t="s">
        <v>23</v>
      </c>
      <c r="E84" s="104" t="s">
        <v>257</v>
      </c>
      <c r="F84" s="105">
        <v>1003640</v>
      </c>
      <c r="G84" s="105">
        <v>80291</v>
      </c>
      <c r="H84" s="106" t="s">
        <v>22</v>
      </c>
      <c r="I84" s="104" t="s">
        <v>12</v>
      </c>
      <c r="J84" s="104" t="s">
        <v>8</v>
      </c>
      <c r="K84" s="107">
        <f t="shared" si="2"/>
        <v>1083931</v>
      </c>
      <c r="L84" s="10" t="str">
        <f t="shared" si="3"/>
        <v/>
      </c>
    </row>
    <row r="85" spans="1:12" outlineLevel="1" x14ac:dyDescent="0.25">
      <c r="A85" s="102"/>
      <c r="B85" s="103">
        <v>45561</v>
      </c>
      <c r="C85" s="104" t="s">
        <v>258</v>
      </c>
      <c r="D85" s="104" t="s">
        <v>23</v>
      </c>
      <c r="E85" s="104" t="s">
        <v>259</v>
      </c>
      <c r="F85" s="105">
        <v>666348</v>
      </c>
      <c r="G85" s="105">
        <v>53308</v>
      </c>
      <c r="H85" s="106" t="s">
        <v>22</v>
      </c>
      <c r="I85" s="104" t="s">
        <v>12</v>
      </c>
      <c r="J85" s="104" t="s">
        <v>8</v>
      </c>
      <c r="K85" s="107">
        <f t="shared" si="2"/>
        <v>719656</v>
      </c>
      <c r="L85" s="10" t="str">
        <f t="shared" si="3"/>
        <v/>
      </c>
    </row>
    <row r="86" spans="1:12" outlineLevel="1" x14ac:dyDescent="0.25">
      <c r="A86" s="102"/>
      <c r="B86" s="103">
        <v>45561</v>
      </c>
      <c r="C86" s="104" t="s">
        <v>260</v>
      </c>
      <c r="D86" s="104" t="s">
        <v>23</v>
      </c>
      <c r="E86" s="104" t="s">
        <v>261</v>
      </c>
      <c r="F86" s="105">
        <v>602184</v>
      </c>
      <c r="G86" s="105">
        <v>48175</v>
      </c>
      <c r="H86" s="106" t="s">
        <v>22</v>
      </c>
      <c r="I86" s="104" t="s">
        <v>12</v>
      </c>
      <c r="J86" s="104" t="s">
        <v>8</v>
      </c>
      <c r="K86" s="107">
        <f t="shared" si="2"/>
        <v>650359</v>
      </c>
      <c r="L86" s="10" t="str">
        <f t="shared" si="3"/>
        <v/>
      </c>
    </row>
    <row r="87" spans="1:12" outlineLevel="1" x14ac:dyDescent="0.25">
      <c r="A87" s="102"/>
      <c r="B87" s="103">
        <v>45561</v>
      </c>
      <c r="C87" s="104" t="s">
        <v>262</v>
      </c>
      <c r="D87" s="104" t="s">
        <v>23</v>
      </c>
      <c r="E87" s="104" t="s">
        <v>263</v>
      </c>
      <c r="F87" s="105">
        <v>501820</v>
      </c>
      <c r="G87" s="105">
        <v>40146</v>
      </c>
      <c r="H87" s="106" t="s">
        <v>22</v>
      </c>
      <c r="I87" s="104" t="s">
        <v>12</v>
      </c>
      <c r="J87" s="104" t="s">
        <v>8</v>
      </c>
      <c r="K87" s="107">
        <f t="shared" si="2"/>
        <v>541966</v>
      </c>
      <c r="L87" s="10" t="str">
        <f t="shared" si="3"/>
        <v/>
      </c>
    </row>
    <row r="88" spans="1:12" outlineLevel="1" x14ac:dyDescent="0.25">
      <c r="A88" s="102"/>
      <c r="B88" s="103">
        <v>45561</v>
      </c>
      <c r="C88" s="104" t="s">
        <v>264</v>
      </c>
      <c r="D88" s="104" t="s">
        <v>23</v>
      </c>
      <c r="E88" s="104" t="s">
        <v>265</v>
      </c>
      <c r="F88" s="105">
        <v>555290</v>
      </c>
      <c r="G88" s="105">
        <v>44423</v>
      </c>
      <c r="H88" s="106" t="s">
        <v>22</v>
      </c>
      <c r="I88" s="104" t="s">
        <v>12</v>
      </c>
      <c r="J88" s="104" t="s">
        <v>8</v>
      </c>
      <c r="K88" s="107">
        <f t="shared" si="2"/>
        <v>599713</v>
      </c>
      <c r="L88" s="10" t="str">
        <f t="shared" si="3"/>
        <v/>
      </c>
    </row>
    <row r="89" spans="1:12" outlineLevel="1" x14ac:dyDescent="0.25">
      <c r="A89" s="102"/>
      <c r="B89" s="103">
        <v>45561</v>
      </c>
      <c r="C89" s="104" t="s">
        <v>266</v>
      </c>
      <c r="D89" s="104" t="s">
        <v>23</v>
      </c>
      <c r="E89" s="104" t="s">
        <v>267</v>
      </c>
      <c r="F89" s="105">
        <v>501820</v>
      </c>
      <c r="G89" s="105">
        <v>40146</v>
      </c>
      <c r="H89" s="106" t="s">
        <v>22</v>
      </c>
      <c r="I89" s="104" t="s">
        <v>12</v>
      </c>
      <c r="J89" s="104" t="s">
        <v>8</v>
      </c>
      <c r="K89" s="107">
        <f t="shared" si="2"/>
        <v>541966</v>
      </c>
      <c r="L89" s="10" t="str">
        <f t="shared" si="3"/>
        <v/>
      </c>
    </row>
    <row r="90" spans="1:12" outlineLevel="1" x14ac:dyDescent="0.25">
      <c r="A90" s="102"/>
      <c r="B90" s="103">
        <v>45561</v>
      </c>
      <c r="C90" s="104" t="s">
        <v>268</v>
      </c>
      <c r="D90" s="104" t="s">
        <v>23</v>
      </c>
      <c r="E90" s="104" t="s">
        <v>269</v>
      </c>
      <c r="F90" s="105">
        <v>1665870</v>
      </c>
      <c r="G90" s="105">
        <v>133270</v>
      </c>
      <c r="H90" s="106" t="s">
        <v>22</v>
      </c>
      <c r="I90" s="104" t="s">
        <v>12</v>
      </c>
      <c r="J90" s="104" t="s">
        <v>8</v>
      </c>
      <c r="K90" s="107">
        <f t="shared" si="2"/>
        <v>1799140</v>
      </c>
      <c r="L90" s="10" t="str">
        <f t="shared" si="3"/>
        <v/>
      </c>
    </row>
    <row r="91" spans="1:12" outlineLevel="1" x14ac:dyDescent="0.25">
      <c r="A91" s="102"/>
      <c r="B91" s="103">
        <v>45561</v>
      </c>
      <c r="C91" s="104" t="s">
        <v>270</v>
      </c>
      <c r="D91" s="104" t="s">
        <v>23</v>
      </c>
      <c r="E91" s="104" t="s">
        <v>271</v>
      </c>
      <c r="F91" s="105">
        <v>501820</v>
      </c>
      <c r="G91" s="105">
        <v>40146</v>
      </c>
      <c r="H91" s="106" t="s">
        <v>22</v>
      </c>
      <c r="I91" s="104" t="s">
        <v>12</v>
      </c>
      <c r="J91" s="104" t="s">
        <v>8</v>
      </c>
      <c r="K91" s="107">
        <f t="shared" si="2"/>
        <v>541966</v>
      </c>
      <c r="L91" s="10" t="str">
        <f t="shared" si="3"/>
        <v/>
      </c>
    </row>
    <row r="92" spans="1:12" outlineLevel="1" x14ac:dyDescent="0.25">
      <c r="A92" s="102"/>
      <c r="B92" s="103">
        <v>45561</v>
      </c>
      <c r="C92" s="104" t="s">
        <v>272</v>
      </c>
      <c r="D92" s="104" t="s">
        <v>23</v>
      </c>
      <c r="E92" s="104" t="s">
        <v>273</v>
      </c>
      <c r="F92" s="105">
        <v>501820</v>
      </c>
      <c r="G92" s="105">
        <v>40146</v>
      </c>
      <c r="H92" s="106" t="s">
        <v>22</v>
      </c>
      <c r="I92" s="104" t="s">
        <v>12</v>
      </c>
      <c r="J92" s="104" t="s">
        <v>8</v>
      </c>
      <c r="K92" s="107">
        <f t="shared" si="2"/>
        <v>541966</v>
      </c>
      <c r="L92" s="10" t="str">
        <f t="shared" si="3"/>
        <v/>
      </c>
    </row>
    <row r="93" spans="1:12" outlineLevel="1" x14ac:dyDescent="0.25">
      <c r="A93" s="102"/>
      <c r="B93" s="103">
        <v>45561</v>
      </c>
      <c r="C93" s="104" t="s">
        <v>274</v>
      </c>
      <c r="D93" s="104" t="s">
        <v>23</v>
      </c>
      <c r="E93" s="104" t="s">
        <v>275</v>
      </c>
      <c r="F93" s="105">
        <v>752730</v>
      </c>
      <c r="G93" s="105">
        <v>60218</v>
      </c>
      <c r="H93" s="106" t="s">
        <v>22</v>
      </c>
      <c r="I93" s="104" t="s">
        <v>12</v>
      </c>
      <c r="J93" s="104" t="s">
        <v>8</v>
      </c>
      <c r="K93" s="107">
        <f t="shared" si="2"/>
        <v>812948</v>
      </c>
      <c r="L93" s="10" t="str">
        <f t="shared" si="3"/>
        <v/>
      </c>
    </row>
    <row r="94" spans="1:12" outlineLevel="1" x14ac:dyDescent="0.25">
      <c r="A94" s="102"/>
      <c r="B94" s="103">
        <v>45561</v>
      </c>
      <c r="C94" s="104" t="s">
        <v>276</v>
      </c>
      <c r="D94" s="104" t="s">
        <v>23</v>
      </c>
      <c r="E94" s="104" t="s">
        <v>277</v>
      </c>
      <c r="F94" s="105">
        <v>444232</v>
      </c>
      <c r="G94" s="105">
        <v>35539</v>
      </c>
      <c r="H94" s="106" t="s">
        <v>22</v>
      </c>
      <c r="I94" s="104" t="s">
        <v>12</v>
      </c>
      <c r="J94" s="104" t="s">
        <v>8</v>
      </c>
      <c r="K94" s="107">
        <f t="shared" si="2"/>
        <v>479771</v>
      </c>
      <c r="L94" s="10" t="str">
        <f t="shared" si="3"/>
        <v/>
      </c>
    </row>
    <row r="95" spans="1:12" outlineLevel="1" x14ac:dyDescent="0.25">
      <c r="A95" s="102"/>
      <c r="B95" s="103">
        <v>45561</v>
      </c>
      <c r="C95" s="104" t="s">
        <v>278</v>
      </c>
      <c r="D95" s="104" t="s">
        <v>23</v>
      </c>
      <c r="E95" s="104" t="s">
        <v>279</v>
      </c>
      <c r="F95" s="105">
        <v>752730</v>
      </c>
      <c r="G95" s="105">
        <v>60218</v>
      </c>
      <c r="H95" s="106" t="s">
        <v>22</v>
      </c>
      <c r="I95" s="104" t="s">
        <v>12</v>
      </c>
      <c r="J95" s="104" t="s">
        <v>8</v>
      </c>
      <c r="K95" s="107">
        <f t="shared" si="2"/>
        <v>812948</v>
      </c>
      <c r="L95" s="10" t="str">
        <f t="shared" si="3"/>
        <v/>
      </c>
    </row>
    <row r="96" spans="1:12" outlineLevel="1" x14ac:dyDescent="0.25">
      <c r="A96" s="102"/>
      <c r="B96" s="103">
        <v>45561</v>
      </c>
      <c r="C96" s="104" t="s">
        <v>280</v>
      </c>
      <c r="D96" s="104" t="s">
        <v>23</v>
      </c>
      <c r="E96" s="104" t="s">
        <v>281</v>
      </c>
      <c r="F96" s="105">
        <v>1432580</v>
      </c>
      <c r="G96" s="105">
        <v>114606</v>
      </c>
      <c r="H96" s="106" t="s">
        <v>22</v>
      </c>
      <c r="I96" s="104" t="s">
        <v>12</v>
      </c>
      <c r="J96" s="104" t="s">
        <v>8</v>
      </c>
      <c r="K96" s="107">
        <f t="shared" si="2"/>
        <v>1547186</v>
      </c>
      <c r="L96" s="10" t="str">
        <f t="shared" si="3"/>
        <v/>
      </c>
    </row>
    <row r="97" spans="1:12" outlineLevel="1" x14ac:dyDescent="0.25">
      <c r="A97" s="102"/>
      <c r="B97" s="103">
        <v>45561</v>
      </c>
      <c r="C97" s="104" t="s">
        <v>282</v>
      </c>
      <c r="D97" s="104" t="s">
        <v>23</v>
      </c>
      <c r="E97" s="104" t="s">
        <v>283</v>
      </c>
      <c r="F97" s="105">
        <v>752730</v>
      </c>
      <c r="G97" s="105">
        <v>60218</v>
      </c>
      <c r="H97" s="106" t="s">
        <v>22</v>
      </c>
      <c r="I97" s="104" t="s">
        <v>12</v>
      </c>
      <c r="J97" s="104" t="s">
        <v>8</v>
      </c>
      <c r="K97" s="107">
        <f t="shared" si="2"/>
        <v>812948</v>
      </c>
      <c r="L97" s="10" t="str">
        <f t="shared" si="3"/>
        <v/>
      </c>
    </row>
    <row r="98" spans="1:12" outlineLevel="1" x14ac:dyDescent="0.25">
      <c r="A98" s="102"/>
      <c r="B98" s="103">
        <v>45561</v>
      </c>
      <c r="C98" s="104" t="s">
        <v>284</v>
      </c>
      <c r="D98" s="104" t="s">
        <v>23</v>
      </c>
      <c r="E98" s="104" t="s">
        <v>285</v>
      </c>
      <c r="F98" s="105">
        <v>1332696</v>
      </c>
      <c r="G98" s="105">
        <v>106616</v>
      </c>
      <c r="H98" s="106" t="s">
        <v>22</v>
      </c>
      <c r="I98" s="104" t="s">
        <v>12</v>
      </c>
      <c r="J98" s="104" t="s">
        <v>8</v>
      </c>
      <c r="K98" s="107">
        <f t="shared" si="2"/>
        <v>1439312</v>
      </c>
      <c r="L98" s="10" t="str">
        <f t="shared" si="3"/>
        <v/>
      </c>
    </row>
    <row r="99" spans="1:12" outlineLevel="1" x14ac:dyDescent="0.25">
      <c r="A99" s="102"/>
      <c r="B99" s="103">
        <v>45561</v>
      </c>
      <c r="C99" s="104" t="s">
        <v>286</v>
      </c>
      <c r="D99" s="104" t="s">
        <v>23</v>
      </c>
      <c r="E99" s="104" t="s">
        <v>287</v>
      </c>
      <c r="F99" s="105">
        <v>501820</v>
      </c>
      <c r="G99" s="105">
        <v>40146</v>
      </c>
      <c r="H99" s="106" t="s">
        <v>22</v>
      </c>
      <c r="I99" s="104" t="s">
        <v>12</v>
      </c>
      <c r="J99" s="104" t="s">
        <v>8</v>
      </c>
      <c r="K99" s="107">
        <f t="shared" si="2"/>
        <v>541966</v>
      </c>
      <c r="L99" s="10" t="str">
        <f t="shared" si="3"/>
        <v/>
      </c>
    </row>
    <row r="100" spans="1:12" outlineLevel="1" x14ac:dyDescent="0.25">
      <c r="A100" s="102"/>
      <c r="B100" s="103">
        <v>45561</v>
      </c>
      <c r="C100" s="104" t="s">
        <v>288</v>
      </c>
      <c r="D100" s="104" t="s">
        <v>23</v>
      </c>
      <c r="E100" s="104" t="s">
        <v>289</v>
      </c>
      <c r="F100" s="105">
        <v>737956</v>
      </c>
      <c r="G100" s="105">
        <v>59036</v>
      </c>
      <c r="H100" s="106" t="s">
        <v>22</v>
      </c>
      <c r="I100" s="104" t="s">
        <v>12</v>
      </c>
      <c r="J100" s="104" t="s">
        <v>8</v>
      </c>
      <c r="K100" s="107">
        <f t="shared" si="2"/>
        <v>796992</v>
      </c>
      <c r="L100" s="10" t="str">
        <f t="shared" si="3"/>
        <v/>
      </c>
    </row>
    <row r="101" spans="1:12" outlineLevel="1" x14ac:dyDescent="0.25">
      <c r="A101" s="102"/>
      <c r="B101" s="103">
        <v>45561</v>
      </c>
      <c r="C101" s="104" t="s">
        <v>290</v>
      </c>
      <c r="D101" s="104" t="s">
        <v>23</v>
      </c>
      <c r="E101" s="104" t="s">
        <v>291</v>
      </c>
      <c r="F101" s="105">
        <v>333174</v>
      </c>
      <c r="G101" s="105">
        <v>26654</v>
      </c>
      <c r="H101" s="106" t="s">
        <v>22</v>
      </c>
      <c r="I101" s="104" t="s">
        <v>12</v>
      </c>
      <c r="J101" s="104" t="s">
        <v>8</v>
      </c>
      <c r="K101" s="107">
        <f t="shared" si="2"/>
        <v>359828</v>
      </c>
      <c r="L101" s="10" t="str">
        <f t="shared" si="3"/>
        <v/>
      </c>
    </row>
    <row r="102" spans="1:12" outlineLevel="1" x14ac:dyDescent="0.25">
      <c r="A102" s="102"/>
      <c r="B102" s="103">
        <v>45561</v>
      </c>
      <c r="C102" s="104" t="s">
        <v>292</v>
      </c>
      <c r="D102" s="104" t="s">
        <v>23</v>
      </c>
      <c r="E102" s="104" t="s">
        <v>293</v>
      </c>
      <c r="F102" s="105">
        <v>737956</v>
      </c>
      <c r="G102" s="105">
        <v>59036</v>
      </c>
      <c r="H102" s="106" t="s">
        <v>22</v>
      </c>
      <c r="I102" s="104" t="s">
        <v>12</v>
      </c>
      <c r="J102" s="104" t="s">
        <v>8</v>
      </c>
      <c r="K102" s="107">
        <f t="shared" si="2"/>
        <v>796992</v>
      </c>
      <c r="L102" s="10" t="str">
        <f t="shared" si="3"/>
        <v/>
      </c>
    </row>
    <row r="103" spans="1:12" outlineLevel="1" x14ac:dyDescent="0.25">
      <c r="A103" s="102"/>
      <c r="B103" s="103">
        <v>45561</v>
      </c>
      <c r="C103" s="104" t="s">
        <v>294</v>
      </c>
      <c r="D103" s="104" t="s">
        <v>23</v>
      </c>
      <c r="E103" s="104" t="s">
        <v>295</v>
      </c>
      <c r="F103" s="105">
        <v>501820</v>
      </c>
      <c r="G103" s="105">
        <v>40146</v>
      </c>
      <c r="H103" s="106" t="s">
        <v>22</v>
      </c>
      <c r="I103" s="104" t="s">
        <v>12</v>
      </c>
      <c r="J103" s="104" t="s">
        <v>8</v>
      </c>
      <c r="K103" s="107">
        <f t="shared" si="2"/>
        <v>541966</v>
      </c>
      <c r="L103" s="10" t="str">
        <f t="shared" si="3"/>
        <v/>
      </c>
    </row>
    <row r="104" spans="1:12" outlineLevel="1" x14ac:dyDescent="0.25">
      <c r="A104" s="102"/>
      <c r="B104" s="103">
        <v>45561</v>
      </c>
      <c r="C104" s="104" t="s">
        <v>296</v>
      </c>
      <c r="D104" s="104" t="s">
        <v>23</v>
      </c>
      <c r="E104" s="104" t="s">
        <v>297</v>
      </c>
      <c r="F104" s="105">
        <v>501820</v>
      </c>
      <c r="G104" s="105">
        <v>40146</v>
      </c>
      <c r="H104" s="106" t="s">
        <v>22</v>
      </c>
      <c r="I104" s="104" t="s">
        <v>12</v>
      </c>
      <c r="J104" s="104" t="s">
        <v>8</v>
      </c>
      <c r="K104" s="107">
        <f t="shared" si="2"/>
        <v>541966</v>
      </c>
      <c r="L104" s="10" t="str">
        <f t="shared" si="3"/>
        <v/>
      </c>
    </row>
    <row r="105" spans="1:12" outlineLevel="1" x14ac:dyDescent="0.25">
      <c r="A105" s="102"/>
      <c r="B105" s="103">
        <v>45561</v>
      </c>
      <c r="C105" s="104" t="s">
        <v>298</v>
      </c>
      <c r="D105" s="104" t="s">
        <v>23</v>
      </c>
      <c r="E105" s="104" t="s">
        <v>299</v>
      </c>
      <c r="F105" s="105">
        <v>1957098</v>
      </c>
      <c r="G105" s="105">
        <v>156568</v>
      </c>
      <c r="H105" s="106" t="s">
        <v>22</v>
      </c>
      <c r="I105" s="104" t="s">
        <v>12</v>
      </c>
      <c r="J105" s="104" t="s">
        <v>8</v>
      </c>
      <c r="K105" s="107">
        <f t="shared" si="2"/>
        <v>2113666</v>
      </c>
      <c r="L105" s="10" t="str">
        <f t="shared" si="3"/>
        <v/>
      </c>
    </row>
    <row r="106" spans="1:12" outlineLevel="1" x14ac:dyDescent="0.25">
      <c r="A106" s="102"/>
      <c r="B106" s="103">
        <v>45561</v>
      </c>
      <c r="C106" s="104" t="s">
        <v>300</v>
      </c>
      <c r="D106" s="104" t="s">
        <v>23</v>
      </c>
      <c r="E106" s="104" t="s">
        <v>301</v>
      </c>
      <c r="F106" s="105">
        <v>1440108</v>
      </c>
      <c r="G106" s="105">
        <v>115209</v>
      </c>
      <c r="H106" s="106" t="s">
        <v>22</v>
      </c>
      <c r="I106" s="104" t="s">
        <v>12</v>
      </c>
      <c r="J106" s="104" t="s">
        <v>8</v>
      </c>
      <c r="K106" s="107">
        <f t="shared" si="2"/>
        <v>1555317</v>
      </c>
      <c r="L106" s="10" t="str">
        <f t="shared" si="3"/>
        <v/>
      </c>
    </row>
    <row r="107" spans="1:12" outlineLevel="1" x14ac:dyDescent="0.25">
      <c r="A107" s="102"/>
      <c r="B107" s="103">
        <v>45561</v>
      </c>
      <c r="C107" s="104" t="s">
        <v>302</v>
      </c>
      <c r="D107" s="104" t="s">
        <v>23</v>
      </c>
      <c r="E107" s="104" t="s">
        <v>303</v>
      </c>
      <c r="F107" s="105">
        <v>903276</v>
      </c>
      <c r="G107" s="105">
        <v>72262</v>
      </c>
      <c r="H107" s="106" t="s">
        <v>22</v>
      </c>
      <c r="I107" s="104" t="s">
        <v>12</v>
      </c>
      <c r="J107" s="104" t="s">
        <v>8</v>
      </c>
      <c r="K107" s="107">
        <f t="shared" si="2"/>
        <v>975538</v>
      </c>
      <c r="L107" s="10" t="str">
        <f t="shared" si="3"/>
        <v/>
      </c>
    </row>
    <row r="108" spans="1:12" outlineLevel="1" x14ac:dyDescent="0.25">
      <c r="A108" s="102"/>
      <c r="B108" s="103">
        <v>45561</v>
      </c>
      <c r="C108" s="104" t="s">
        <v>304</v>
      </c>
      <c r="D108" s="104" t="s">
        <v>23</v>
      </c>
      <c r="E108" s="104" t="s">
        <v>305</v>
      </c>
      <c r="F108" s="105">
        <v>737956</v>
      </c>
      <c r="G108" s="105">
        <v>59036</v>
      </c>
      <c r="H108" s="106" t="s">
        <v>22</v>
      </c>
      <c r="I108" s="104" t="s">
        <v>12</v>
      </c>
      <c r="J108" s="104" t="s">
        <v>8</v>
      </c>
      <c r="K108" s="107">
        <f t="shared" si="2"/>
        <v>796992</v>
      </c>
      <c r="L108" s="10" t="str">
        <f t="shared" si="3"/>
        <v/>
      </c>
    </row>
    <row r="109" spans="1:12" outlineLevel="1" x14ac:dyDescent="0.25">
      <c r="A109" s="102"/>
      <c r="B109" s="103">
        <v>45561</v>
      </c>
      <c r="C109" s="104" t="s">
        <v>306</v>
      </c>
      <c r="D109" s="104" t="s">
        <v>23</v>
      </c>
      <c r="E109" s="104" t="s">
        <v>307</v>
      </c>
      <c r="F109" s="105">
        <v>752730</v>
      </c>
      <c r="G109" s="105">
        <v>60218</v>
      </c>
      <c r="H109" s="106" t="s">
        <v>22</v>
      </c>
      <c r="I109" s="104" t="s">
        <v>12</v>
      </c>
      <c r="J109" s="104" t="s">
        <v>8</v>
      </c>
      <c r="K109" s="107">
        <f t="shared" si="2"/>
        <v>812948</v>
      </c>
      <c r="L109" s="10" t="str">
        <f t="shared" si="3"/>
        <v/>
      </c>
    </row>
    <row r="110" spans="1:12" outlineLevel="1" x14ac:dyDescent="0.25">
      <c r="A110" s="102"/>
      <c r="B110" s="103">
        <v>45561</v>
      </c>
      <c r="C110" s="104" t="s">
        <v>308</v>
      </c>
      <c r="D110" s="104" t="s">
        <v>23</v>
      </c>
      <c r="E110" s="104" t="s">
        <v>309</v>
      </c>
      <c r="F110" s="105">
        <v>960072</v>
      </c>
      <c r="G110" s="105">
        <v>76806</v>
      </c>
      <c r="H110" s="106" t="s">
        <v>22</v>
      </c>
      <c r="I110" s="104" t="s">
        <v>12</v>
      </c>
      <c r="J110" s="104" t="s">
        <v>8</v>
      </c>
      <c r="K110" s="107">
        <f t="shared" si="2"/>
        <v>1036878</v>
      </c>
      <c r="L110" s="10" t="str">
        <f t="shared" si="3"/>
        <v/>
      </c>
    </row>
    <row r="111" spans="1:12" outlineLevel="1" x14ac:dyDescent="0.25">
      <c r="A111" s="102"/>
      <c r="B111" s="103">
        <v>45561</v>
      </c>
      <c r="C111" s="104" t="s">
        <v>310</v>
      </c>
      <c r="D111" s="104" t="s">
        <v>23</v>
      </c>
      <c r="E111" s="104" t="s">
        <v>311</v>
      </c>
      <c r="F111" s="105">
        <v>1505460</v>
      </c>
      <c r="G111" s="105">
        <v>120437</v>
      </c>
      <c r="H111" s="106" t="s">
        <v>22</v>
      </c>
      <c r="I111" s="104" t="s">
        <v>12</v>
      </c>
      <c r="J111" s="104" t="s">
        <v>8</v>
      </c>
      <c r="K111" s="107">
        <f t="shared" si="2"/>
        <v>1625897</v>
      </c>
      <c r="L111" s="10" t="str">
        <f t="shared" si="3"/>
        <v/>
      </c>
    </row>
    <row r="112" spans="1:12" outlineLevel="1" x14ac:dyDescent="0.25">
      <c r="A112" s="102"/>
      <c r="B112" s="103">
        <v>45561</v>
      </c>
      <c r="C112" s="104" t="s">
        <v>312</v>
      </c>
      <c r="D112" s="104" t="s">
        <v>23</v>
      </c>
      <c r="E112" s="104" t="s">
        <v>313</v>
      </c>
      <c r="F112" s="105">
        <v>903276</v>
      </c>
      <c r="G112" s="105">
        <v>72262</v>
      </c>
      <c r="H112" s="106" t="s">
        <v>22</v>
      </c>
      <c r="I112" s="104" t="s">
        <v>12</v>
      </c>
      <c r="J112" s="104" t="s">
        <v>8</v>
      </c>
      <c r="K112" s="107">
        <f t="shared" si="2"/>
        <v>975538</v>
      </c>
      <c r="L112" s="10" t="str">
        <f t="shared" si="3"/>
        <v/>
      </c>
    </row>
    <row r="113" spans="1:12" outlineLevel="1" x14ac:dyDescent="0.25">
      <c r="A113" s="102"/>
      <c r="B113" s="103">
        <v>45561</v>
      </c>
      <c r="C113" s="104" t="s">
        <v>314</v>
      </c>
      <c r="D113" s="104" t="s">
        <v>23</v>
      </c>
      <c r="E113" s="104" t="s">
        <v>315</v>
      </c>
      <c r="F113" s="105">
        <v>903276</v>
      </c>
      <c r="G113" s="105">
        <v>72262</v>
      </c>
      <c r="H113" s="106" t="s">
        <v>22</v>
      </c>
      <c r="I113" s="104" t="s">
        <v>12</v>
      </c>
      <c r="J113" s="104" t="s">
        <v>8</v>
      </c>
      <c r="K113" s="107">
        <f t="shared" si="2"/>
        <v>975538</v>
      </c>
      <c r="L113" s="10" t="str">
        <f t="shared" si="3"/>
        <v/>
      </c>
    </row>
    <row r="114" spans="1:12" outlineLevel="1" x14ac:dyDescent="0.25">
      <c r="A114" s="102"/>
      <c r="B114" s="103">
        <v>45561</v>
      </c>
      <c r="C114" s="104" t="s">
        <v>316</v>
      </c>
      <c r="D114" s="104" t="s">
        <v>23</v>
      </c>
      <c r="E114" s="104" t="s">
        <v>317</v>
      </c>
      <c r="F114" s="105">
        <v>250910</v>
      </c>
      <c r="G114" s="105">
        <v>20073</v>
      </c>
      <c r="H114" s="106" t="s">
        <v>22</v>
      </c>
      <c r="I114" s="104" t="s">
        <v>12</v>
      </c>
      <c r="J114" s="104" t="s">
        <v>8</v>
      </c>
      <c r="K114" s="107">
        <f t="shared" si="2"/>
        <v>270983</v>
      </c>
      <c r="L114" s="10" t="str">
        <f t="shared" si="3"/>
        <v/>
      </c>
    </row>
    <row r="115" spans="1:12" outlineLevel="1" x14ac:dyDescent="0.25">
      <c r="A115" s="102"/>
      <c r="B115" s="103">
        <v>45561</v>
      </c>
      <c r="C115" s="104" t="s">
        <v>318</v>
      </c>
      <c r="D115" s="104" t="s">
        <v>23</v>
      </c>
      <c r="E115" s="104" t="s">
        <v>319</v>
      </c>
      <c r="F115" s="105">
        <v>960072</v>
      </c>
      <c r="G115" s="105">
        <v>76806</v>
      </c>
      <c r="H115" s="106" t="s">
        <v>22</v>
      </c>
      <c r="I115" s="104" t="s">
        <v>12</v>
      </c>
      <c r="J115" s="104" t="s">
        <v>8</v>
      </c>
      <c r="K115" s="107">
        <f t="shared" si="2"/>
        <v>1036878</v>
      </c>
      <c r="L115" s="10" t="str">
        <f t="shared" si="3"/>
        <v/>
      </c>
    </row>
    <row r="116" spans="1:12" outlineLevel="1" x14ac:dyDescent="0.25">
      <c r="A116" s="102"/>
      <c r="B116" s="103">
        <v>45561</v>
      </c>
      <c r="C116" s="104" t="s">
        <v>320</v>
      </c>
      <c r="D116" s="104" t="s">
        <v>23</v>
      </c>
      <c r="E116" s="104" t="s">
        <v>321</v>
      </c>
      <c r="F116" s="105">
        <v>2307580</v>
      </c>
      <c r="G116" s="105">
        <v>184606</v>
      </c>
      <c r="H116" s="106" t="s">
        <v>22</v>
      </c>
      <c r="I116" s="104" t="s">
        <v>12</v>
      </c>
      <c r="J116" s="104" t="s">
        <v>8</v>
      </c>
      <c r="K116" s="107">
        <f t="shared" si="2"/>
        <v>2492186</v>
      </c>
      <c r="L116" s="10" t="str">
        <f t="shared" si="3"/>
        <v/>
      </c>
    </row>
    <row r="117" spans="1:12" outlineLevel="1" x14ac:dyDescent="0.25">
      <c r="A117" s="102"/>
      <c r="B117" s="103">
        <v>45561</v>
      </c>
      <c r="C117" s="104" t="s">
        <v>322</v>
      </c>
      <c r="D117" s="104" t="s">
        <v>23</v>
      </c>
      <c r="E117" s="104" t="s">
        <v>323</v>
      </c>
      <c r="F117" s="105">
        <v>666348</v>
      </c>
      <c r="G117" s="105">
        <v>53308</v>
      </c>
      <c r="H117" s="106" t="s">
        <v>22</v>
      </c>
      <c r="I117" s="104" t="s">
        <v>12</v>
      </c>
      <c r="J117" s="104" t="s">
        <v>8</v>
      </c>
      <c r="K117" s="107">
        <f t="shared" si="2"/>
        <v>719656</v>
      </c>
      <c r="L117" s="10" t="str">
        <f t="shared" si="3"/>
        <v/>
      </c>
    </row>
    <row r="118" spans="1:12" outlineLevel="1" x14ac:dyDescent="0.25">
      <c r="A118" s="102"/>
      <c r="B118" s="103">
        <v>45561</v>
      </c>
      <c r="C118" s="104" t="s">
        <v>324</v>
      </c>
      <c r="D118" s="104" t="s">
        <v>23</v>
      </c>
      <c r="E118" s="104" t="s">
        <v>325</v>
      </c>
      <c r="F118" s="105">
        <v>1046454</v>
      </c>
      <c r="G118" s="105">
        <v>83716</v>
      </c>
      <c r="H118" s="106" t="s">
        <v>22</v>
      </c>
      <c r="I118" s="104" t="s">
        <v>12</v>
      </c>
      <c r="J118" s="104" t="s">
        <v>8</v>
      </c>
      <c r="K118" s="107">
        <f t="shared" si="2"/>
        <v>1130170</v>
      </c>
      <c r="L118" s="10" t="str">
        <f t="shared" si="3"/>
        <v/>
      </c>
    </row>
    <row r="119" spans="1:12" outlineLevel="1" x14ac:dyDescent="0.25">
      <c r="A119" s="102"/>
      <c r="B119" s="103">
        <v>45561</v>
      </c>
      <c r="C119" s="104" t="s">
        <v>326</v>
      </c>
      <c r="D119" s="104" t="s">
        <v>23</v>
      </c>
      <c r="E119" s="104" t="s">
        <v>327</v>
      </c>
      <c r="F119" s="105">
        <v>1057110</v>
      </c>
      <c r="G119" s="105">
        <v>84569</v>
      </c>
      <c r="H119" s="106" t="s">
        <v>22</v>
      </c>
      <c r="I119" s="104" t="s">
        <v>12</v>
      </c>
      <c r="J119" s="104" t="s">
        <v>8</v>
      </c>
      <c r="K119" s="107">
        <f t="shared" si="2"/>
        <v>1141679</v>
      </c>
      <c r="L119" s="10" t="str">
        <f t="shared" si="3"/>
        <v/>
      </c>
    </row>
    <row r="120" spans="1:12" outlineLevel="1" x14ac:dyDescent="0.25">
      <c r="A120" s="102"/>
      <c r="B120" s="103">
        <v>45561</v>
      </c>
      <c r="C120" s="104" t="s">
        <v>328</v>
      </c>
      <c r="D120" s="104" t="s">
        <v>23</v>
      </c>
      <c r="E120" s="104" t="s">
        <v>329</v>
      </c>
      <c r="F120" s="105">
        <v>1634304</v>
      </c>
      <c r="G120" s="105">
        <v>130744</v>
      </c>
      <c r="H120" s="106" t="s">
        <v>22</v>
      </c>
      <c r="I120" s="104" t="s">
        <v>12</v>
      </c>
      <c r="J120" s="104" t="s">
        <v>8</v>
      </c>
      <c r="K120" s="107">
        <f t="shared" si="2"/>
        <v>1765048</v>
      </c>
      <c r="L120" s="10" t="str">
        <f t="shared" si="3"/>
        <v/>
      </c>
    </row>
    <row r="121" spans="1:12" outlineLevel="1" x14ac:dyDescent="0.25">
      <c r="A121" s="102"/>
      <c r="B121" s="103">
        <v>45561</v>
      </c>
      <c r="C121" s="104" t="s">
        <v>330</v>
      </c>
      <c r="D121" s="104" t="s">
        <v>23</v>
      </c>
      <c r="E121" s="104" t="s">
        <v>331</v>
      </c>
      <c r="F121" s="105">
        <v>1404304</v>
      </c>
      <c r="G121" s="105">
        <v>112344</v>
      </c>
      <c r="H121" s="106" t="s">
        <v>22</v>
      </c>
      <c r="I121" s="104" t="s">
        <v>12</v>
      </c>
      <c r="J121" s="104" t="s">
        <v>8</v>
      </c>
      <c r="K121" s="107">
        <f t="shared" si="2"/>
        <v>1516648</v>
      </c>
      <c r="L121" s="10" t="str">
        <f t="shared" si="3"/>
        <v/>
      </c>
    </row>
    <row r="122" spans="1:12" outlineLevel="1" x14ac:dyDescent="0.25">
      <c r="A122" s="102"/>
      <c r="B122" s="103">
        <v>45561</v>
      </c>
      <c r="C122" s="104" t="s">
        <v>332</v>
      </c>
      <c r="D122" s="104" t="s">
        <v>23</v>
      </c>
      <c r="E122" s="104" t="s">
        <v>333</v>
      </c>
      <c r="F122" s="105">
        <v>1844890</v>
      </c>
      <c r="G122" s="105">
        <v>147591</v>
      </c>
      <c r="H122" s="106" t="s">
        <v>22</v>
      </c>
      <c r="I122" s="104" t="s">
        <v>12</v>
      </c>
      <c r="J122" s="104" t="s">
        <v>8</v>
      </c>
      <c r="K122" s="107">
        <f t="shared" si="2"/>
        <v>1992481</v>
      </c>
      <c r="L122" s="10" t="str">
        <f t="shared" si="3"/>
        <v/>
      </c>
    </row>
    <row r="123" spans="1:12" outlineLevel="1" x14ac:dyDescent="0.25">
      <c r="A123" s="102"/>
      <c r="B123" s="103">
        <v>45561</v>
      </c>
      <c r="C123" s="104" t="s">
        <v>334</v>
      </c>
      <c r="D123" s="104" t="s">
        <v>23</v>
      </c>
      <c r="E123" s="104" t="s">
        <v>335</v>
      </c>
      <c r="F123" s="105">
        <v>1404304</v>
      </c>
      <c r="G123" s="105">
        <v>112344</v>
      </c>
      <c r="H123" s="106" t="s">
        <v>22</v>
      </c>
      <c r="I123" s="104" t="s">
        <v>12</v>
      </c>
      <c r="J123" s="104" t="s">
        <v>8</v>
      </c>
      <c r="K123" s="107">
        <f t="shared" si="2"/>
        <v>1516648</v>
      </c>
      <c r="L123" s="10" t="str">
        <f t="shared" si="3"/>
        <v/>
      </c>
    </row>
    <row r="124" spans="1:12" outlineLevel="1" x14ac:dyDescent="0.25">
      <c r="A124" s="102"/>
      <c r="B124" s="103">
        <v>45561</v>
      </c>
      <c r="C124" s="104" t="s">
        <v>336</v>
      </c>
      <c r="D124" s="104" t="s">
        <v>23</v>
      </c>
      <c r="E124" s="104" t="s">
        <v>337</v>
      </c>
      <c r="F124" s="105">
        <v>1404304</v>
      </c>
      <c r="G124" s="105">
        <v>112344</v>
      </c>
      <c r="H124" s="106" t="s">
        <v>22</v>
      </c>
      <c r="I124" s="104" t="s">
        <v>12</v>
      </c>
      <c r="J124" s="104" t="s">
        <v>8</v>
      </c>
      <c r="K124" s="107">
        <f t="shared" si="2"/>
        <v>1516648</v>
      </c>
      <c r="L124" s="10" t="str">
        <f t="shared" si="3"/>
        <v/>
      </c>
    </row>
    <row r="125" spans="1:12" outlineLevel="1" x14ac:dyDescent="0.25">
      <c r="A125" s="102"/>
      <c r="B125" s="103">
        <v>45561</v>
      </c>
      <c r="C125" s="104" t="s">
        <v>338</v>
      </c>
      <c r="D125" s="104" t="s">
        <v>23</v>
      </c>
      <c r="E125" s="104" t="s">
        <v>339</v>
      </c>
      <c r="F125" s="105">
        <v>1178542</v>
      </c>
      <c r="G125" s="105">
        <v>94283</v>
      </c>
      <c r="H125" s="106" t="s">
        <v>22</v>
      </c>
      <c r="I125" s="104" t="s">
        <v>12</v>
      </c>
      <c r="J125" s="104" t="s">
        <v>8</v>
      </c>
      <c r="K125" s="107">
        <f t="shared" si="2"/>
        <v>1272825</v>
      </c>
      <c r="L125" s="10" t="str">
        <f t="shared" si="3"/>
        <v/>
      </c>
    </row>
    <row r="126" spans="1:12" outlineLevel="1" x14ac:dyDescent="0.25">
      <c r="A126" s="102"/>
      <c r="B126" s="103">
        <v>45561</v>
      </c>
      <c r="C126" s="104" t="s">
        <v>340</v>
      </c>
      <c r="D126" s="104" t="s">
        <v>23</v>
      </c>
      <c r="E126" s="104" t="s">
        <v>341</v>
      </c>
      <c r="F126" s="105">
        <v>1655214</v>
      </c>
      <c r="G126" s="105">
        <v>132417</v>
      </c>
      <c r="H126" s="106" t="s">
        <v>22</v>
      </c>
      <c r="I126" s="104" t="s">
        <v>12</v>
      </c>
      <c r="J126" s="104" t="s">
        <v>8</v>
      </c>
      <c r="K126" s="107">
        <f t="shared" si="2"/>
        <v>1787631</v>
      </c>
      <c r="L126" s="10" t="str">
        <f t="shared" si="3"/>
        <v/>
      </c>
    </row>
    <row r="127" spans="1:12" outlineLevel="1" x14ac:dyDescent="0.25">
      <c r="A127" s="102"/>
      <c r="B127" s="103">
        <v>45561</v>
      </c>
      <c r="C127" s="104" t="s">
        <v>342</v>
      </c>
      <c r="D127" s="104" t="s">
        <v>23</v>
      </c>
      <c r="E127" s="104" t="s">
        <v>343</v>
      </c>
      <c r="F127" s="105">
        <v>737956</v>
      </c>
      <c r="G127" s="105">
        <v>59036</v>
      </c>
      <c r="H127" s="106" t="s">
        <v>22</v>
      </c>
      <c r="I127" s="104" t="s">
        <v>12</v>
      </c>
      <c r="J127" s="104" t="s">
        <v>8</v>
      </c>
      <c r="K127" s="107">
        <f t="shared" si="2"/>
        <v>796992</v>
      </c>
      <c r="L127" s="10" t="str">
        <f t="shared" si="3"/>
        <v/>
      </c>
    </row>
    <row r="128" spans="1:12" outlineLevel="1" x14ac:dyDescent="0.25">
      <c r="A128" s="102"/>
      <c r="B128" s="103">
        <v>45561</v>
      </c>
      <c r="C128" s="104" t="s">
        <v>344</v>
      </c>
      <c r="D128" s="104" t="s">
        <v>23</v>
      </c>
      <c r="E128" s="104" t="s">
        <v>345</v>
      </c>
      <c r="F128" s="105">
        <v>1253796</v>
      </c>
      <c r="G128" s="105">
        <v>100304</v>
      </c>
      <c r="H128" s="106" t="s">
        <v>22</v>
      </c>
      <c r="I128" s="104" t="s">
        <v>12</v>
      </c>
      <c r="J128" s="104" t="s">
        <v>8</v>
      </c>
      <c r="K128" s="107">
        <f t="shared" si="2"/>
        <v>1354100</v>
      </c>
      <c r="L128" s="10" t="str">
        <f t="shared" si="3"/>
        <v/>
      </c>
    </row>
    <row r="129" spans="1:12" outlineLevel="1" x14ac:dyDescent="0.25">
      <c r="A129" s="102"/>
      <c r="B129" s="103">
        <v>45561</v>
      </c>
      <c r="C129" s="104" t="s">
        <v>346</v>
      </c>
      <c r="D129" s="104" t="s">
        <v>23</v>
      </c>
      <c r="E129" s="104" t="s">
        <v>347</v>
      </c>
      <c r="F129" s="105">
        <v>1665870</v>
      </c>
      <c r="G129" s="105">
        <v>133270</v>
      </c>
      <c r="H129" s="106" t="s">
        <v>22</v>
      </c>
      <c r="I129" s="104" t="s">
        <v>12</v>
      </c>
      <c r="J129" s="104" t="s">
        <v>8</v>
      </c>
      <c r="K129" s="107">
        <f t="shared" si="2"/>
        <v>1799140</v>
      </c>
      <c r="L129" s="10" t="str">
        <f t="shared" si="3"/>
        <v/>
      </c>
    </row>
    <row r="130" spans="1:12" outlineLevel="1" x14ac:dyDescent="0.25">
      <c r="A130" s="102"/>
      <c r="B130" s="103">
        <v>45561</v>
      </c>
      <c r="C130" s="104" t="s">
        <v>348</v>
      </c>
      <c r="D130" s="104" t="s">
        <v>23</v>
      </c>
      <c r="E130" s="104" t="s">
        <v>349</v>
      </c>
      <c r="F130" s="105">
        <v>1404304</v>
      </c>
      <c r="G130" s="105">
        <v>112344</v>
      </c>
      <c r="H130" s="106" t="s">
        <v>22</v>
      </c>
      <c r="I130" s="104" t="s">
        <v>12</v>
      </c>
      <c r="J130" s="104" t="s">
        <v>8</v>
      </c>
      <c r="K130" s="107">
        <f t="shared" si="2"/>
        <v>1516648</v>
      </c>
      <c r="L130" s="10" t="str">
        <f t="shared" si="3"/>
        <v/>
      </c>
    </row>
    <row r="131" spans="1:12" outlineLevel="1" x14ac:dyDescent="0.25">
      <c r="A131" s="102"/>
      <c r="B131" s="103">
        <v>45561</v>
      </c>
      <c r="C131" s="104" t="s">
        <v>350</v>
      </c>
      <c r="D131" s="104" t="s">
        <v>23</v>
      </c>
      <c r="E131" s="104" t="s">
        <v>351</v>
      </c>
      <c r="F131" s="105">
        <v>1404304</v>
      </c>
      <c r="G131" s="105">
        <v>112344</v>
      </c>
      <c r="H131" s="106" t="s">
        <v>22</v>
      </c>
      <c r="I131" s="104" t="s">
        <v>12</v>
      </c>
      <c r="J131" s="104" t="s">
        <v>8</v>
      </c>
      <c r="K131" s="107">
        <f t="shared" si="2"/>
        <v>1516648</v>
      </c>
      <c r="L131" s="10" t="str">
        <f t="shared" si="3"/>
        <v/>
      </c>
    </row>
    <row r="132" spans="1:12" outlineLevel="1" x14ac:dyDescent="0.25">
      <c r="A132" s="102"/>
      <c r="B132" s="103">
        <v>45561</v>
      </c>
      <c r="C132" s="104" t="s">
        <v>352</v>
      </c>
      <c r="D132" s="104" t="s">
        <v>23</v>
      </c>
      <c r="E132" s="104" t="s">
        <v>353</v>
      </c>
      <c r="F132" s="105">
        <v>1057110</v>
      </c>
      <c r="G132" s="105">
        <v>84569</v>
      </c>
      <c r="H132" s="106" t="s">
        <v>22</v>
      </c>
      <c r="I132" s="104" t="s">
        <v>12</v>
      </c>
      <c r="J132" s="104" t="s">
        <v>8</v>
      </c>
      <c r="K132" s="107">
        <f t="shared" si="2"/>
        <v>1141679</v>
      </c>
      <c r="L132" s="10" t="str">
        <f t="shared" si="3"/>
        <v/>
      </c>
    </row>
    <row r="133" spans="1:12" outlineLevel="1" x14ac:dyDescent="0.25">
      <c r="A133" s="102"/>
      <c r="B133" s="103">
        <v>45561</v>
      </c>
      <c r="C133" s="104" t="s">
        <v>354</v>
      </c>
      <c r="D133" s="104" t="s">
        <v>23</v>
      </c>
      <c r="E133" s="104" t="s">
        <v>355</v>
      </c>
      <c r="F133" s="105">
        <v>1460163</v>
      </c>
      <c r="G133" s="105">
        <v>116813</v>
      </c>
      <c r="H133" s="106" t="s">
        <v>22</v>
      </c>
      <c r="I133" s="104" t="s">
        <v>12</v>
      </c>
      <c r="J133" s="104" t="s">
        <v>8</v>
      </c>
      <c r="K133" s="107">
        <f t="shared" si="2"/>
        <v>1576976</v>
      </c>
      <c r="L133" s="10" t="str">
        <f t="shared" si="3"/>
        <v/>
      </c>
    </row>
    <row r="134" spans="1:12" outlineLevel="1" x14ac:dyDescent="0.25">
      <c r="A134" s="102"/>
      <c r="B134" s="103">
        <v>45561</v>
      </c>
      <c r="C134" s="104" t="s">
        <v>356</v>
      </c>
      <c r="D134" s="104" t="s">
        <v>23</v>
      </c>
      <c r="E134" s="104" t="s">
        <v>357</v>
      </c>
      <c r="F134" s="105">
        <v>988866</v>
      </c>
      <c r="G134" s="105">
        <v>79109</v>
      </c>
      <c r="H134" s="106" t="s">
        <v>22</v>
      </c>
      <c r="I134" s="104" t="s">
        <v>12</v>
      </c>
      <c r="J134" s="104" t="s">
        <v>8</v>
      </c>
      <c r="K134" s="107">
        <f t="shared" ref="K134:K197" si="4">F134+G134</f>
        <v>1067975</v>
      </c>
      <c r="L134" s="10" t="str">
        <f t="shared" si="3"/>
        <v/>
      </c>
    </row>
    <row r="135" spans="1:12" outlineLevel="1" x14ac:dyDescent="0.25">
      <c r="A135" s="102"/>
      <c r="B135" s="103">
        <v>45561</v>
      </c>
      <c r="C135" s="104" t="s">
        <v>358</v>
      </c>
      <c r="D135" s="104" t="s">
        <v>23</v>
      </c>
      <c r="E135" s="104" t="s">
        <v>359</v>
      </c>
      <c r="F135" s="105">
        <v>1612400</v>
      </c>
      <c r="G135" s="105">
        <v>128992</v>
      </c>
      <c r="H135" s="106" t="s">
        <v>22</v>
      </c>
      <c r="I135" s="104" t="s">
        <v>12</v>
      </c>
      <c r="J135" s="104" t="s">
        <v>8</v>
      </c>
      <c r="K135" s="107">
        <f t="shared" si="4"/>
        <v>1741392</v>
      </c>
      <c r="L135" s="10" t="str">
        <f t="shared" ref="L135:L198" si="5">IF(C135-C134=1,"",C135-C134)</f>
        <v/>
      </c>
    </row>
    <row r="136" spans="1:12" outlineLevel="1" x14ac:dyDescent="0.25">
      <c r="A136" s="102"/>
      <c r="B136" s="103">
        <v>45561</v>
      </c>
      <c r="C136" s="104" t="s">
        <v>360</v>
      </c>
      <c r="D136" s="104" t="s">
        <v>23</v>
      </c>
      <c r="E136" s="104" t="s">
        <v>361</v>
      </c>
      <c r="F136" s="105">
        <v>2157034</v>
      </c>
      <c r="G136" s="105">
        <v>172563</v>
      </c>
      <c r="H136" s="106" t="s">
        <v>22</v>
      </c>
      <c r="I136" s="104" t="s">
        <v>12</v>
      </c>
      <c r="J136" s="104" t="s">
        <v>8</v>
      </c>
      <c r="K136" s="107">
        <f t="shared" si="4"/>
        <v>2329597</v>
      </c>
      <c r="L136" s="10" t="str">
        <f t="shared" si="5"/>
        <v/>
      </c>
    </row>
    <row r="137" spans="1:12" outlineLevel="1" x14ac:dyDescent="0.25">
      <c r="A137" s="102"/>
      <c r="B137" s="103">
        <v>45561</v>
      </c>
      <c r="C137" s="104" t="s">
        <v>362</v>
      </c>
      <c r="D137" s="104" t="s">
        <v>23</v>
      </c>
      <c r="E137" s="104" t="s">
        <v>363</v>
      </c>
      <c r="F137" s="105">
        <v>752730</v>
      </c>
      <c r="G137" s="105">
        <v>60218</v>
      </c>
      <c r="H137" s="106" t="s">
        <v>22</v>
      </c>
      <c r="I137" s="104" t="s">
        <v>12</v>
      </c>
      <c r="J137" s="104" t="s">
        <v>8</v>
      </c>
      <c r="K137" s="107">
        <f t="shared" si="4"/>
        <v>812948</v>
      </c>
      <c r="L137" s="10" t="str">
        <f t="shared" si="5"/>
        <v/>
      </c>
    </row>
    <row r="138" spans="1:12" outlineLevel="1" x14ac:dyDescent="0.25">
      <c r="A138" s="102"/>
      <c r="B138" s="103">
        <v>45561</v>
      </c>
      <c r="C138" s="104" t="s">
        <v>364</v>
      </c>
      <c r="D138" s="104" t="s">
        <v>23</v>
      </c>
      <c r="E138" s="104" t="s">
        <v>365</v>
      </c>
      <c r="F138" s="105">
        <v>293724</v>
      </c>
      <c r="G138" s="105">
        <v>23498</v>
      </c>
      <c r="H138" s="106" t="s">
        <v>22</v>
      </c>
      <c r="I138" s="104" t="s">
        <v>12</v>
      </c>
      <c r="J138" s="104" t="s">
        <v>8</v>
      </c>
      <c r="K138" s="107">
        <f t="shared" si="4"/>
        <v>317222</v>
      </c>
      <c r="L138" s="10" t="str">
        <f t="shared" si="5"/>
        <v/>
      </c>
    </row>
    <row r="139" spans="1:12" outlineLevel="1" x14ac:dyDescent="0.25">
      <c r="A139" s="102"/>
      <c r="B139" s="103">
        <v>45561</v>
      </c>
      <c r="C139" s="104" t="s">
        <v>366</v>
      </c>
      <c r="D139" s="104" t="s">
        <v>23</v>
      </c>
      <c r="E139" s="104" t="s">
        <v>367</v>
      </c>
      <c r="F139" s="105">
        <v>752730</v>
      </c>
      <c r="G139" s="105">
        <v>60218</v>
      </c>
      <c r="H139" s="106" t="s">
        <v>22</v>
      </c>
      <c r="I139" s="104" t="s">
        <v>12</v>
      </c>
      <c r="J139" s="104" t="s">
        <v>8</v>
      </c>
      <c r="K139" s="107">
        <f t="shared" si="4"/>
        <v>812948</v>
      </c>
      <c r="L139" s="10" t="str">
        <f t="shared" si="5"/>
        <v/>
      </c>
    </row>
    <row r="140" spans="1:12" outlineLevel="1" x14ac:dyDescent="0.25">
      <c r="A140" s="102"/>
      <c r="B140" s="103">
        <v>45561</v>
      </c>
      <c r="C140" s="104" t="s">
        <v>368</v>
      </c>
      <c r="D140" s="104" t="s">
        <v>23</v>
      </c>
      <c r="E140" s="104" t="s">
        <v>369</v>
      </c>
      <c r="F140" s="105">
        <v>293724</v>
      </c>
      <c r="G140" s="105">
        <v>23498</v>
      </c>
      <c r="H140" s="106" t="s">
        <v>22</v>
      </c>
      <c r="I140" s="104" t="s">
        <v>12</v>
      </c>
      <c r="J140" s="104" t="s">
        <v>8</v>
      </c>
      <c r="K140" s="107">
        <f t="shared" si="4"/>
        <v>317222</v>
      </c>
      <c r="L140" s="10" t="str">
        <f t="shared" si="5"/>
        <v/>
      </c>
    </row>
    <row r="141" spans="1:12" outlineLevel="1" x14ac:dyDescent="0.25">
      <c r="A141" s="102"/>
      <c r="B141" s="103">
        <v>45561</v>
      </c>
      <c r="C141" s="104" t="s">
        <v>370</v>
      </c>
      <c r="D141" s="104" t="s">
        <v>23</v>
      </c>
      <c r="E141" s="104" t="s">
        <v>371</v>
      </c>
      <c r="F141" s="105">
        <v>451638</v>
      </c>
      <c r="G141" s="105">
        <v>36131</v>
      </c>
      <c r="H141" s="106" t="s">
        <v>22</v>
      </c>
      <c r="I141" s="104" t="s">
        <v>12</v>
      </c>
      <c r="J141" s="104" t="s">
        <v>8</v>
      </c>
      <c r="K141" s="107">
        <f t="shared" si="4"/>
        <v>487769</v>
      </c>
      <c r="L141" s="10" t="str">
        <f t="shared" si="5"/>
        <v/>
      </c>
    </row>
    <row r="142" spans="1:12" outlineLevel="1" x14ac:dyDescent="0.25">
      <c r="A142" s="102"/>
      <c r="B142" s="103">
        <v>45561</v>
      </c>
      <c r="C142" s="104" t="s">
        <v>372</v>
      </c>
      <c r="D142" s="104" t="s">
        <v>23</v>
      </c>
      <c r="E142" s="104" t="s">
        <v>373</v>
      </c>
      <c r="F142" s="105">
        <v>849014</v>
      </c>
      <c r="G142" s="105">
        <v>67921</v>
      </c>
      <c r="H142" s="106" t="s">
        <v>22</v>
      </c>
      <c r="I142" s="104" t="s">
        <v>12</v>
      </c>
      <c r="J142" s="104" t="s">
        <v>8</v>
      </c>
      <c r="K142" s="107">
        <f t="shared" si="4"/>
        <v>916935</v>
      </c>
      <c r="L142" s="10" t="str">
        <f t="shared" si="5"/>
        <v/>
      </c>
    </row>
    <row r="143" spans="1:12" outlineLevel="1" x14ac:dyDescent="0.25">
      <c r="A143" s="102"/>
      <c r="B143" s="103">
        <v>45561</v>
      </c>
      <c r="C143" s="104" t="s">
        <v>374</v>
      </c>
      <c r="D143" s="104" t="s">
        <v>23</v>
      </c>
      <c r="E143" s="104" t="s">
        <v>375</v>
      </c>
      <c r="F143" s="105">
        <v>1173355</v>
      </c>
      <c r="G143" s="105">
        <v>93868</v>
      </c>
      <c r="H143" s="106" t="s">
        <v>22</v>
      </c>
      <c r="I143" s="104" t="s">
        <v>12</v>
      </c>
      <c r="J143" s="104" t="s">
        <v>8</v>
      </c>
      <c r="K143" s="107">
        <f t="shared" si="4"/>
        <v>1267223</v>
      </c>
      <c r="L143" s="10" t="str">
        <f t="shared" si="5"/>
        <v/>
      </c>
    </row>
    <row r="144" spans="1:12" outlineLevel="1" x14ac:dyDescent="0.25">
      <c r="A144" s="102"/>
      <c r="B144" s="103">
        <v>45561</v>
      </c>
      <c r="C144" s="104" t="s">
        <v>376</v>
      </c>
      <c r="D144" s="104" t="s">
        <v>23</v>
      </c>
      <c r="E144" s="104" t="s">
        <v>377</v>
      </c>
      <c r="F144" s="105">
        <v>752730</v>
      </c>
      <c r="G144" s="105">
        <v>60218</v>
      </c>
      <c r="H144" s="106" t="s">
        <v>22</v>
      </c>
      <c r="I144" s="104" t="s">
        <v>12</v>
      </c>
      <c r="J144" s="104" t="s">
        <v>8</v>
      </c>
      <c r="K144" s="107">
        <f t="shared" si="4"/>
        <v>812948</v>
      </c>
      <c r="L144" s="10" t="str">
        <f t="shared" si="5"/>
        <v/>
      </c>
    </row>
    <row r="145" spans="1:12" outlineLevel="1" x14ac:dyDescent="0.25">
      <c r="A145" s="102"/>
      <c r="B145" s="103">
        <v>45561</v>
      </c>
      <c r="C145" s="104" t="s">
        <v>378</v>
      </c>
      <c r="D145" s="104" t="s">
        <v>23</v>
      </c>
      <c r="E145" s="104" t="s">
        <v>379</v>
      </c>
      <c r="F145" s="105">
        <v>1106934</v>
      </c>
      <c r="G145" s="105">
        <v>88555</v>
      </c>
      <c r="H145" s="106" t="s">
        <v>22</v>
      </c>
      <c r="I145" s="104" t="s">
        <v>12</v>
      </c>
      <c r="J145" s="104" t="s">
        <v>8</v>
      </c>
      <c r="K145" s="107">
        <f t="shared" si="4"/>
        <v>1195489</v>
      </c>
      <c r="L145" s="10" t="str">
        <f t="shared" si="5"/>
        <v/>
      </c>
    </row>
    <row r="146" spans="1:12" outlineLevel="1" x14ac:dyDescent="0.25">
      <c r="A146" s="102"/>
      <c r="B146" s="103">
        <v>45561</v>
      </c>
      <c r="C146" s="104" t="s">
        <v>380</v>
      </c>
      <c r="D146" s="104" t="s">
        <v>23</v>
      </c>
      <c r="E146" s="104" t="s">
        <v>381</v>
      </c>
      <c r="F146" s="105">
        <v>2579200</v>
      </c>
      <c r="G146" s="105">
        <v>206336</v>
      </c>
      <c r="H146" s="106" t="s">
        <v>22</v>
      </c>
      <c r="I146" s="104" t="s">
        <v>12</v>
      </c>
      <c r="J146" s="104" t="s">
        <v>8</v>
      </c>
      <c r="K146" s="107">
        <f t="shared" si="4"/>
        <v>2785536</v>
      </c>
      <c r="L146" s="10" t="str">
        <f t="shared" si="5"/>
        <v/>
      </c>
    </row>
    <row r="147" spans="1:12" outlineLevel="1" x14ac:dyDescent="0.25">
      <c r="A147" s="102"/>
      <c r="B147" s="103">
        <v>45561</v>
      </c>
      <c r="C147" s="104" t="s">
        <v>382</v>
      </c>
      <c r="D147" s="104" t="s">
        <v>23</v>
      </c>
      <c r="E147" s="104" t="s">
        <v>383</v>
      </c>
      <c r="F147" s="105">
        <v>2032100</v>
      </c>
      <c r="G147" s="105">
        <v>162568</v>
      </c>
      <c r="H147" s="106" t="s">
        <v>22</v>
      </c>
      <c r="I147" s="104" t="s">
        <v>12</v>
      </c>
      <c r="J147" s="104" t="s">
        <v>8</v>
      </c>
      <c r="K147" s="107">
        <f t="shared" si="4"/>
        <v>2194668</v>
      </c>
      <c r="L147" s="10" t="str">
        <f t="shared" si="5"/>
        <v/>
      </c>
    </row>
    <row r="148" spans="1:12" outlineLevel="1" x14ac:dyDescent="0.25">
      <c r="A148" s="102"/>
      <c r="B148" s="103">
        <v>45561</v>
      </c>
      <c r="C148" s="104" t="s">
        <v>384</v>
      </c>
      <c r="D148" s="104" t="s">
        <v>23</v>
      </c>
      <c r="E148" s="104" t="s">
        <v>385</v>
      </c>
      <c r="F148" s="105">
        <v>1254550</v>
      </c>
      <c r="G148" s="105">
        <v>100364</v>
      </c>
      <c r="H148" s="106" t="s">
        <v>22</v>
      </c>
      <c r="I148" s="104" t="s">
        <v>12</v>
      </c>
      <c r="J148" s="104" t="s">
        <v>8</v>
      </c>
      <c r="K148" s="107">
        <f t="shared" si="4"/>
        <v>1354914</v>
      </c>
      <c r="L148" s="10" t="str">
        <f t="shared" si="5"/>
        <v/>
      </c>
    </row>
    <row r="149" spans="1:12" outlineLevel="1" x14ac:dyDescent="0.25">
      <c r="A149" s="102"/>
      <c r="B149" s="103">
        <v>45561</v>
      </c>
      <c r="C149" s="104" t="s">
        <v>386</v>
      </c>
      <c r="D149" s="104" t="s">
        <v>23</v>
      </c>
      <c r="E149" s="104" t="s">
        <v>387</v>
      </c>
      <c r="F149" s="105">
        <v>1101465</v>
      </c>
      <c r="G149" s="105">
        <v>88117</v>
      </c>
      <c r="H149" s="106" t="s">
        <v>22</v>
      </c>
      <c r="I149" s="104" t="s">
        <v>12</v>
      </c>
      <c r="J149" s="104" t="s">
        <v>8</v>
      </c>
      <c r="K149" s="107">
        <f t="shared" si="4"/>
        <v>1189582</v>
      </c>
      <c r="L149" s="10" t="str">
        <f t="shared" si="5"/>
        <v/>
      </c>
    </row>
    <row r="150" spans="1:12" outlineLevel="1" x14ac:dyDescent="0.25">
      <c r="A150" s="102"/>
      <c r="B150" s="103">
        <v>45561</v>
      </c>
      <c r="C150" s="104" t="s">
        <v>388</v>
      </c>
      <c r="D150" s="104" t="s">
        <v>23</v>
      </c>
      <c r="E150" s="104" t="s">
        <v>389</v>
      </c>
      <c r="F150" s="105">
        <v>888464</v>
      </c>
      <c r="G150" s="105">
        <v>71077</v>
      </c>
      <c r="H150" s="106" t="s">
        <v>22</v>
      </c>
      <c r="I150" s="104" t="s">
        <v>12</v>
      </c>
      <c r="J150" s="104" t="s">
        <v>8</v>
      </c>
      <c r="K150" s="107">
        <f t="shared" si="4"/>
        <v>959541</v>
      </c>
      <c r="L150" s="10" t="str">
        <f t="shared" si="5"/>
        <v/>
      </c>
    </row>
    <row r="151" spans="1:12" outlineLevel="1" x14ac:dyDescent="0.25">
      <c r="A151" s="102"/>
      <c r="B151" s="103">
        <v>45561</v>
      </c>
      <c r="C151" s="104" t="s">
        <v>390</v>
      </c>
      <c r="D151" s="104" t="s">
        <v>23</v>
      </c>
      <c r="E151" s="104" t="s">
        <v>391</v>
      </c>
      <c r="F151" s="105">
        <v>1468620</v>
      </c>
      <c r="G151" s="105">
        <v>117490</v>
      </c>
      <c r="H151" s="106" t="s">
        <v>22</v>
      </c>
      <c r="I151" s="104" t="s">
        <v>12</v>
      </c>
      <c r="J151" s="104" t="s">
        <v>8</v>
      </c>
      <c r="K151" s="107">
        <f t="shared" si="4"/>
        <v>1586110</v>
      </c>
      <c r="L151" s="10" t="str">
        <f t="shared" si="5"/>
        <v/>
      </c>
    </row>
    <row r="152" spans="1:12" outlineLevel="1" x14ac:dyDescent="0.25">
      <c r="A152" s="102"/>
      <c r="B152" s="103">
        <v>45561</v>
      </c>
      <c r="C152" s="104" t="s">
        <v>392</v>
      </c>
      <c r="D152" s="104" t="s">
        <v>23</v>
      </c>
      <c r="E152" s="104" t="s">
        <v>393</v>
      </c>
      <c r="F152" s="105">
        <v>1665870</v>
      </c>
      <c r="G152" s="105">
        <v>133270</v>
      </c>
      <c r="H152" s="106" t="s">
        <v>22</v>
      </c>
      <c r="I152" s="104" t="s">
        <v>12</v>
      </c>
      <c r="J152" s="104" t="s">
        <v>8</v>
      </c>
      <c r="K152" s="107">
        <f t="shared" si="4"/>
        <v>1799140</v>
      </c>
      <c r="L152" s="10" t="str">
        <f t="shared" si="5"/>
        <v/>
      </c>
    </row>
    <row r="153" spans="1:12" outlineLevel="1" x14ac:dyDescent="0.25">
      <c r="A153" s="102"/>
      <c r="B153" s="103">
        <v>45561</v>
      </c>
      <c r="C153" s="104" t="s">
        <v>394</v>
      </c>
      <c r="D153" s="104" t="s">
        <v>23</v>
      </c>
      <c r="E153" s="104" t="s">
        <v>395</v>
      </c>
      <c r="F153" s="105">
        <v>1003640</v>
      </c>
      <c r="G153" s="105">
        <v>80291</v>
      </c>
      <c r="H153" s="106" t="s">
        <v>22</v>
      </c>
      <c r="I153" s="104" t="s">
        <v>12</v>
      </c>
      <c r="J153" s="104" t="s">
        <v>8</v>
      </c>
      <c r="K153" s="107">
        <f t="shared" si="4"/>
        <v>1083931</v>
      </c>
      <c r="L153" s="10" t="str">
        <f t="shared" si="5"/>
        <v/>
      </c>
    </row>
    <row r="154" spans="1:12" outlineLevel="1" x14ac:dyDescent="0.25">
      <c r="A154" s="102"/>
      <c r="B154" s="103">
        <v>45561</v>
      </c>
      <c r="C154" s="104" t="s">
        <v>396</v>
      </c>
      <c r="D154" s="104" t="s">
        <v>23</v>
      </c>
      <c r="E154" s="104" t="s">
        <v>397</v>
      </c>
      <c r="F154" s="105">
        <v>2622930</v>
      </c>
      <c r="G154" s="105">
        <v>209834</v>
      </c>
      <c r="H154" s="106" t="s">
        <v>22</v>
      </c>
      <c r="I154" s="104" t="s">
        <v>12</v>
      </c>
      <c r="J154" s="104" t="s">
        <v>8</v>
      </c>
      <c r="K154" s="107">
        <f t="shared" si="4"/>
        <v>2832764</v>
      </c>
      <c r="L154" s="10" t="str">
        <f t="shared" si="5"/>
        <v/>
      </c>
    </row>
    <row r="155" spans="1:12" outlineLevel="1" x14ac:dyDescent="0.25">
      <c r="A155" s="102"/>
      <c r="B155" s="103">
        <v>45561</v>
      </c>
      <c r="C155" s="104" t="s">
        <v>398</v>
      </c>
      <c r="D155" s="104" t="s">
        <v>23</v>
      </c>
      <c r="E155" s="104" t="s">
        <v>399</v>
      </c>
      <c r="F155" s="105">
        <v>1844890</v>
      </c>
      <c r="G155" s="105">
        <v>147591</v>
      </c>
      <c r="H155" s="106" t="s">
        <v>22</v>
      </c>
      <c r="I155" s="104" t="s">
        <v>12</v>
      </c>
      <c r="J155" s="104" t="s">
        <v>8</v>
      </c>
      <c r="K155" s="107">
        <f t="shared" si="4"/>
        <v>1992481</v>
      </c>
      <c r="L155" s="10" t="str">
        <f t="shared" si="5"/>
        <v/>
      </c>
    </row>
    <row r="156" spans="1:12" outlineLevel="1" x14ac:dyDescent="0.25">
      <c r="A156" s="102"/>
      <c r="B156" s="103">
        <v>45561</v>
      </c>
      <c r="C156" s="104" t="s">
        <v>400</v>
      </c>
      <c r="D156" s="104" t="s">
        <v>23</v>
      </c>
      <c r="E156" s="104" t="s">
        <v>401</v>
      </c>
      <c r="F156" s="105">
        <v>1622774</v>
      </c>
      <c r="G156" s="105">
        <v>129822</v>
      </c>
      <c r="H156" s="106" t="s">
        <v>22</v>
      </c>
      <c r="I156" s="104" t="s">
        <v>12</v>
      </c>
      <c r="J156" s="104" t="s">
        <v>8</v>
      </c>
      <c r="K156" s="107">
        <f t="shared" si="4"/>
        <v>1752596</v>
      </c>
      <c r="L156" s="10" t="str">
        <f t="shared" si="5"/>
        <v/>
      </c>
    </row>
    <row r="157" spans="1:12" outlineLevel="1" x14ac:dyDescent="0.25">
      <c r="A157" s="102"/>
      <c r="B157" s="103">
        <v>45561</v>
      </c>
      <c r="C157" s="104" t="s">
        <v>402</v>
      </c>
      <c r="D157" s="104" t="s">
        <v>23</v>
      </c>
      <c r="E157" s="104" t="s">
        <v>403</v>
      </c>
      <c r="F157" s="105">
        <v>1330873</v>
      </c>
      <c r="G157" s="105">
        <v>106470</v>
      </c>
      <c r="H157" s="106" t="s">
        <v>22</v>
      </c>
      <c r="I157" s="104" t="s">
        <v>12</v>
      </c>
      <c r="J157" s="104" t="s">
        <v>8</v>
      </c>
      <c r="K157" s="107">
        <f t="shared" si="4"/>
        <v>1437343</v>
      </c>
      <c r="L157" s="10" t="str">
        <f t="shared" si="5"/>
        <v/>
      </c>
    </row>
    <row r="158" spans="1:12" outlineLevel="1" x14ac:dyDescent="0.25">
      <c r="A158" s="102"/>
      <c r="B158" s="103">
        <v>45561</v>
      </c>
      <c r="C158" s="104" t="s">
        <v>404</v>
      </c>
      <c r="D158" s="104" t="s">
        <v>23</v>
      </c>
      <c r="E158" s="104" t="s">
        <v>405</v>
      </c>
      <c r="F158" s="105">
        <v>1003640</v>
      </c>
      <c r="G158" s="105">
        <v>80291</v>
      </c>
      <c r="H158" s="106" t="s">
        <v>22</v>
      </c>
      <c r="I158" s="104" t="s">
        <v>12</v>
      </c>
      <c r="J158" s="104" t="s">
        <v>8</v>
      </c>
      <c r="K158" s="107">
        <f t="shared" si="4"/>
        <v>1083931</v>
      </c>
      <c r="L158" s="10" t="str">
        <f t="shared" si="5"/>
        <v/>
      </c>
    </row>
    <row r="159" spans="1:12" outlineLevel="1" x14ac:dyDescent="0.25">
      <c r="A159" s="102"/>
      <c r="B159" s="103">
        <v>45561</v>
      </c>
      <c r="C159" s="104" t="s">
        <v>406</v>
      </c>
      <c r="D159" s="104" t="s">
        <v>23</v>
      </c>
      <c r="E159" s="104" t="s">
        <v>407</v>
      </c>
      <c r="F159" s="105">
        <v>1254550</v>
      </c>
      <c r="G159" s="105">
        <v>100364</v>
      </c>
      <c r="H159" s="106" t="s">
        <v>22</v>
      </c>
      <c r="I159" s="104" t="s">
        <v>12</v>
      </c>
      <c r="J159" s="104" t="s">
        <v>8</v>
      </c>
      <c r="K159" s="107">
        <f t="shared" si="4"/>
        <v>1354914</v>
      </c>
      <c r="L159" s="10" t="str">
        <f t="shared" si="5"/>
        <v/>
      </c>
    </row>
    <row r="160" spans="1:12" outlineLevel="1" x14ac:dyDescent="0.25">
      <c r="A160" s="102"/>
      <c r="B160" s="103">
        <v>45561</v>
      </c>
      <c r="C160" s="104" t="s">
        <v>408</v>
      </c>
      <c r="D160" s="104" t="s">
        <v>23</v>
      </c>
      <c r="E160" s="104" t="s">
        <v>409</v>
      </c>
      <c r="F160" s="105">
        <v>1549343</v>
      </c>
      <c r="G160" s="105">
        <v>123947</v>
      </c>
      <c r="H160" s="106" t="s">
        <v>22</v>
      </c>
      <c r="I160" s="104" t="s">
        <v>12</v>
      </c>
      <c r="J160" s="104" t="s">
        <v>8</v>
      </c>
      <c r="K160" s="107">
        <f t="shared" si="4"/>
        <v>1673290</v>
      </c>
      <c r="L160" s="10" t="str">
        <f t="shared" si="5"/>
        <v/>
      </c>
    </row>
    <row r="161" spans="1:12" outlineLevel="1" x14ac:dyDescent="0.25">
      <c r="A161" s="102"/>
      <c r="B161" s="103">
        <v>45561</v>
      </c>
      <c r="C161" s="104" t="s">
        <v>410</v>
      </c>
      <c r="D161" s="104" t="s">
        <v>23</v>
      </c>
      <c r="E161" s="104" t="s">
        <v>411</v>
      </c>
      <c r="F161" s="105">
        <v>1848985</v>
      </c>
      <c r="G161" s="105">
        <v>147919</v>
      </c>
      <c r="H161" s="106" t="s">
        <v>22</v>
      </c>
      <c r="I161" s="104" t="s">
        <v>12</v>
      </c>
      <c r="J161" s="104" t="s">
        <v>8</v>
      </c>
      <c r="K161" s="107">
        <f t="shared" si="4"/>
        <v>1996904</v>
      </c>
      <c r="L161" s="10" t="str">
        <f t="shared" si="5"/>
        <v/>
      </c>
    </row>
    <row r="162" spans="1:12" outlineLevel="1" x14ac:dyDescent="0.25">
      <c r="A162" s="102"/>
      <c r="B162" s="103">
        <v>45561</v>
      </c>
      <c r="C162" s="104" t="s">
        <v>412</v>
      </c>
      <c r="D162" s="104" t="s">
        <v>23</v>
      </c>
      <c r="E162" s="104" t="s">
        <v>413</v>
      </c>
      <c r="F162" s="105">
        <v>367155</v>
      </c>
      <c r="G162" s="105">
        <v>29372</v>
      </c>
      <c r="H162" s="106" t="s">
        <v>22</v>
      </c>
      <c r="I162" s="104" t="s">
        <v>12</v>
      </c>
      <c r="J162" s="104" t="s">
        <v>8</v>
      </c>
      <c r="K162" s="107">
        <f t="shared" si="4"/>
        <v>396527</v>
      </c>
      <c r="L162" s="10" t="str">
        <f t="shared" si="5"/>
        <v/>
      </c>
    </row>
    <row r="163" spans="1:12" outlineLevel="1" x14ac:dyDescent="0.25">
      <c r="A163" s="102"/>
      <c r="B163" s="103">
        <v>45561</v>
      </c>
      <c r="C163" s="104" t="s">
        <v>414</v>
      </c>
      <c r="D163" s="104" t="s">
        <v>23</v>
      </c>
      <c r="E163" s="104" t="s">
        <v>415</v>
      </c>
      <c r="F163" s="105">
        <v>501820</v>
      </c>
      <c r="G163" s="105">
        <v>40146</v>
      </c>
      <c r="H163" s="106" t="s">
        <v>22</v>
      </c>
      <c r="I163" s="104" t="s">
        <v>12</v>
      </c>
      <c r="J163" s="104" t="s">
        <v>8</v>
      </c>
      <c r="K163" s="107">
        <f t="shared" si="4"/>
        <v>541966</v>
      </c>
      <c r="L163" s="10" t="str">
        <f t="shared" si="5"/>
        <v/>
      </c>
    </row>
    <row r="164" spans="1:12" outlineLevel="1" x14ac:dyDescent="0.25">
      <c r="A164" s="102"/>
      <c r="B164" s="103">
        <v>45561</v>
      </c>
      <c r="C164" s="104" t="s">
        <v>416</v>
      </c>
      <c r="D164" s="104" t="s">
        <v>23</v>
      </c>
      <c r="E164" s="104" t="s">
        <v>417</v>
      </c>
      <c r="F164" s="105">
        <v>737956</v>
      </c>
      <c r="G164" s="105">
        <v>59036</v>
      </c>
      <c r="H164" s="106" t="s">
        <v>22</v>
      </c>
      <c r="I164" s="104" t="s">
        <v>12</v>
      </c>
      <c r="J164" s="104" t="s">
        <v>8</v>
      </c>
      <c r="K164" s="107">
        <f t="shared" si="4"/>
        <v>796992</v>
      </c>
      <c r="L164" s="10" t="str">
        <f t="shared" si="5"/>
        <v/>
      </c>
    </row>
    <row r="165" spans="1:12" outlineLevel="1" x14ac:dyDescent="0.25">
      <c r="A165" s="102"/>
      <c r="B165" s="103">
        <v>45561</v>
      </c>
      <c r="C165" s="104" t="s">
        <v>418</v>
      </c>
      <c r="D165" s="104" t="s">
        <v>23</v>
      </c>
      <c r="E165" s="104" t="s">
        <v>419</v>
      </c>
      <c r="F165" s="105">
        <v>1204368</v>
      </c>
      <c r="G165" s="105">
        <v>96349</v>
      </c>
      <c r="H165" s="106" t="s">
        <v>22</v>
      </c>
      <c r="I165" s="104" t="s">
        <v>12</v>
      </c>
      <c r="J165" s="104" t="s">
        <v>8</v>
      </c>
      <c r="K165" s="107">
        <f t="shared" si="4"/>
        <v>1300717</v>
      </c>
      <c r="L165" s="10" t="str">
        <f t="shared" si="5"/>
        <v/>
      </c>
    </row>
    <row r="166" spans="1:12" outlineLevel="1" x14ac:dyDescent="0.25">
      <c r="A166" s="102"/>
      <c r="B166" s="103">
        <v>45561</v>
      </c>
      <c r="C166" s="104" t="s">
        <v>420</v>
      </c>
      <c r="D166" s="104" t="s">
        <v>23</v>
      </c>
      <c r="E166" s="104" t="s">
        <v>421</v>
      </c>
      <c r="F166" s="105">
        <v>888464</v>
      </c>
      <c r="G166" s="105">
        <v>71077</v>
      </c>
      <c r="H166" s="106" t="s">
        <v>22</v>
      </c>
      <c r="I166" s="104" t="s">
        <v>12</v>
      </c>
      <c r="J166" s="104" t="s">
        <v>8</v>
      </c>
      <c r="K166" s="107">
        <f t="shared" si="4"/>
        <v>959541</v>
      </c>
      <c r="L166" s="10" t="str">
        <f t="shared" si="5"/>
        <v/>
      </c>
    </row>
    <row r="167" spans="1:12" outlineLevel="1" x14ac:dyDescent="0.25">
      <c r="A167" s="102"/>
      <c r="B167" s="103">
        <v>45561</v>
      </c>
      <c r="C167" s="104" t="s">
        <v>422</v>
      </c>
      <c r="D167" s="104" t="s">
        <v>23</v>
      </c>
      <c r="E167" s="104" t="s">
        <v>423</v>
      </c>
      <c r="F167" s="105">
        <v>1656006</v>
      </c>
      <c r="G167" s="105">
        <v>132480</v>
      </c>
      <c r="H167" s="106" t="s">
        <v>22</v>
      </c>
      <c r="I167" s="104" t="s">
        <v>12</v>
      </c>
      <c r="J167" s="104" t="s">
        <v>8</v>
      </c>
      <c r="K167" s="107">
        <f t="shared" si="4"/>
        <v>1788486</v>
      </c>
      <c r="L167" s="10" t="str">
        <f t="shared" si="5"/>
        <v/>
      </c>
    </row>
    <row r="168" spans="1:12" outlineLevel="1" x14ac:dyDescent="0.25">
      <c r="A168" s="102"/>
      <c r="B168" s="103">
        <v>45561</v>
      </c>
      <c r="C168" s="104" t="s">
        <v>424</v>
      </c>
      <c r="D168" s="104" t="s">
        <v>23</v>
      </c>
      <c r="E168" s="104" t="s">
        <v>425</v>
      </c>
      <c r="F168" s="105">
        <v>1289600</v>
      </c>
      <c r="G168" s="105">
        <v>103168</v>
      </c>
      <c r="H168" s="106" t="s">
        <v>22</v>
      </c>
      <c r="I168" s="104" t="s">
        <v>12</v>
      </c>
      <c r="J168" s="104" t="s">
        <v>8</v>
      </c>
      <c r="K168" s="107">
        <f t="shared" si="4"/>
        <v>1392768</v>
      </c>
      <c r="L168" s="10" t="str">
        <f t="shared" si="5"/>
        <v/>
      </c>
    </row>
    <row r="169" spans="1:12" outlineLevel="1" x14ac:dyDescent="0.25">
      <c r="A169" s="102"/>
      <c r="B169" s="103">
        <v>45561</v>
      </c>
      <c r="C169" s="104" t="s">
        <v>426</v>
      </c>
      <c r="D169" s="104" t="s">
        <v>23</v>
      </c>
      <c r="E169" s="104" t="s">
        <v>427</v>
      </c>
      <c r="F169" s="105">
        <v>752730</v>
      </c>
      <c r="G169" s="105">
        <v>60218</v>
      </c>
      <c r="H169" s="106" t="s">
        <v>22</v>
      </c>
      <c r="I169" s="104" t="s">
        <v>12</v>
      </c>
      <c r="J169" s="104" t="s">
        <v>8</v>
      </c>
      <c r="K169" s="107">
        <f t="shared" si="4"/>
        <v>812948</v>
      </c>
      <c r="L169" s="10" t="str">
        <f t="shared" si="5"/>
        <v/>
      </c>
    </row>
    <row r="170" spans="1:12" outlineLevel="1" x14ac:dyDescent="0.25">
      <c r="A170" s="102"/>
      <c r="B170" s="103">
        <v>45561</v>
      </c>
      <c r="C170" s="104" t="s">
        <v>428</v>
      </c>
      <c r="D170" s="104" t="s">
        <v>23</v>
      </c>
      <c r="E170" s="104" t="s">
        <v>429</v>
      </c>
      <c r="F170" s="105">
        <v>1003640</v>
      </c>
      <c r="G170" s="105">
        <v>80291</v>
      </c>
      <c r="H170" s="106" t="s">
        <v>22</v>
      </c>
      <c r="I170" s="104" t="s">
        <v>12</v>
      </c>
      <c r="J170" s="104" t="s">
        <v>8</v>
      </c>
      <c r="K170" s="107">
        <f t="shared" si="4"/>
        <v>1083931</v>
      </c>
      <c r="L170" s="10" t="str">
        <f t="shared" si="5"/>
        <v/>
      </c>
    </row>
    <row r="171" spans="1:12" outlineLevel="1" x14ac:dyDescent="0.25">
      <c r="A171" s="102"/>
      <c r="B171" s="103">
        <v>45561</v>
      </c>
      <c r="C171" s="104" t="s">
        <v>430</v>
      </c>
      <c r="D171" s="104" t="s">
        <v>23</v>
      </c>
      <c r="E171" s="104" t="s">
        <v>431</v>
      </c>
      <c r="F171" s="105">
        <v>702548</v>
      </c>
      <c r="G171" s="105">
        <v>56204</v>
      </c>
      <c r="H171" s="106" t="s">
        <v>22</v>
      </c>
      <c r="I171" s="104" t="s">
        <v>12</v>
      </c>
      <c r="J171" s="104" t="s">
        <v>8</v>
      </c>
      <c r="K171" s="107">
        <f t="shared" si="4"/>
        <v>758752</v>
      </c>
      <c r="L171" s="10" t="str">
        <f t="shared" si="5"/>
        <v/>
      </c>
    </row>
    <row r="172" spans="1:12" outlineLevel="1" x14ac:dyDescent="0.25">
      <c r="A172" s="102"/>
      <c r="B172" s="103">
        <v>45561</v>
      </c>
      <c r="C172" s="104" t="s">
        <v>432</v>
      </c>
      <c r="D172" s="104" t="s">
        <v>23</v>
      </c>
      <c r="E172" s="104" t="s">
        <v>433</v>
      </c>
      <c r="F172" s="105">
        <v>773760</v>
      </c>
      <c r="G172" s="105">
        <v>61901</v>
      </c>
      <c r="H172" s="106" t="s">
        <v>22</v>
      </c>
      <c r="I172" s="104" t="s">
        <v>12</v>
      </c>
      <c r="J172" s="104" t="s">
        <v>8</v>
      </c>
      <c r="K172" s="107">
        <f t="shared" si="4"/>
        <v>835661</v>
      </c>
      <c r="L172" s="10" t="str">
        <f t="shared" si="5"/>
        <v/>
      </c>
    </row>
    <row r="173" spans="1:12" outlineLevel="1" x14ac:dyDescent="0.25">
      <c r="A173" s="102"/>
      <c r="B173" s="103">
        <v>45561</v>
      </c>
      <c r="C173" s="104" t="s">
        <v>434</v>
      </c>
      <c r="D173" s="104" t="s">
        <v>23</v>
      </c>
      <c r="E173" s="104" t="s">
        <v>435</v>
      </c>
      <c r="F173" s="105">
        <v>737956</v>
      </c>
      <c r="G173" s="105">
        <v>59036</v>
      </c>
      <c r="H173" s="106" t="s">
        <v>22</v>
      </c>
      <c r="I173" s="104" t="s">
        <v>12</v>
      </c>
      <c r="J173" s="104" t="s">
        <v>8</v>
      </c>
      <c r="K173" s="107">
        <f t="shared" si="4"/>
        <v>796992</v>
      </c>
      <c r="L173" s="10" t="str">
        <f t="shared" si="5"/>
        <v/>
      </c>
    </row>
    <row r="174" spans="1:12" outlineLevel="1" x14ac:dyDescent="0.25">
      <c r="A174" s="102"/>
      <c r="B174" s="103">
        <v>45561</v>
      </c>
      <c r="C174" s="104" t="s">
        <v>436</v>
      </c>
      <c r="D174" s="104" t="s">
        <v>23</v>
      </c>
      <c r="E174" s="104" t="s">
        <v>437</v>
      </c>
      <c r="F174" s="105">
        <v>752730</v>
      </c>
      <c r="G174" s="105">
        <v>60218</v>
      </c>
      <c r="H174" s="106" t="s">
        <v>22</v>
      </c>
      <c r="I174" s="104" t="s">
        <v>12</v>
      </c>
      <c r="J174" s="104" t="s">
        <v>8</v>
      </c>
      <c r="K174" s="107">
        <f t="shared" si="4"/>
        <v>812948</v>
      </c>
      <c r="L174" s="10" t="str">
        <f t="shared" si="5"/>
        <v/>
      </c>
    </row>
    <row r="175" spans="1:12" outlineLevel="1" x14ac:dyDescent="0.25">
      <c r="A175" s="102"/>
      <c r="B175" s="103">
        <v>45561</v>
      </c>
      <c r="C175" s="104" t="s">
        <v>438</v>
      </c>
      <c r="D175" s="104" t="s">
        <v>23</v>
      </c>
      <c r="E175" s="104" t="s">
        <v>439</v>
      </c>
      <c r="F175" s="105">
        <v>1003640</v>
      </c>
      <c r="G175" s="105">
        <v>80291</v>
      </c>
      <c r="H175" s="106" t="s">
        <v>22</v>
      </c>
      <c r="I175" s="104" t="s">
        <v>12</v>
      </c>
      <c r="J175" s="104" t="s">
        <v>8</v>
      </c>
      <c r="K175" s="107">
        <f t="shared" si="4"/>
        <v>1083931</v>
      </c>
      <c r="L175" s="10" t="str">
        <f t="shared" si="5"/>
        <v/>
      </c>
    </row>
    <row r="176" spans="1:12" outlineLevel="1" x14ac:dyDescent="0.25">
      <c r="A176" s="102"/>
      <c r="B176" s="103">
        <v>45561</v>
      </c>
      <c r="C176" s="104" t="s">
        <v>440</v>
      </c>
      <c r="D176" s="104" t="s">
        <v>23</v>
      </c>
      <c r="E176" s="104" t="s">
        <v>441</v>
      </c>
      <c r="F176" s="105">
        <v>773760</v>
      </c>
      <c r="G176" s="105">
        <v>61901</v>
      </c>
      <c r="H176" s="106" t="s">
        <v>22</v>
      </c>
      <c r="I176" s="104" t="s">
        <v>12</v>
      </c>
      <c r="J176" s="104" t="s">
        <v>8</v>
      </c>
      <c r="K176" s="107">
        <f t="shared" si="4"/>
        <v>835661</v>
      </c>
      <c r="L176" s="10" t="str">
        <f t="shared" si="5"/>
        <v/>
      </c>
    </row>
    <row r="177" spans="1:12" outlineLevel="1" x14ac:dyDescent="0.25">
      <c r="A177" s="102"/>
      <c r="B177" s="103">
        <v>45561</v>
      </c>
      <c r="C177" s="104" t="s">
        <v>442</v>
      </c>
      <c r="D177" s="104" t="s">
        <v>23</v>
      </c>
      <c r="E177" s="104" t="s">
        <v>443</v>
      </c>
      <c r="F177" s="105">
        <v>1106934</v>
      </c>
      <c r="G177" s="105">
        <v>88555</v>
      </c>
      <c r="H177" s="106" t="s">
        <v>22</v>
      </c>
      <c r="I177" s="104" t="s">
        <v>12</v>
      </c>
      <c r="J177" s="104" t="s">
        <v>8</v>
      </c>
      <c r="K177" s="107">
        <f t="shared" si="4"/>
        <v>1195489</v>
      </c>
      <c r="L177" s="10" t="str">
        <f t="shared" si="5"/>
        <v/>
      </c>
    </row>
    <row r="178" spans="1:12" outlineLevel="1" x14ac:dyDescent="0.25">
      <c r="A178" s="102"/>
      <c r="B178" s="103">
        <v>45561</v>
      </c>
      <c r="C178" s="104" t="s">
        <v>444</v>
      </c>
      <c r="D178" s="104" t="s">
        <v>23</v>
      </c>
      <c r="E178" s="104" t="s">
        <v>445</v>
      </c>
      <c r="F178" s="105">
        <v>1505460</v>
      </c>
      <c r="G178" s="105">
        <v>120437</v>
      </c>
      <c r="H178" s="106" t="s">
        <v>22</v>
      </c>
      <c r="I178" s="104" t="s">
        <v>12</v>
      </c>
      <c r="J178" s="104" t="s">
        <v>8</v>
      </c>
      <c r="K178" s="107">
        <f t="shared" si="4"/>
        <v>1625897</v>
      </c>
      <c r="L178" s="10" t="str">
        <f t="shared" si="5"/>
        <v/>
      </c>
    </row>
    <row r="179" spans="1:12" outlineLevel="1" x14ac:dyDescent="0.25">
      <c r="A179" s="102"/>
      <c r="B179" s="103">
        <v>45561</v>
      </c>
      <c r="C179" s="104" t="s">
        <v>446</v>
      </c>
      <c r="D179" s="104" t="s">
        <v>23</v>
      </c>
      <c r="E179" s="104" t="s">
        <v>447</v>
      </c>
      <c r="F179" s="105">
        <v>2510313</v>
      </c>
      <c r="G179" s="105">
        <v>200825</v>
      </c>
      <c r="H179" s="106" t="s">
        <v>22</v>
      </c>
      <c r="I179" s="104" t="s">
        <v>12</v>
      </c>
      <c r="J179" s="104" t="s">
        <v>8</v>
      </c>
      <c r="K179" s="107">
        <f t="shared" si="4"/>
        <v>2711138</v>
      </c>
      <c r="L179" s="10" t="str">
        <f t="shared" si="5"/>
        <v/>
      </c>
    </row>
    <row r="180" spans="1:12" outlineLevel="1" x14ac:dyDescent="0.25">
      <c r="A180" s="102"/>
      <c r="B180" s="103">
        <v>45561</v>
      </c>
      <c r="C180" s="104" t="s">
        <v>448</v>
      </c>
      <c r="D180" s="104" t="s">
        <v>23</v>
      </c>
      <c r="E180" s="104" t="s">
        <v>449</v>
      </c>
      <c r="F180" s="105">
        <v>1204368</v>
      </c>
      <c r="G180" s="105">
        <v>96349</v>
      </c>
      <c r="H180" s="106" t="s">
        <v>22</v>
      </c>
      <c r="I180" s="104" t="s">
        <v>12</v>
      </c>
      <c r="J180" s="104" t="s">
        <v>8</v>
      </c>
      <c r="K180" s="107">
        <f t="shared" si="4"/>
        <v>1300717</v>
      </c>
      <c r="L180" s="10" t="str">
        <f t="shared" si="5"/>
        <v/>
      </c>
    </row>
    <row r="181" spans="1:12" outlineLevel="1" x14ac:dyDescent="0.25">
      <c r="A181" s="102"/>
      <c r="B181" s="103">
        <v>45561</v>
      </c>
      <c r="C181" s="104" t="s">
        <v>450</v>
      </c>
      <c r="D181" s="104" t="s">
        <v>23</v>
      </c>
      <c r="E181" s="104" t="s">
        <v>451</v>
      </c>
      <c r="F181" s="105">
        <v>1844890</v>
      </c>
      <c r="G181" s="105">
        <v>147591</v>
      </c>
      <c r="H181" s="106" t="s">
        <v>22</v>
      </c>
      <c r="I181" s="104" t="s">
        <v>12</v>
      </c>
      <c r="J181" s="104" t="s">
        <v>8</v>
      </c>
      <c r="K181" s="107">
        <f t="shared" si="4"/>
        <v>1992481</v>
      </c>
      <c r="L181" s="10" t="str">
        <f t="shared" si="5"/>
        <v/>
      </c>
    </row>
    <row r="182" spans="1:12" outlineLevel="1" x14ac:dyDescent="0.25">
      <c r="A182" s="102"/>
      <c r="B182" s="103">
        <v>45561</v>
      </c>
      <c r="C182" s="104" t="s">
        <v>452</v>
      </c>
      <c r="D182" s="104" t="s">
        <v>23</v>
      </c>
      <c r="E182" s="104" t="s">
        <v>453</v>
      </c>
      <c r="F182" s="105">
        <v>1505460</v>
      </c>
      <c r="G182" s="105">
        <v>120437</v>
      </c>
      <c r="H182" s="106" t="s">
        <v>22</v>
      </c>
      <c r="I182" s="104" t="s">
        <v>12</v>
      </c>
      <c r="J182" s="104" t="s">
        <v>8</v>
      </c>
      <c r="K182" s="107">
        <f t="shared" si="4"/>
        <v>1625897</v>
      </c>
      <c r="L182" s="10" t="str">
        <f t="shared" si="5"/>
        <v/>
      </c>
    </row>
    <row r="183" spans="1:12" outlineLevel="1" x14ac:dyDescent="0.25">
      <c r="A183" s="102"/>
      <c r="B183" s="103">
        <v>45561</v>
      </c>
      <c r="C183" s="104" t="s">
        <v>454</v>
      </c>
      <c r="D183" s="104" t="s">
        <v>23</v>
      </c>
      <c r="E183" s="104" t="s">
        <v>455</v>
      </c>
      <c r="F183" s="105">
        <v>501820</v>
      </c>
      <c r="G183" s="105">
        <v>40146</v>
      </c>
      <c r="H183" s="106" t="s">
        <v>22</v>
      </c>
      <c r="I183" s="104" t="s">
        <v>12</v>
      </c>
      <c r="J183" s="104" t="s">
        <v>8</v>
      </c>
      <c r="K183" s="107">
        <f t="shared" si="4"/>
        <v>541966</v>
      </c>
      <c r="L183" s="10" t="str">
        <f t="shared" si="5"/>
        <v/>
      </c>
    </row>
    <row r="184" spans="1:12" outlineLevel="1" x14ac:dyDescent="0.25">
      <c r="A184" s="102"/>
      <c r="B184" s="103">
        <v>45561</v>
      </c>
      <c r="C184" s="104" t="s">
        <v>456</v>
      </c>
      <c r="D184" s="104" t="s">
        <v>23</v>
      </c>
      <c r="E184" s="104" t="s">
        <v>457</v>
      </c>
      <c r="F184" s="105">
        <v>501820</v>
      </c>
      <c r="G184" s="105">
        <v>40146</v>
      </c>
      <c r="H184" s="106" t="s">
        <v>22</v>
      </c>
      <c r="I184" s="104" t="s">
        <v>12</v>
      </c>
      <c r="J184" s="104" t="s">
        <v>8</v>
      </c>
      <c r="K184" s="107">
        <f t="shared" si="4"/>
        <v>541966</v>
      </c>
      <c r="L184" s="10" t="str">
        <f t="shared" si="5"/>
        <v/>
      </c>
    </row>
    <row r="185" spans="1:12" outlineLevel="1" x14ac:dyDescent="0.25">
      <c r="A185" s="102"/>
      <c r="B185" s="103">
        <v>45561</v>
      </c>
      <c r="C185" s="104" t="s">
        <v>458</v>
      </c>
      <c r="D185" s="104" t="s">
        <v>23</v>
      </c>
      <c r="E185" s="104" t="s">
        <v>459</v>
      </c>
      <c r="F185" s="105">
        <v>401456</v>
      </c>
      <c r="G185" s="105">
        <v>32116</v>
      </c>
      <c r="H185" s="106" t="s">
        <v>22</v>
      </c>
      <c r="I185" s="104" t="s">
        <v>12</v>
      </c>
      <c r="J185" s="104" t="s">
        <v>8</v>
      </c>
      <c r="K185" s="107">
        <f t="shared" si="4"/>
        <v>433572</v>
      </c>
      <c r="L185" s="10" t="str">
        <f t="shared" si="5"/>
        <v/>
      </c>
    </row>
    <row r="186" spans="1:12" outlineLevel="1" x14ac:dyDescent="0.25">
      <c r="A186" s="102"/>
      <c r="B186" s="103">
        <v>45561</v>
      </c>
      <c r="C186" s="104" t="s">
        <v>460</v>
      </c>
      <c r="D186" s="104" t="s">
        <v>23</v>
      </c>
      <c r="E186" s="104" t="s">
        <v>461</v>
      </c>
      <c r="F186" s="105">
        <v>1178542</v>
      </c>
      <c r="G186" s="105">
        <v>94283</v>
      </c>
      <c r="H186" s="106" t="s">
        <v>22</v>
      </c>
      <c r="I186" s="104" t="s">
        <v>12</v>
      </c>
      <c r="J186" s="104" t="s">
        <v>8</v>
      </c>
      <c r="K186" s="107">
        <f t="shared" si="4"/>
        <v>1272825</v>
      </c>
      <c r="L186" s="10" t="str">
        <f t="shared" si="5"/>
        <v/>
      </c>
    </row>
    <row r="187" spans="1:12" outlineLevel="1" x14ac:dyDescent="0.25">
      <c r="A187" s="102"/>
      <c r="B187" s="103">
        <v>45561</v>
      </c>
      <c r="C187" s="104" t="s">
        <v>462</v>
      </c>
      <c r="D187" s="104" t="s">
        <v>23</v>
      </c>
      <c r="E187" s="104" t="s">
        <v>463</v>
      </c>
      <c r="F187" s="105">
        <v>250910</v>
      </c>
      <c r="G187" s="105">
        <v>20073</v>
      </c>
      <c r="H187" s="106" t="s">
        <v>22</v>
      </c>
      <c r="I187" s="104" t="s">
        <v>12</v>
      </c>
      <c r="J187" s="104" t="s">
        <v>8</v>
      </c>
      <c r="K187" s="107">
        <f t="shared" si="4"/>
        <v>270983</v>
      </c>
      <c r="L187" s="10" t="str">
        <f t="shared" si="5"/>
        <v/>
      </c>
    </row>
    <row r="188" spans="1:12" outlineLevel="1" x14ac:dyDescent="0.25">
      <c r="A188" s="102"/>
      <c r="B188" s="103">
        <v>45561</v>
      </c>
      <c r="C188" s="104" t="s">
        <v>464</v>
      </c>
      <c r="D188" s="104" t="s">
        <v>23</v>
      </c>
      <c r="E188" s="104" t="s">
        <v>465</v>
      </c>
      <c r="F188" s="105">
        <v>3357516</v>
      </c>
      <c r="G188" s="105">
        <v>268601</v>
      </c>
      <c r="H188" s="106" t="s">
        <v>22</v>
      </c>
      <c r="I188" s="104" t="s">
        <v>12</v>
      </c>
      <c r="J188" s="104" t="s">
        <v>8</v>
      </c>
      <c r="K188" s="107">
        <f t="shared" si="4"/>
        <v>3626117</v>
      </c>
      <c r="L188" s="10" t="str">
        <f t="shared" si="5"/>
        <v/>
      </c>
    </row>
    <row r="189" spans="1:12" outlineLevel="1" x14ac:dyDescent="0.25">
      <c r="A189" s="102"/>
      <c r="B189" s="103">
        <v>45561</v>
      </c>
      <c r="C189" s="104" t="s">
        <v>466</v>
      </c>
      <c r="D189" s="104" t="s">
        <v>23</v>
      </c>
      <c r="E189" s="104" t="s">
        <v>467</v>
      </c>
      <c r="F189" s="105">
        <v>203978</v>
      </c>
      <c r="G189" s="105">
        <v>16318</v>
      </c>
      <c r="H189" s="106" t="s">
        <v>22</v>
      </c>
      <c r="I189" s="104" t="s">
        <v>12</v>
      </c>
      <c r="J189" s="104" t="s">
        <v>8</v>
      </c>
      <c r="K189" s="107">
        <f t="shared" si="4"/>
        <v>220296</v>
      </c>
      <c r="L189" s="10" t="str">
        <f t="shared" si="5"/>
        <v/>
      </c>
    </row>
    <row r="190" spans="1:12" outlineLevel="1" x14ac:dyDescent="0.25">
      <c r="A190" s="102"/>
      <c r="B190" s="103">
        <v>45561</v>
      </c>
      <c r="C190" s="104" t="s">
        <v>468</v>
      </c>
      <c r="D190" s="104" t="s">
        <v>23</v>
      </c>
      <c r="E190" s="104" t="s">
        <v>469</v>
      </c>
      <c r="F190" s="105">
        <v>777406</v>
      </c>
      <c r="G190" s="105">
        <v>62192</v>
      </c>
      <c r="H190" s="106" t="s">
        <v>22</v>
      </c>
      <c r="I190" s="104" t="s">
        <v>12</v>
      </c>
      <c r="J190" s="104" t="s">
        <v>8</v>
      </c>
      <c r="K190" s="107">
        <f t="shared" si="4"/>
        <v>839598</v>
      </c>
      <c r="L190" s="10" t="str">
        <f t="shared" si="5"/>
        <v/>
      </c>
    </row>
    <row r="191" spans="1:12" outlineLevel="1" x14ac:dyDescent="0.25">
      <c r="A191" s="102"/>
      <c r="B191" s="103">
        <v>45561</v>
      </c>
      <c r="C191" s="104" t="s">
        <v>470</v>
      </c>
      <c r="D191" s="104" t="s">
        <v>23</v>
      </c>
      <c r="E191" s="104" t="s">
        <v>471</v>
      </c>
      <c r="F191" s="105">
        <v>833001</v>
      </c>
      <c r="G191" s="105">
        <v>66640</v>
      </c>
      <c r="H191" s="106" t="s">
        <v>22</v>
      </c>
      <c r="I191" s="104" t="s">
        <v>12</v>
      </c>
      <c r="J191" s="104" t="s">
        <v>8</v>
      </c>
      <c r="K191" s="107">
        <f t="shared" si="4"/>
        <v>899641</v>
      </c>
      <c r="L191" s="10" t="str">
        <f t="shared" si="5"/>
        <v/>
      </c>
    </row>
    <row r="192" spans="1:12" outlineLevel="1" x14ac:dyDescent="0.25">
      <c r="A192" s="102"/>
      <c r="B192" s="103">
        <v>45561</v>
      </c>
      <c r="C192" s="104" t="s">
        <v>472</v>
      </c>
      <c r="D192" s="104" t="s">
        <v>23</v>
      </c>
      <c r="E192" s="104" t="s">
        <v>473</v>
      </c>
      <c r="F192" s="105">
        <v>1581877</v>
      </c>
      <c r="G192" s="105">
        <v>126550</v>
      </c>
      <c r="H192" s="106" t="s">
        <v>22</v>
      </c>
      <c r="I192" s="104" t="s">
        <v>12</v>
      </c>
      <c r="J192" s="104" t="s">
        <v>8</v>
      </c>
      <c r="K192" s="107">
        <f t="shared" si="4"/>
        <v>1708427</v>
      </c>
      <c r="L192" s="10" t="str">
        <f t="shared" si="5"/>
        <v/>
      </c>
    </row>
    <row r="193" spans="1:12" outlineLevel="1" x14ac:dyDescent="0.25">
      <c r="A193" s="102"/>
      <c r="B193" s="103">
        <v>45561</v>
      </c>
      <c r="C193" s="104" t="s">
        <v>474</v>
      </c>
      <c r="D193" s="104" t="s">
        <v>23</v>
      </c>
      <c r="E193" s="104" t="s">
        <v>475</v>
      </c>
      <c r="F193" s="105">
        <v>1314678</v>
      </c>
      <c r="G193" s="105">
        <v>105174</v>
      </c>
      <c r="H193" s="106" t="s">
        <v>22</v>
      </c>
      <c r="I193" s="104" t="s">
        <v>12</v>
      </c>
      <c r="J193" s="104" t="s">
        <v>8</v>
      </c>
      <c r="K193" s="107">
        <f t="shared" si="4"/>
        <v>1419852</v>
      </c>
      <c r="L193" s="10" t="str">
        <f t="shared" si="5"/>
        <v/>
      </c>
    </row>
    <row r="194" spans="1:12" outlineLevel="1" x14ac:dyDescent="0.25">
      <c r="A194" s="102"/>
      <c r="B194" s="103">
        <v>45561</v>
      </c>
      <c r="C194" s="104" t="s">
        <v>476</v>
      </c>
      <c r="D194" s="104" t="s">
        <v>23</v>
      </c>
      <c r="E194" s="104" t="s">
        <v>477</v>
      </c>
      <c r="F194" s="105">
        <v>704013</v>
      </c>
      <c r="G194" s="105">
        <v>56321</v>
      </c>
      <c r="H194" s="106" t="s">
        <v>22</v>
      </c>
      <c r="I194" s="104" t="s">
        <v>12</v>
      </c>
      <c r="J194" s="104" t="s">
        <v>8</v>
      </c>
      <c r="K194" s="107">
        <f t="shared" si="4"/>
        <v>760334</v>
      </c>
      <c r="L194" s="10" t="str">
        <f t="shared" si="5"/>
        <v/>
      </c>
    </row>
    <row r="195" spans="1:12" outlineLevel="1" x14ac:dyDescent="0.25">
      <c r="A195" s="102"/>
      <c r="B195" s="103">
        <v>45561</v>
      </c>
      <c r="C195" s="104" t="s">
        <v>478</v>
      </c>
      <c r="D195" s="104" t="s">
        <v>23</v>
      </c>
      <c r="E195" s="104" t="s">
        <v>479</v>
      </c>
      <c r="F195" s="105">
        <v>1051603</v>
      </c>
      <c r="G195" s="105">
        <v>84128</v>
      </c>
      <c r="H195" s="106" t="s">
        <v>22</v>
      </c>
      <c r="I195" s="104" t="s">
        <v>12</v>
      </c>
      <c r="J195" s="104" t="s">
        <v>8</v>
      </c>
      <c r="K195" s="107">
        <f t="shared" si="4"/>
        <v>1135731</v>
      </c>
      <c r="L195" s="10" t="str">
        <f t="shared" si="5"/>
        <v/>
      </c>
    </row>
    <row r="196" spans="1:12" outlineLevel="1" x14ac:dyDescent="0.25">
      <c r="A196" s="102"/>
      <c r="B196" s="103">
        <v>45561</v>
      </c>
      <c r="C196" s="104" t="s">
        <v>480</v>
      </c>
      <c r="D196" s="104" t="s">
        <v>23</v>
      </c>
      <c r="E196" s="104" t="s">
        <v>481</v>
      </c>
      <c r="F196" s="105">
        <v>2453390</v>
      </c>
      <c r="G196" s="105">
        <v>196271</v>
      </c>
      <c r="H196" s="106" t="s">
        <v>22</v>
      </c>
      <c r="I196" s="104" t="s">
        <v>12</v>
      </c>
      <c r="J196" s="104" t="s">
        <v>8</v>
      </c>
      <c r="K196" s="107">
        <f t="shared" si="4"/>
        <v>2649661</v>
      </c>
      <c r="L196" s="10" t="str">
        <f t="shared" si="5"/>
        <v/>
      </c>
    </row>
    <row r="197" spans="1:12" outlineLevel="1" x14ac:dyDescent="0.25">
      <c r="A197" s="102"/>
      <c r="B197" s="103">
        <v>45561</v>
      </c>
      <c r="C197" s="104" t="s">
        <v>482</v>
      </c>
      <c r="D197" s="104" t="s">
        <v>23</v>
      </c>
      <c r="E197" s="104" t="s">
        <v>483</v>
      </c>
      <c r="F197" s="105">
        <v>1860658</v>
      </c>
      <c r="G197" s="105">
        <v>148853</v>
      </c>
      <c r="H197" s="106" t="s">
        <v>22</v>
      </c>
      <c r="I197" s="104" t="s">
        <v>12</v>
      </c>
      <c r="J197" s="104" t="s">
        <v>8</v>
      </c>
      <c r="K197" s="107">
        <f t="shared" si="4"/>
        <v>2009511</v>
      </c>
      <c r="L197" s="10" t="str">
        <f t="shared" si="5"/>
        <v/>
      </c>
    </row>
    <row r="198" spans="1:12" outlineLevel="1" x14ac:dyDescent="0.25">
      <c r="A198" s="102"/>
      <c r="B198" s="103">
        <v>45561</v>
      </c>
      <c r="C198" s="104" t="s">
        <v>484</v>
      </c>
      <c r="D198" s="104" t="s">
        <v>23</v>
      </c>
      <c r="E198" s="104" t="s">
        <v>485</v>
      </c>
      <c r="F198" s="105">
        <v>1591490</v>
      </c>
      <c r="G198" s="105">
        <v>127319</v>
      </c>
      <c r="H198" s="106" t="s">
        <v>22</v>
      </c>
      <c r="I198" s="104" t="s">
        <v>12</v>
      </c>
      <c r="J198" s="104" t="s">
        <v>8</v>
      </c>
      <c r="K198" s="107">
        <f t="shared" ref="K198:K261" si="6">F198+G198</f>
        <v>1718809</v>
      </c>
      <c r="L198" s="10" t="str">
        <f t="shared" si="5"/>
        <v/>
      </c>
    </row>
    <row r="199" spans="1:12" outlineLevel="1" x14ac:dyDescent="0.25">
      <c r="A199" s="102"/>
      <c r="B199" s="103">
        <v>45561</v>
      </c>
      <c r="C199" s="104" t="s">
        <v>486</v>
      </c>
      <c r="D199" s="104" t="s">
        <v>23</v>
      </c>
      <c r="E199" s="104" t="s">
        <v>487</v>
      </c>
      <c r="F199" s="105">
        <v>1551855</v>
      </c>
      <c r="G199" s="105">
        <v>124148</v>
      </c>
      <c r="H199" s="106" t="s">
        <v>22</v>
      </c>
      <c r="I199" s="104" t="s">
        <v>12</v>
      </c>
      <c r="J199" s="104" t="s">
        <v>8</v>
      </c>
      <c r="K199" s="107">
        <f t="shared" si="6"/>
        <v>1676003</v>
      </c>
      <c r="L199" s="10" t="str">
        <f t="shared" ref="L199:L262" si="7">IF(C199-C198=1,"",C199-C198)</f>
        <v/>
      </c>
    </row>
    <row r="200" spans="1:12" outlineLevel="1" x14ac:dyDescent="0.25">
      <c r="A200" s="102"/>
      <c r="B200" s="103">
        <v>45561</v>
      </c>
      <c r="C200" s="104" t="s">
        <v>488</v>
      </c>
      <c r="D200" s="104" t="s">
        <v>23</v>
      </c>
      <c r="E200" s="104" t="s">
        <v>489</v>
      </c>
      <c r="F200" s="105">
        <v>2576710</v>
      </c>
      <c r="G200" s="105">
        <v>206137</v>
      </c>
      <c r="H200" s="106" t="s">
        <v>22</v>
      </c>
      <c r="I200" s="104" t="s">
        <v>12</v>
      </c>
      <c r="J200" s="104" t="s">
        <v>8</v>
      </c>
      <c r="K200" s="107">
        <f t="shared" si="6"/>
        <v>2782847</v>
      </c>
      <c r="L200" s="10" t="str">
        <f t="shared" si="7"/>
        <v/>
      </c>
    </row>
    <row r="201" spans="1:12" outlineLevel="1" x14ac:dyDescent="0.25">
      <c r="A201" s="102"/>
      <c r="B201" s="103">
        <v>45561</v>
      </c>
      <c r="C201" s="104" t="s">
        <v>490</v>
      </c>
      <c r="D201" s="104" t="s">
        <v>23</v>
      </c>
      <c r="E201" s="104" t="s">
        <v>491</v>
      </c>
      <c r="F201" s="105">
        <v>842013</v>
      </c>
      <c r="G201" s="105">
        <v>67361</v>
      </c>
      <c r="H201" s="106" t="s">
        <v>22</v>
      </c>
      <c r="I201" s="104" t="s">
        <v>12</v>
      </c>
      <c r="J201" s="104" t="s">
        <v>8</v>
      </c>
      <c r="K201" s="107">
        <f t="shared" si="6"/>
        <v>909374</v>
      </c>
      <c r="L201" s="10" t="str">
        <f t="shared" si="7"/>
        <v/>
      </c>
    </row>
    <row r="202" spans="1:12" outlineLevel="1" x14ac:dyDescent="0.25">
      <c r="A202" s="102"/>
      <c r="B202" s="103">
        <v>45561</v>
      </c>
      <c r="C202" s="104" t="s">
        <v>492</v>
      </c>
      <c r="D202" s="104" t="s">
        <v>23</v>
      </c>
      <c r="E202" s="104" t="s">
        <v>493</v>
      </c>
      <c r="F202" s="105">
        <v>952877</v>
      </c>
      <c r="G202" s="105">
        <v>76230</v>
      </c>
      <c r="H202" s="106" t="s">
        <v>22</v>
      </c>
      <c r="I202" s="104" t="s">
        <v>12</v>
      </c>
      <c r="J202" s="104" t="s">
        <v>8</v>
      </c>
      <c r="K202" s="107">
        <f t="shared" si="6"/>
        <v>1029107</v>
      </c>
      <c r="L202" s="10" t="str">
        <f t="shared" si="7"/>
        <v/>
      </c>
    </row>
    <row r="203" spans="1:12" outlineLevel="1" x14ac:dyDescent="0.25">
      <c r="A203" s="102"/>
      <c r="B203" s="103">
        <v>45561</v>
      </c>
      <c r="C203" s="104" t="s">
        <v>494</v>
      </c>
      <c r="D203" s="104" t="s">
        <v>23</v>
      </c>
      <c r="E203" s="104" t="s">
        <v>495</v>
      </c>
      <c r="F203" s="105">
        <v>1329739</v>
      </c>
      <c r="G203" s="105">
        <v>106379</v>
      </c>
      <c r="H203" s="106" t="s">
        <v>22</v>
      </c>
      <c r="I203" s="104" t="s">
        <v>12</v>
      </c>
      <c r="J203" s="104" t="s">
        <v>8</v>
      </c>
      <c r="K203" s="107">
        <f t="shared" si="6"/>
        <v>1436118</v>
      </c>
      <c r="L203" s="10" t="str">
        <f t="shared" si="7"/>
        <v/>
      </c>
    </row>
    <row r="204" spans="1:12" outlineLevel="1" x14ac:dyDescent="0.25">
      <c r="A204" s="102"/>
      <c r="B204" s="103">
        <v>45561</v>
      </c>
      <c r="C204" s="104" t="s">
        <v>496</v>
      </c>
      <c r="D204" s="104" t="s">
        <v>23</v>
      </c>
      <c r="E204" s="104" t="s">
        <v>497</v>
      </c>
      <c r="F204" s="105">
        <v>990513</v>
      </c>
      <c r="G204" s="105">
        <v>79241</v>
      </c>
      <c r="H204" s="106" t="s">
        <v>22</v>
      </c>
      <c r="I204" s="104" t="s">
        <v>12</v>
      </c>
      <c r="J204" s="104" t="s">
        <v>8</v>
      </c>
      <c r="K204" s="107">
        <f t="shared" si="6"/>
        <v>1069754</v>
      </c>
      <c r="L204" s="10" t="str">
        <f t="shared" si="7"/>
        <v/>
      </c>
    </row>
    <row r="205" spans="1:12" outlineLevel="1" x14ac:dyDescent="0.25">
      <c r="A205" s="102"/>
      <c r="B205" s="103">
        <v>45561</v>
      </c>
      <c r="C205" s="104" t="s">
        <v>498</v>
      </c>
      <c r="D205" s="104" t="s">
        <v>23</v>
      </c>
      <c r="E205" s="104" t="s">
        <v>499</v>
      </c>
      <c r="F205" s="105">
        <v>1078065</v>
      </c>
      <c r="G205" s="105">
        <v>86245</v>
      </c>
      <c r="H205" s="106" t="s">
        <v>22</v>
      </c>
      <c r="I205" s="104" t="s">
        <v>12</v>
      </c>
      <c r="J205" s="104" t="s">
        <v>8</v>
      </c>
      <c r="K205" s="107">
        <f t="shared" si="6"/>
        <v>1164310</v>
      </c>
      <c r="L205" s="10" t="str">
        <f t="shared" si="7"/>
        <v/>
      </c>
    </row>
    <row r="206" spans="1:12" outlineLevel="1" x14ac:dyDescent="0.25">
      <c r="A206" s="102"/>
      <c r="B206" s="103">
        <v>45561</v>
      </c>
      <c r="C206" s="104" t="s">
        <v>500</v>
      </c>
      <c r="D206" s="104" t="s">
        <v>23</v>
      </c>
      <c r="E206" s="104" t="s">
        <v>501</v>
      </c>
      <c r="F206" s="105">
        <v>1018129</v>
      </c>
      <c r="G206" s="105">
        <v>81450</v>
      </c>
      <c r="H206" s="106" t="s">
        <v>22</v>
      </c>
      <c r="I206" s="104" t="s">
        <v>12</v>
      </c>
      <c r="J206" s="104" t="s">
        <v>8</v>
      </c>
      <c r="K206" s="107">
        <f t="shared" si="6"/>
        <v>1099579</v>
      </c>
      <c r="L206" s="10" t="str">
        <f t="shared" si="7"/>
        <v/>
      </c>
    </row>
    <row r="207" spans="1:12" outlineLevel="1" x14ac:dyDescent="0.25">
      <c r="A207" s="102"/>
      <c r="B207" s="103">
        <v>45561</v>
      </c>
      <c r="C207" s="104" t="s">
        <v>502</v>
      </c>
      <c r="D207" s="104" t="s">
        <v>23</v>
      </c>
      <c r="E207" s="104" t="s">
        <v>503</v>
      </c>
      <c r="F207" s="105">
        <v>2473536</v>
      </c>
      <c r="G207" s="105">
        <v>197883</v>
      </c>
      <c r="H207" s="106" t="s">
        <v>22</v>
      </c>
      <c r="I207" s="104" t="s">
        <v>12</v>
      </c>
      <c r="J207" s="104" t="s">
        <v>8</v>
      </c>
      <c r="K207" s="107">
        <f t="shared" si="6"/>
        <v>2671419</v>
      </c>
      <c r="L207" s="10" t="str">
        <f t="shared" si="7"/>
        <v/>
      </c>
    </row>
    <row r="208" spans="1:12" outlineLevel="1" x14ac:dyDescent="0.25">
      <c r="A208" s="102"/>
      <c r="B208" s="103">
        <v>45561</v>
      </c>
      <c r="C208" s="104" t="s">
        <v>504</v>
      </c>
      <c r="D208" s="104" t="s">
        <v>23</v>
      </c>
      <c r="E208" s="104" t="s">
        <v>505</v>
      </c>
      <c r="F208" s="105">
        <v>806200</v>
      </c>
      <c r="G208" s="105">
        <v>64496</v>
      </c>
      <c r="H208" s="106" t="s">
        <v>22</v>
      </c>
      <c r="I208" s="104" t="s">
        <v>12</v>
      </c>
      <c r="J208" s="104" t="s">
        <v>8</v>
      </c>
      <c r="K208" s="107">
        <f t="shared" si="6"/>
        <v>870696</v>
      </c>
      <c r="L208" s="10" t="str">
        <f t="shared" si="7"/>
        <v/>
      </c>
    </row>
    <row r="209" spans="1:12" outlineLevel="1" x14ac:dyDescent="0.25">
      <c r="A209" s="102"/>
      <c r="B209" s="103">
        <v>45561</v>
      </c>
      <c r="C209" s="104" t="s">
        <v>506</v>
      </c>
      <c r="D209" s="104" t="s">
        <v>23</v>
      </c>
      <c r="E209" s="104" t="s">
        <v>507</v>
      </c>
      <c r="F209" s="105">
        <v>2955210</v>
      </c>
      <c r="G209" s="105">
        <v>236417</v>
      </c>
      <c r="H209" s="106" t="s">
        <v>22</v>
      </c>
      <c r="I209" s="104" t="s">
        <v>12</v>
      </c>
      <c r="J209" s="104" t="s">
        <v>8</v>
      </c>
      <c r="K209" s="107">
        <f t="shared" si="6"/>
        <v>3191627</v>
      </c>
      <c r="L209" s="10" t="str">
        <f t="shared" si="7"/>
        <v/>
      </c>
    </row>
    <row r="210" spans="1:12" outlineLevel="1" x14ac:dyDescent="0.25">
      <c r="A210" s="102"/>
      <c r="B210" s="103">
        <v>45561</v>
      </c>
      <c r="C210" s="104" t="s">
        <v>508</v>
      </c>
      <c r="D210" s="104" t="s">
        <v>23</v>
      </c>
      <c r="E210" s="104" t="s">
        <v>509</v>
      </c>
      <c r="F210" s="105">
        <v>1087193</v>
      </c>
      <c r="G210" s="105">
        <v>86975</v>
      </c>
      <c r="H210" s="106" t="s">
        <v>22</v>
      </c>
      <c r="I210" s="104" t="s">
        <v>12</v>
      </c>
      <c r="J210" s="104" t="s">
        <v>8</v>
      </c>
      <c r="K210" s="107">
        <f t="shared" si="6"/>
        <v>1174168</v>
      </c>
      <c r="L210" s="10" t="str">
        <f t="shared" si="7"/>
        <v/>
      </c>
    </row>
    <row r="211" spans="1:12" outlineLevel="1" x14ac:dyDescent="0.25">
      <c r="A211" s="102"/>
      <c r="B211" s="103">
        <v>45561</v>
      </c>
      <c r="C211" s="104" t="s">
        <v>510</v>
      </c>
      <c r="D211" s="104" t="s">
        <v>23</v>
      </c>
      <c r="E211" s="104" t="s">
        <v>511</v>
      </c>
      <c r="F211" s="105">
        <v>768582</v>
      </c>
      <c r="G211" s="105">
        <v>61487</v>
      </c>
      <c r="H211" s="106" t="s">
        <v>22</v>
      </c>
      <c r="I211" s="104" t="s">
        <v>12</v>
      </c>
      <c r="J211" s="104" t="s">
        <v>8</v>
      </c>
      <c r="K211" s="107">
        <f t="shared" si="6"/>
        <v>830069</v>
      </c>
      <c r="L211" s="10" t="str">
        <f t="shared" si="7"/>
        <v/>
      </c>
    </row>
    <row r="212" spans="1:12" outlineLevel="1" x14ac:dyDescent="0.25">
      <c r="A212" s="102"/>
      <c r="B212" s="103">
        <v>45561</v>
      </c>
      <c r="C212" s="104" t="s">
        <v>512</v>
      </c>
      <c r="D212" s="104" t="s">
        <v>23</v>
      </c>
      <c r="E212" s="104" t="s">
        <v>513</v>
      </c>
      <c r="F212" s="105">
        <v>1368972</v>
      </c>
      <c r="G212" s="105">
        <v>109518</v>
      </c>
      <c r="H212" s="106" t="s">
        <v>22</v>
      </c>
      <c r="I212" s="104" t="s">
        <v>12</v>
      </c>
      <c r="J212" s="104" t="s">
        <v>8</v>
      </c>
      <c r="K212" s="107">
        <f t="shared" si="6"/>
        <v>1478490</v>
      </c>
      <c r="L212" s="10" t="str">
        <f t="shared" si="7"/>
        <v/>
      </c>
    </row>
    <row r="213" spans="1:12" outlineLevel="1" x14ac:dyDescent="0.25">
      <c r="A213" s="102"/>
      <c r="B213" s="103">
        <v>45561</v>
      </c>
      <c r="C213" s="104" t="s">
        <v>514</v>
      </c>
      <c r="D213" s="104" t="s">
        <v>23</v>
      </c>
      <c r="E213" s="104" t="s">
        <v>515</v>
      </c>
      <c r="F213" s="105">
        <v>828960</v>
      </c>
      <c r="G213" s="105">
        <v>66317</v>
      </c>
      <c r="H213" s="106" t="s">
        <v>22</v>
      </c>
      <c r="I213" s="104" t="s">
        <v>12</v>
      </c>
      <c r="J213" s="104" t="s">
        <v>8</v>
      </c>
      <c r="K213" s="107">
        <f t="shared" si="6"/>
        <v>895277</v>
      </c>
      <c r="L213" s="10" t="str">
        <f t="shared" si="7"/>
        <v/>
      </c>
    </row>
    <row r="214" spans="1:12" outlineLevel="1" x14ac:dyDescent="0.25">
      <c r="A214" s="102"/>
      <c r="B214" s="103">
        <v>45561</v>
      </c>
      <c r="C214" s="104" t="s">
        <v>516</v>
      </c>
      <c r="D214" s="104" t="s">
        <v>23</v>
      </c>
      <c r="E214" s="104" t="s">
        <v>517</v>
      </c>
      <c r="F214" s="105">
        <v>990513</v>
      </c>
      <c r="G214" s="105">
        <v>79241</v>
      </c>
      <c r="H214" s="106" t="s">
        <v>22</v>
      </c>
      <c r="I214" s="104" t="s">
        <v>12</v>
      </c>
      <c r="J214" s="104" t="s">
        <v>8</v>
      </c>
      <c r="K214" s="107">
        <f t="shared" si="6"/>
        <v>1069754</v>
      </c>
      <c r="L214" s="10" t="str">
        <f t="shared" si="7"/>
        <v/>
      </c>
    </row>
    <row r="215" spans="1:12" outlineLevel="1" x14ac:dyDescent="0.25">
      <c r="A215" s="102"/>
      <c r="B215" s="103">
        <v>45561</v>
      </c>
      <c r="C215" s="104" t="s">
        <v>518</v>
      </c>
      <c r="D215" s="104" t="s">
        <v>23</v>
      </c>
      <c r="E215" s="104" t="s">
        <v>519</v>
      </c>
      <c r="F215" s="105">
        <v>842013</v>
      </c>
      <c r="G215" s="105">
        <v>67361</v>
      </c>
      <c r="H215" s="106" t="s">
        <v>22</v>
      </c>
      <c r="I215" s="104" t="s">
        <v>12</v>
      </c>
      <c r="J215" s="104" t="s">
        <v>8</v>
      </c>
      <c r="K215" s="107">
        <f t="shared" si="6"/>
        <v>909374</v>
      </c>
      <c r="L215" s="10" t="str">
        <f t="shared" si="7"/>
        <v/>
      </c>
    </row>
    <row r="216" spans="1:12" outlineLevel="1" x14ac:dyDescent="0.25">
      <c r="A216" s="102"/>
      <c r="B216" s="103">
        <v>45561</v>
      </c>
      <c r="C216" s="104" t="s">
        <v>520</v>
      </c>
      <c r="D216" s="104" t="s">
        <v>23</v>
      </c>
      <c r="E216" s="104" t="s">
        <v>521</v>
      </c>
      <c r="F216" s="105">
        <v>1152445</v>
      </c>
      <c r="G216" s="105">
        <v>92196</v>
      </c>
      <c r="H216" s="106" t="s">
        <v>22</v>
      </c>
      <c r="I216" s="104" t="s">
        <v>12</v>
      </c>
      <c r="J216" s="104" t="s">
        <v>8</v>
      </c>
      <c r="K216" s="107">
        <f t="shared" si="6"/>
        <v>1244641</v>
      </c>
      <c r="L216" s="10" t="str">
        <f t="shared" si="7"/>
        <v/>
      </c>
    </row>
    <row r="217" spans="1:12" outlineLevel="1" x14ac:dyDescent="0.25">
      <c r="A217" s="102"/>
      <c r="B217" s="103">
        <v>45561</v>
      </c>
      <c r="C217" s="104" t="s">
        <v>522</v>
      </c>
      <c r="D217" s="104" t="s">
        <v>23</v>
      </c>
      <c r="E217" s="104" t="s">
        <v>523</v>
      </c>
      <c r="F217" s="105">
        <v>1902235</v>
      </c>
      <c r="G217" s="105">
        <v>152179</v>
      </c>
      <c r="H217" s="106" t="s">
        <v>22</v>
      </c>
      <c r="I217" s="104" t="s">
        <v>12</v>
      </c>
      <c r="J217" s="104" t="s">
        <v>8</v>
      </c>
      <c r="K217" s="107">
        <f t="shared" si="6"/>
        <v>2054414</v>
      </c>
      <c r="L217" s="10" t="str">
        <f t="shared" si="7"/>
        <v/>
      </c>
    </row>
    <row r="218" spans="1:12" outlineLevel="1" x14ac:dyDescent="0.25">
      <c r="A218" s="102"/>
      <c r="B218" s="103">
        <v>45561</v>
      </c>
      <c r="C218" s="104" t="s">
        <v>524</v>
      </c>
      <c r="D218" s="104" t="s">
        <v>23</v>
      </c>
      <c r="E218" s="104" t="s">
        <v>525</v>
      </c>
      <c r="F218" s="105">
        <v>2955210</v>
      </c>
      <c r="G218" s="105">
        <v>236417</v>
      </c>
      <c r="H218" s="106" t="s">
        <v>22</v>
      </c>
      <c r="I218" s="104" t="s">
        <v>12</v>
      </c>
      <c r="J218" s="104" t="s">
        <v>8</v>
      </c>
      <c r="K218" s="107">
        <f t="shared" si="6"/>
        <v>3191627</v>
      </c>
      <c r="L218" s="10" t="str">
        <f t="shared" si="7"/>
        <v/>
      </c>
    </row>
    <row r="219" spans="1:12" outlineLevel="1" x14ac:dyDescent="0.25">
      <c r="A219" s="102"/>
      <c r="B219" s="103">
        <v>45561</v>
      </c>
      <c r="C219" s="104" t="s">
        <v>526</v>
      </c>
      <c r="D219" s="104" t="s">
        <v>23</v>
      </c>
      <c r="E219" s="104" t="s">
        <v>527</v>
      </c>
      <c r="F219" s="105">
        <v>842013</v>
      </c>
      <c r="G219" s="105">
        <v>67361</v>
      </c>
      <c r="H219" s="106" t="s">
        <v>22</v>
      </c>
      <c r="I219" s="104" t="s">
        <v>12</v>
      </c>
      <c r="J219" s="104" t="s">
        <v>8</v>
      </c>
      <c r="K219" s="107">
        <f t="shared" si="6"/>
        <v>909374</v>
      </c>
      <c r="L219" s="10" t="str">
        <f t="shared" si="7"/>
        <v/>
      </c>
    </row>
    <row r="220" spans="1:12" outlineLevel="1" x14ac:dyDescent="0.25">
      <c r="A220" s="102"/>
      <c r="B220" s="103">
        <v>45561</v>
      </c>
      <c r="C220" s="104" t="s">
        <v>528</v>
      </c>
      <c r="D220" s="104" t="s">
        <v>23</v>
      </c>
      <c r="E220" s="104" t="s">
        <v>529</v>
      </c>
      <c r="F220" s="105">
        <v>1504540</v>
      </c>
      <c r="G220" s="105">
        <v>120363</v>
      </c>
      <c r="H220" s="106" t="s">
        <v>22</v>
      </c>
      <c r="I220" s="104" t="s">
        <v>12</v>
      </c>
      <c r="J220" s="104" t="s">
        <v>8</v>
      </c>
      <c r="K220" s="107">
        <f t="shared" si="6"/>
        <v>1624903</v>
      </c>
      <c r="L220" s="10" t="str">
        <f t="shared" si="7"/>
        <v/>
      </c>
    </row>
    <row r="221" spans="1:12" outlineLevel="1" x14ac:dyDescent="0.25">
      <c r="A221" s="102"/>
      <c r="B221" s="103">
        <v>45561</v>
      </c>
      <c r="C221" s="104" t="s">
        <v>530</v>
      </c>
      <c r="D221" s="104" t="s">
        <v>23</v>
      </c>
      <c r="E221" s="104" t="s">
        <v>531</v>
      </c>
      <c r="F221" s="105">
        <v>1985710</v>
      </c>
      <c r="G221" s="105">
        <v>158857</v>
      </c>
      <c r="H221" s="106" t="s">
        <v>22</v>
      </c>
      <c r="I221" s="104" t="s">
        <v>12</v>
      </c>
      <c r="J221" s="104" t="s">
        <v>8</v>
      </c>
      <c r="K221" s="107">
        <f t="shared" si="6"/>
        <v>2144567</v>
      </c>
      <c r="L221" s="10" t="str">
        <f t="shared" si="7"/>
        <v/>
      </c>
    </row>
    <row r="222" spans="1:12" outlineLevel="1" x14ac:dyDescent="0.25">
      <c r="A222" s="102"/>
      <c r="B222" s="103">
        <v>45561</v>
      </c>
      <c r="C222" s="104" t="s">
        <v>532</v>
      </c>
      <c r="D222" s="104" t="s">
        <v>23</v>
      </c>
      <c r="E222" s="104" t="s">
        <v>533</v>
      </c>
      <c r="F222" s="105">
        <v>1630658</v>
      </c>
      <c r="G222" s="105">
        <v>130453</v>
      </c>
      <c r="H222" s="106" t="s">
        <v>22</v>
      </c>
      <c r="I222" s="104" t="s">
        <v>12</v>
      </c>
      <c r="J222" s="104" t="s">
        <v>8</v>
      </c>
      <c r="K222" s="107">
        <f t="shared" si="6"/>
        <v>1761111</v>
      </c>
      <c r="L222" s="10" t="str">
        <f t="shared" si="7"/>
        <v/>
      </c>
    </row>
    <row r="223" spans="1:12" outlineLevel="1" x14ac:dyDescent="0.25">
      <c r="A223" s="102"/>
      <c r="B223" s="103">
        <v>45561</v>
      </c>
      <c r="C223" s="104" t="s">
        <v>534</v>
      </c>
      <c r="D223" s="104" t="s">
        <v>23</v>
      </c>
      <c r="E223" s="104" t="s">
        <v>535</v>
      </c>
      <c r="F223" s="105">
        <v>367155</v>
      </c>
      <c r="G223" s="105">
        <v>29372</v>
      </c>
      <c r="H223" s="106" t="s">
        <v>22</v>
      </c>
      <c r="I223" s="104" t="s">
        <v>12</v>
      </c>
      <c r="J223" s="104" t="s">
        <v>8</v>
      </c>
      <c r="K223" s="107">
        <f t="shared" si="6"/>
        <v>396527</v>
      </c>
      <c r="L223" s="10" t="str">
        <f t="shared" si="7"/>
        <v/>
      </c>
    </row>
    <row r="224" spans="1:12" outlineLevel="1" x14ac:dyDescent="0.25">
      <c r="A224" s="102"/>
      <c r="B224" s="103">
        <v>45561</v>
      </c>
      <c r="C224" s="104" t="s">
        <v>536</v>
      </c>
      <c r="D224" s="104" t="s">
        <v>23</v>
      </c>
      <c r="E224" s="104" t="s">
        <v>537</v>
      </c>
      <c r="F224" s="105">
        <v>739055</v>
      </c>
      <c r="G224" s="105">
        <v>59124</v>
      </c>
      <c r="H224" s="106" t="s">
        <v>22</v>
      </c>
      <c r="I224" s="104" t="s">
        <v>12</v>
      </c>
      <c r="J224" s="104" t="s">
        <v>8</v>
      </c>
      <c r="K224" s="107">
        <f t="shared" si="6"/>
        <v>798179</v>
      </c>
      <c r="L224" s="10" t="str">
        <f t="shared" si="7"/>
        <v/>
      </c>
    </row>
    <row r="225" spans="1:12" outlineLevel="1" x14ac:dyDescent="0.25">
      <c r="A225" s="102"/>
      <c r="B225" s="103">
        <v>45561</v>
      </c>
      <c r="C225" s="104" t="s">
        <v>538</v>
      </c>
      <c r="D225" s="104" t="s">
        <v>23</v>
      </c>
      <c r="E225" s="104" t="s">
        <v>539</v>
      </c>
      <c r="F225" s="105">
        <v>657555</v>
      </c>
      <c r="G225" s="105">
        <v>52604</v>
      </c>
      <c r="H225" s="106" t="s">
        <v>22</v>
      </c>
      <c r="I225" s="104" t="s">
        <v>12</v>
      </c>
      <c r="J225" s="104" t="s">
        <v>8</v>
      </c>
      <c r="K225" s="107">
        <f t="shared" si="6"/>
        <v>710159</v>
      </c>
      <c r="L225" s="10" t="str">
        <f t="shared" si="7"/>
        <v/>
      </c>
    </row>
    <row r="226" spans="1:12" outlineLevel="1" x14ac:dyDescent="0.25">
      <c r="A226" s="102"/>
      <c r="B226" s="103">
        <v>45561</v>
      </c>
      <c r="C226" s="104" t="s">
        <v>540</v>
      </c>
      <c r="D226" s="104" t="s">
        <v>23</v>
      </c>
      <c r="E226" s="104" t="s">
        <v>541</v>
      </c>
      <c r="F226" s="105">
        <v>509055</v>
      </c>
      <c r="G226" s="105">
        <v>40724</v>
      </c>
      <c r="H226" s="106" t="s">
        <v>22</v>
      </c>
      <c r="I226" s="104" t="s">
        <v>12</v>
      </c>
      <c r="J226" s="104" t="s">
        <v>8</v>
      </c>
      <c r="K226" s="107">
        <f t="shared" si="6"/>
        <v>549779</v>
      </c>
      <c r="L226" s="10" t="str">
        <f t="shared" si="7"/>
        <v/>
      </c>
    </row>
    <row r="227" spans="1:12" outlineLevel="1" x14ac:dyDescent="0.25">
      <c r="A227" s="102"/>
      <c r="B227" s="103">
        <v>45561</v>
      </c>
      <c r="C227" s="104" t="s">
        <v>542</v>
      </c>
      <c r="D227" s="104" t="s">
        <v>23</v>
      </c>
      <c r="E227" s="104" t="s">
        <v>543</v>
      </c>
      <c r="F227" s="105">
        <v>1138465</v>
      </c>
      <c r="G227" s="105">
        <v>91077</v>
      </c>
      <c r="H227" s="106" t="s">
        <v>22</v>
      </c>
      <c r="I227" s="104" t="s">
        <v>12</v>
      </c>
      <c r="J227" s="104" t="s">
        <v>8</v>
      </c>
      <c r="K227" s="107">
        <f t="shared" si="6"/>
        <v>1229542</v>
      </c>
      <c r="L227" s="10" t="str">
        <f t="shared" si="7"/>
        <v/>
      </c>
    </row>
    <row r="228" spans="1:12" outlineLevel="1" x14ac:dyDescent="0.25">
      <c r="A228" s="102"/>
      <c r="B228" s="103">
        <v>45561</v>
      </c>
      <c r="C228" s="104" t="s">
        <v>544</v>
      </c>
      <c r="D228" s="104" t="s">
        <v>23</v>
      </c>
      <c r="E228" s="104" t="s">
        <v>545</v>
      </c>
      <c r="F228" s="105">
        <v>846350</v>
      </c>
      <c r="G228" s="105">
        <v>67708</v>
      </c>
      <c r="H228" s="106" t="s">
        <v>22</v>
      </c>
      <c r="I228" s="104" t="s">
        <v>12</v>
      </c>
      <c r="J228" s="104" t="s">
        <v>8</v>
      </c>
      <c r="K228" s="107">
        <f t="shared" si="6"/>
        <v>914058</v>
      </c>
      <c r="L228" s="10" t="str">
        <f t="shared" si="7"/>
        <v/>
      </c>
    </row>
    <row r="229" spans="1:12" outlineLevel="1" x14ac:dyDescent="0.25">
      <c r="A229" s="102"/>
      <c r="B229" s="103">
        <v>45561</v>
      </c>
      <c r="C229" s="104" t="s">
        <v>546</v>
      </c>
      <c r="D229" s="104" t="s">
        <v>23</v>
      </c>
      <c r="E229" s="104" t="s">
        <v>547</v>
      </c>
      <c r="F229" s="105">
        <v>1519600</v>
      </c>
      <c r="G229" s="105">
        <v>121568</v>
      </c>
      <c r="H229" s="106" t="s">
        <v>22</v>
      </c>
      <c r="I229" s="104" t="s">
        <v>12</v>
      </c>
      <c r="J229" s="104" t="s">
        <v>8</v>
      </c>
      <c r="K229" s="107">
        <f t="shared" si="6"/>
        <v>1641168</v>
      </c>
      <c r="L229" s="10" t="str">
        <f t="shared" si="7"/>
        <v/>
      </c>
    </row>
    <row r="230" spans="1:12" outlineLevel="1" x14ac:dyDescent="0.25">
      <c r="A230" s="102"/>
      <c r="B230" s="103">
        <v>45561</v>
      </c>
      <c r="C230" s="104" t="s">
        <v>548</v>
      </c>
      <c r="D230" s="104" t="s">
        <v>23</v>
      </c>
      <c r="E230" s="104" t="s">
        <v>549</v>
      </c>
      <c r="F230" s="105">
        <v>888502</v>
      </c>
      <c r="G230" s="105">
        <v>71080</v>
      </c>
      <c r="H230" s="106" t="s">
        <v>22</v>
      </c>
      <c r="I230" s="104" t="s">
        <v>12</v>
      </c>
      <c r="J230" s="104" t="s">
        <v>8</v>
      </c>
      <c r="K230" s="107">
        <f t="shared" si="6"/>
        <v>959582</v>
      </c>
      <c r="L230" s="10" t="str">
        <f t="shared" si="7"/>
        <v/>
      </c>
    </row>
    <row r="231" spans="1:12" outlineLevel="1" x14ac:dyDescent="0.25">
      <c r="A231" s="102"/>
      <c r="B231" s="103">
        <v>45561</v>
      </c>
      <c r="C231" s="104" t="s">
        <v>550</v>
      </c>
      <c r="D231" s="104" t="s">
        <v>23</v>
      </c>
      <c r="E231" s="104" t="s">
        <v>551</v>
      </c>
      <c r="F231" s="105">
        <v>1212845</v>
      </c>
      <c r="G231" s="105">
        <v>97028</v>
      </c>
      <c r="H231" s="106" t="s">
        <v>22</v>
      </c>
      <c r="I231" s="104" t="s">
        <v>12</v>
      </c>
      <c r="J231" s="104" t="s">
        <v>8</v>
      </c>
      <c r="K231" s="107">
        <f t="shared" si="6"/>
        <v>1309873</v>
      </c>
      <c r="L231" s="10" t="str">
        <f t="shared" si="7"/>
        <v/>
      </c>
    </row>
    <row r="232" spans="1:12" outlineLevel="1" x14ac:dyDescent="0.25">
      <c r="A232" s="102"/>
      <c r="B232" s="103">
        <v>45561</v>
      </c>
      <c r="C232" s="104" t="s">
        <v>552</v>
      </c>
      <c r="D232" s="104" t="s">
        <v>23</v>
      </c>
      <c r="E232" s="104" t="s">
        <v>553</v>
      </c>
      <c r="F232" s="105">
        <v>1212845</v>
      </c>
      <c r="G232" s="105">
        <v>97028</v>
      </c>
      <c r="H232" s="106" t="s">
        <v>22</v>
      </c>
      <c r="I232" s="104" t="s">
        <v>12</v>
      </c>
      <c r="J232" s="104" t="s">
        <v>8</v>
      </c>
      <c r="K232" s="107">
        <f t="shared" si="6"/>
        <v>1309873</v>
      </c>
      <c r="L232" s="10" t="str">
        <f t="shared" si="7"/>
        <v/>
      </c>
    </row>
    <row r="233" spans="1:12" outlineLevel="1" x14ac:dyDescent="0.25">
      <c r="A233" s="102"/>
      <c r="B233" s="103">
        <v>45561</v>
      </c>
      <c r="C233" s="104" t="s">
        <v>554</v>
      </c>
      <c r="D233" s="104" t="s">
        <v>23</v>
      </c>
      <c r="E233" s="104" t="s">
        <v>555</v>
      </c>
      <c r="F233" s="105">
        <v>1212845</v>
      </c>
      <c r="G233" s="105">
        <v>97028</v>
      </c>
      <c r="H233" s="106" t="s">
        <v>22</v>
      </c>
      <c r="I233" s="104" t="s">
        <v>12</v>
      </c>
      <c r="J233" s="104" t="s">
        <v>8</v>
      </c>
      <c r="K233" s="107">
        <f t="shared" si="6"/>
        <v>1309873</v>
      </c>
      <c r="L233" s="10" t="str">
        <f t="shared" si="7"/>
        <v/>
      </c>
    </row>
    <row r="234" spans="1:12" outlineLevel="1" x14ac:dyDescent="0.25">
      <c r="A234" s="102"/>
      <c r="B234" s="103">
        <v>45561</v>
      </c>
      <c r="C234" s="104" t="s">
        <v>556</v>
      </c>
      <c r="D234" s="104" t="s">
        <v>23</v>
      </c>
      <c r="E234" s="104" t="s">
        <v>557</v>
      </c>
      <c r="F234" s="105">
        <v>1212845</v>
      </c>
      <c r="G234" s="105">
        <v>97028</v>
      </c>
      <c r="H234" s="106" t="s">
        <v>22</v>
      </c>
      <c r="I234" s="104" t="s">
        <v>12</v>
      </c>
      <c r="J234" s="104" t="s">
        <v>8</v>
      </c>
      <c r="K234" s="107">
        <f t="shared" si="6"/>
        <v>1309873</v>
      </c>
      <c r="L234" s="10" t="str">
        <f t="shared" si="7"/>
        <v/>
      </c>
    </row>
    <row r="235" spans="1:12" outlineLevel="1" x14ac:dyDescent="0.25">
      <c r="A235" s="102"/>
      <c r="B235" s="103">
        <v>45561</v>
      </c>
      <c r="C235" s="104" t="s">
        <v>558</v>
      </c>
      <c r="D235" s="104" t="s">
        <v>23</v>
      </c>
      <c r="E235" s="104" t="s">
        <v>559</v>
      </c>
      <c r="F235" s="105">
        <v>922445</v>
      </c>
      <c r="G235" s="105">
        <v>73796</v>
      </c>
      <c r="H235" s="106" t="s">
        <v>22</v>
      </c>
      <c r="I235" s="104" t="s">
        <v>12</v>
      </c>
      <c r="J235" s="104" t="s">
        <v>8</v>
      </c>
      <c r="K235" s="107">
        <f t="shared" si="6"/>
        <v>996241</v>
      </c>
      <c r="L235" s="10" t="str">
        <f t="shared" si="7"/>
        <v/>
      </c>
    </row>
    <row r="236" spans="1:12" outlineLevel="1" x14ac:dyDescent="0.25">
      <c r="A236" s="102"/>
      <c r="B236" s="103">
        <v>45561</v>
      </c>
      <c r="C236" s="104" t="s">
        <v>560</v>
      </c>
      <c r="D236" s="104" t="s">
        <v>23</v>
      </c>
      <c r="E236" s="104" t="s">
        <v>561</v>
      </c>
      <c r="F236" s="105">
        <v>1490820</v>
      </c>
      <c r="G236" s="105">
        <v>119266</v>
      </c>
      <c r="H236" s="106" t="s">
        <v>22</v>
      </c>
      <c r="I236" s="104" t="s">
        <v>12</v>
      </c>
      <c r="J236" s="104" t="s">
        <v>8</v>
      </c>
      <c r="K236" s="107">
        <f t="shared" si="6"/>
        <v>1610086</v>
      </c>
      <c r="L236" s="10" t="str">
        <f t="shared" si="7"/>
        <v/>
      </c>
    </row>
    <row r="237" spans="1:12" outlineLevel="1" x14ac:dyDescent="0.25">
      <c r="A237" s="102"/>
      <c r="B237" s="103">
        <v>45561</v>
      </c>
      <c r="C237" s="104" t="s">
        <v>562</v>
      </c>
      <c r="D237" s="104" t="s">
        <v>23</v>
      </c>
      <c r="E237" s="104" t="s">
        <v>563</v>
      </c>
      <c r="F237" s="105">
        <v>1212845</v>
      </c>
      <c r="G237" s="105">
        <v>97028</v>
      </c>
      <c r="H237" s="106" t="s">
        <v>22</v>
      </c>
      <c r="I237" s="104" t="s">
        <v>12</v>
      </c>
      <c r="J237" s="104" t="s">
        <v>8</v>
      </c>
      <c r="K237" s="107">
        <f t="shared" si="6"/>
        <v>1309873</v>
      </c>
      <c r="L237" s="10" t="str">
        <f t="shared" si="7"/>
        <v/>
      </c>
    </row>
    <row r="238" spans="1:12" outlineLevel="1" x14ac:dyDescent="0.25">
      <c r="A238" s="102"/>
      <c r="B238" s="103">
        <v>45561</v>
      </c>
      <c r="C238" s="104" t="s">
        <v>564</v>
      </c>
      <c r="D238" s="104" t="s">
        <v>23</v>
      </c>
      <c r="E238" s="104" t="s">
        <v>565</v>
      </c>
      <c r="F238" s="105">
        <v>1463755</v>
      </c>
      <c r="G238" s="105">
        <v>117100</v>
      </c>
      <c r="H238" s="106" t="s">
        <v>22</v>
      </c>
      <c r="I238" s="104" t="s">
        <v>12</v>
      </c>
      <c r="J238" s="104" t="s">
        <v>8</v>
      </c>
      <c r="K238" s="107">
        <f t="shared" si="6"/>
        <v>1580855</v>
      </c>
      <c r="L238" s="10" t="str">
        <f t="shared" si="7"/>
        <v/>
      </c>
    </row>
    <row r="239" spans="1:12" outlineLevel="1" x14ac:dyDescent="0.25">
      <c r="A239" s="102"/>
      <c r="B239" s="103">
        <v>45561</v>
      </c>
      <c r="C239" s="104" t="s">
        <v>566</v>
      </c>
      <c r="D239" s="104" t="s">
        <v>23</v>
      </c>
      <c r="E239" s="104" t="s">
        <v>567</v>
      </c>
      <c r="F239" s="105">
        <v>3097110</v>
      </c>
      <c r="G239" s="105">
        <v>247769</v>
      </c>
      <c r="H239" s="106" t="s">
        <v>22</v>
      </c>
      <c r="I239" s="104" t="s">
        <v>12</v>
      </c>
      <c r="J239" s="104" t="s">
        <v>8</v>
      </c>
      <c r="K239" s="107">
        <f t="shared" si="6"/>
        <v>3344879</v>
      </c>
      <c r="L239" s="10" t="str">
        <f t="shared" si="7"/>
        <v/>
      </c>
    </row>
    <row r="240" spans="1:12" outlineLevel="1" x14ac:dyDescent="0.25">
      <c r="A240" s="102"/>
      <c r="B240" s="103">
        <v>45561</v>
      </c>
      <c r="C240" s="104" t="s">
        <v>568</v>
      </c>
      <c r="D240" s="104" t="s">
        <v>23</v>
      </c>
      <c r="E240" s="104" t="s">
        <v>569</v>
      </c>
      <c r="F240" s="105">
        <v>1986790</v>
      </c>
      <c r="G240" s="105">
        <v>158943</v>
      </c>
      <c r="H240" s="106" t="s">
        <v>22</v>
      </c>
      <c r="I240" s="104" t="s">
        <v>12</v>
      </c>
      <c r="J240" s="104" t="s">
        <v>8</v>
      </c>
      <c r="K240" s="107">
        <f t="shared" si="6"/>
        <v>2145733</v>
      </c>
      <c r="L240" s="10" t="str">
        <f t="shared" si="7"/>
        <v/>
      </c>
    </row>
    <row r="241" spans="1:12" outlineLevel="1" x14ac:dyDescent="0.25">
      <c r="A241" s="102"/>
      <c r="B241" s="103">
        <v>45561</v>
      </c>
      <c r="C241" s="104" t="s">
        <v>570</v>
      </c>
      <c r="D241" s="104" t="s">
        <v>23</v>
      </c>
      <c r="E241" s="104" t="s">
        <v>571</v>
      </c>
      <c r="F241" s="105">
        <v>981001</v>
      </c>
      <c r="G241" s="105">
        <v>78480</v>
      </c>
      <c r="H241" s="106" t="s">
        <v>22</v>
      </c>
      <c r="I241" s="104" t="s">
        <v>12</v>
      </c>
      <c r="J241" s="104" t="s">
        <v>8</v>
      </c>
      <c r="K241" s="107">
        <f t="shared" si="6"/>
        <v>1059481</v>
      </c>
      <c r="L241" s="10" t="str">
        <f t="shared" si="7"/>
        <v/>
      </c>
    </row>
    <row r="242" spans="1:12" outlineLevel="1" x14ac:dyDescent="0.25">
      <c r="A242" s="102"/>
      <c r="B242" s="103">
        <v>45561</v>
      </c>
      <c r="C242" s="104" t="s">
        <v>572</v>
      </c>
      <c r="D242" s="104" t="s">
        <v>23</v>
      </c>
      <c r="E242" s="104" t="s">
        <v>573</v>
      </c>
      <c r="F242" s="105">
        <v>845690</v>
      </c>
      <c r="G242" s="105">
        <v>67655</v>
      </c>
      <c r="H242" s="106" t="s">
        <v>22</v>
      </c>
      <c r="I242" s="104" t="s">
        <v>12</v>
      </c>
      <c r="J242" s="104" t="s">
        <v>8</v>
      </c>
      <c r="K242" s="107">
        <f t="shared" si="6"/>
        <v>913345</v>
      </c>
      <c r="L242" s="10" t="str">
        <f t="shared" si="7"/>
        <v/>
      </c>
    </row>
    <row r="243" spans="1:12" outlineLevel="1" x14ac:dyDescent="0.25">
      <c r="A243" s="102"/>
      <c r="B243" s="103">
        <v>45561</v>
      </c>
      <c r="C243" s="104" t="s">
        <v>574</v>
      </c>
      <c r="D243" s="104" t="s">
        <v>23</v>
      </c>
      <c r="E243" s="104" t="s">
        <v>575</v>
      </c>
      <c r="F243" s="105">
        <v>1490820</v>
      </c>
      <c r="G243" s="105">
        <v>119266</v>
      </c>
      <c r="H243" s="106" t="s">
        <v>22</v>
      </c>
      <c r="I243" s="104" t="s">
        <v>12</v>
      </c>
      <c r="J243" s="104" t="s">
        <v>8</v>
      </c>
      <c r="K243" s="107">
        <f t="shared" si="6"/>
        <v>1610086</v>
      </c>
      <c r="L243" s="10" t="str">
        <f t="shared" si="7"/>
        <v/>
      </c>
    </row>
    <row r="244" spans="1:12" outlineLevel="1" x14ac:dyDescent="0.25">
      <c r="A244" s="102"/>
      <c r="B244" s="103">
        <v>45561</v>
      </c>
      <c r="C244" s="104" t="s">
        <v>576</v>
      </c>
      <c r="D244" s="104" t="s">
        <v>23</v>
      </c>
      <c r="E244" s="104" t="s">
        <v>577</v>
      </c>
      <c r="F244" s="105">
        <v>954700</v>
      </c>
      <c r="G244" s="105">
        <v>76376</v>
      </c>
      <c r="H244" s="106" t="s">
        <v>22</v>
      </c>
      <c r="I244" s="104" t="s">
        <v>12</v>
      </c>
      <c r="J244" s="104" t="s">
        <v>8</v>
      </c>
      <c r="K244" s="107">
        <f t="shared" si="6"/>
        <v>1031076</v>
      </c>
      <c r="L244" s="10" t="str">
        <f t="shared" si="7"/>
        <v/>
      </c>
    </row>
    <row r="245" spans="1:12" outlineLevel="1" x14ac:dyDescent="0.25">
      <c r="A245" s="102"/>
      <c r="B245" s="103">
        <v>45561</v>
      </c>
      <c r="C245" s="104" t="s">
        <v>578</v>
      </c>
      <c r="D245" s="104" t="s">
        <v>23</v>
      </c>
      <c r="E245" s="104" t="s">
        <v>579</v>
      </c>
      <c r="F245" s="105">
        <v>2555800</v>
      </c>
      <c r="G245" s="105">
        <v>204464</v>
      </c>
      <c r="H245" s="106" t="s">
        <v>22</v>
      </c>
      <c r="I245" s="104" t="s">
        <v>12</v>
      </c>
      <c r="J245" s="104" t="s">
        <v>8</v>
      </c>
      <c r="K245" s="107">
        <f t="shared" si="6"/>
        <v>2760264</v>
      </c>
      <c r="L245" s="10" t="str">
        <f t="shared" si="7"/>
        <v/>
      </c>
    </row>
    <row r="246" spans="1:12" outlineLevel="1" x14ac:dyDescent="0.25">
      <c r="A246" s="102"/>
      <c r="B246" s="103">
        <v>45561</v>
      </c>
      <c r="C246" s="104" t="s">
        <v>580</v>
      </c>
      <c r="D246" s="104" t="s">
        <v>23</v>
      </c>
      <c r="E246" s="104" t="s">
        <v>581</v>
      </c>
      <c r="F246" s="105">
        <v>587448</v>
      </c>
      <c r="G246" s="105">
        <v>46996</v>
      </c>
      <c r="H246" s="106" t="s">
        <v>22</v>
      </c>
      <c r="I246" s="104" t="s">
        <v>12</v>
      </c>
      <c r="J246" s="104" t="s">
        <v>8</v>
      </c>
      <c r="K246" s="107">
        <f t="shared" si="6"/>
        <v>634444</v>
      </c>
      <c r="L246" s="10" t="str">
        <f t="shared" si="7"/>
        <v/>
      </c>
    </row>
    <row r="247" spans="1:12" outlineLevel="1" x14ac:dyDescent="0.25">
      <c r="A247" s="102"/>
      <c r="B247" s="103">
        <v>45561</v>
      </c>
      <c r="C247" s="104" t="s">
        <v>582</v>
      </c>
      <c r="D247" s="104" t="s">
        <v>23</v>
      </c>
      <c r="E247" s="104" t="s">
        <v>583</v>
      </c>
      <c r="F247" s="105">
        <v>1791420</v>
      </c>
      <c r="G247" s="105">
        <v>143314</v>
      </c>
      <c r="H247" s="106" t="s">
        <v>22</v>
      </c>
      <c r="I247" s="104" t="s">
        <v>12</v>
      </c>
      <c r="J247" s="104" t="s">
        <v>8</v>
      </c>
      <c r="K247" s="107">
        <f t="shared" si="6"/>
        <v>1934734</v>
      </c>
      <c r="L247" s="10" t="str">
        <f t="shared" si="7"/>
        <v/>
      </c>
    </row>
    <row r="248" spans="1:12" outlineLevel="1" x14ac:dyDescent="0.25">
      <c r="A248" s="102"/>
      <c r="B248" s="103">
        <v>45561</v>
      </c>
      <c r="C248" s="104" t="s">
        <v>584</v>
      </c>
      <c r="D248" s="104" t="s">
        <v>23</v>
      </c>
      <c r="E248" s="104" t="s">
        <v>585</v>
      </c>
      <c r="F248" s="105">
        <v>2023910</v>
      </c>
      <c r="G248" s="105">
        <v>161913</v>
      </c>
      <c r="H248" s="106" t="s">
        <v>22</v>
      </c>
      <c r="I248" s="104" t="s">
        <v>12</v>
      </c>
      <c r="J248" s="104" t="s">
        <v>8</v>
      </c>
      <c r="K248" s="107">
        <f t="shared" si="6"/>
        <v>2185823</v>
      </c>
      <c r="L248" s="10" t="str">
        <f t="shared" si="7"/>
        <v/>
      </c>
    </row>
    <row r="249" spans="1:12" outlineLevel="1" x14ac:dyDescent="0.25">
      <c r="A249" s="102"/>
      <c r="B249" s="103">
        <v>45561</v>
      </c>
      <c r="C249" s="104" t="s">
        <v>586</v>
      </c>
      <c r="D249" s="104" t="s">
        <v>23</v>
      </c>
      <c r="E249" s="104" t="s">
        <v>587</v>
      </c>
      <c r="F249" s="105">
        <v>3501645</v>
      </c>
      <c r="G249" s="105">
        <v>280132</v>
      </c>
      <c r="H249" s="106" t="s">
        <v>22</v>
      </c>
      <c r="I249" s="104" t="s">
        <v>12</v>
      </c>
      <c r="J249" s="104" t="s">
        <v>8</v>
      </c>
      <c r="K249" s="107">
        <f t="shared" si="6"/>
        <v>3781777</v>
      </c>
      <c r="L249" s="10" t="str">
        <f t="shared" si="7"/>
        <v/>
      </c>
    </row>
    <row r="250" spans="1:12" outlineLevel="1" x14ac:dyDescent="0.25">
      <c r="A250" s="102"/>
      <c r="B250" s="103">
        <v>45561</v>
      </c>
      <c r="C250" s="104" t="s">
        <v>588</v>
      </c>
      <c r="D250" s="104" t="s">
        <v>23</v>
      </c>
      <c r="E250" s="104" t="s">
        <v>589</v>
      </c>
      <c r="F250" s="105">
        <v>4424090</v>
      </c>
      <c r="G250" s="105">
        <v>353927</v>
      </c>
      <c r="H250" s="106" t="s">
        <v>22</v>
      </c>
      <c r="I250" s="104" t="s">
        <v>12</v>
      </c>
      <c r="J250" s="104" t="s">
        <v>8</v>
      </c>
      <c r="K250" s="107">
        <f t="shared" si="6"/>
        <v>4778017</v>
      </c>
      <c r="L250" s="10" t="str">
        <f t="shared" si="7"/>
        <v/>
      </c>
    </row>
    <row r="251" spans="1:12" outlineLevel="1" x14ac:dyDescent="0.25">
      <c r="A251" s="102"/>
      <c r="B251" s="103">
        <v>45561</v>
      </c>
      <c r="C251" s="104" t="s">
        <v>590</v>
      </c>
      <c r="D251" s="104" t="s">
        <v>23</v>
      </c>
      <c r="E251" s="104" t="s">
        <v>591</v>
      </c>
      <c r="F251" s="105">
        <v>1691056</v>
      </c>
      <c r="G251" s="105">
        <v>135284</v>
      </c>
      <c r="H251" s="106" t="s">
        <v>22</v>
      </c>
      <c r="I251" s="104" t="s">
        <v>12</v>
      </c>
      <c r="J251" s="104" t="s">
        <v>8</v>
      </c>
      <c r="K251" s="107">
        <f t="shared" si="6"/>
        <v>1826340</v>
      </c>
      <c r="L251" s="10" t="str">
        <f t="shared" si="7"/>
        <v/>
      </c>
    </row>
    <row r="252" spans="1:12" outlineLevel="1" x14ac:dyDescent="0.25">
      <c r="A252" s="102"/>
      <c r="B252" s="103">
        <v>45561</v>
      </c>
      <c r="C252" s="104" t="s">
        <v>592</v>
      </c>
      <c r="D252" s="104" t="s">
        <v>23</v>
      </c>
      <c r="E252" s="104" t="s">
        <v>593</v>
      </c>
      <c r="F252" s="105">
        <v>1236130</v>
      </c>
      <c r="G252" s="105">
        <v>98890</v>
      </c>
      <c r="H252" s="106" t="s">
        <v>22</v>
      </c>
      <c r="I252" s="104" t="s">
        <v>12</v>
      </c>
      <c r="J252" s="104" t="s">
        <v>8</v>
      </c>
      <c r="K252" s="107">
        <f t="shared" si="6"/>
        <v>1335020</v>
      </c>
      <c r="L252" s="10" t="str">
        <f t="shared" si="7"/>
        <v/>
      </c>
    </row>
    <row r="253" spans="1:12" outlineLevel="1" x14ac:dyDescent="0.25">
      <c r="A253" s="102"/>
      <c r="B253" s="103">
        <v>45561</v>
      </c>
      <c r="C253" s="104" t="s">
        <v>594</v>
      </c>
      <c r="D253" s="104" t="s">
        <v>23</v>
      </c>
      <c r="E253" s="104" t="s">
        <v>595</v>
      </c>
      <c r="F253" s="105">
        <v>1289600</v>
      </c>
      <c r="G253" s="105">
        <v>103168</v>
      </c>
      <c r="H253" s="106" t="s">
        <v>22</v>
      </c>
      <c r="I253" s="104" t="s">
        <v>12</v>
      </c>
      <c r="J253" s="104" t="s">
        <v>8</v>
      </c>
      <c r="K253" s="107">
        <f t="shared" si="6"/>
        <v>1392768</v>
      </c>
      <c r="L253" s="10" t="str">
        <f t="shared" si="7"/>
        <v/>
      </c>
    </row>
    <row r="254" spans="1:12" outlineLevel="1" x14ac:dyDescent="0.25">
      <c r="A254" s="102"/>
      <c r="B254" s="103">
        <v>45561</v>
      </c>
      <c r="C254" s="104" t="s">
        <v>596</v>
      </c>
      <c r="D254" s="104" t="s">
        <v>23</v>
      </c>
      <c r="E254" s="104" t="s">
        <v>597</v>
      </c>
      <c r="F254" s="105">
        <v>2732109</v>
      </c>
      <c r="G254" s="105">
        <v>218569</v>
      </c>
      <c r="H254" s="106" t="s">
        <v>22</v>
      </c>
      <c r="I254" s="104" t="s">
        <v>12</v>
      </c>
      <c r="J254" s="104" t="s">
        <v>8</v>
      </c>
      <c r="K254" s="107">
        <f t="shared" si="6"/>
        <v>2950678</v>
      </c>
      <c r="L254" s="10" t="str">
        <f t="shared" si="7"/>
        <v/>
      </c>
    </row>
    <row r="255" spans="1:12" outlineLevel="1" x14ac:dyDescent="0.25">
      <c r="A255" s="102"/>
      <c r="B255" s="103">
        <v>45561</v>
      </c>
      <c r="C255" s="104" t="s">
        <v>598</v>
      </c>
      <c r="D255" s="104" t="s">
        <v>23</v>
      </c>
      <c r="E255" s="104" t="s">
        <v>599</v>
      </c>
      <c r="F255" s="105">
        <v>551644</v>
      </c>
      <c r="G255" s="105">
        <v>44132</v>
      </c>
      <c r="H255" s="106" t="s">
        <v>22</v>
      </c>
      <c r="I255" s="104" t="s">
        <v>12</v>
      </c>
      <c r="J255" s="104" t="s">
        <v>8</v>
      </c>
      <c r="K255" s="107">
        <f t="shared" si="6"/>
        <v>595776</v>
      </c>
      <c r="L255" s="10" t="str">
        <f t="shared" si="7"/>
        <v/>
      </c>
    </row>
    <row r="256" spans="1:12" outlineLevel="1" x14ac:dyDescent="0.25">
      <c r="A256" s="102"/>
      <c r="B256" s="103">
        <v>45561</v>
      </c>
      <c r="C256" s="104" t="s">
        <v>600</v>
      </c>
      <c r="D256" s="104" t="s">
        <v>23</v>
      </c>
      <c r="E256" s="104" t="s">
        <v>601</v>
      </c>
      <c r="F256" s="105">
        <v>555290</v>
      </c>
      <c r="G256" s="105">
        <v>44423</v>
      </c>
      <c r="H256" s="106" t="s">
        <v>22</v>
      </c>
      <c r="I256" s="104" t="s">
        <v>12</v>
      </c>
      <c r="J256" s="104" t="s">
        <v>8</v>
      </c>
      <c r="K256" s="107">
        <f t="shared" si="6"/>
        <v>599713</v>
      </c>
      <c r="L256" s="10" t="str">
        <f t="shared" si="7"/>
        <v/>
      </c>
    </row>
    <row r="257" spans="1:12" outlineLevel="1" x14ac:dyDescent="0.25">
      <c r="A257" s="102"/>
      <c r="B257" s="103">
        <v>45561</v>
      </c>
      <c r="C257" s="104" t="s">
        <v>602</v>
      </c>
      <c r="D257" s="104" t="s">
        <v>23</v>
      </c>
      <c r="E257" s="104" t="s">
        <v>603</v>
      </c>
      <c r="F257" s="105">
        <v>501820</v>
      </c>
      <c r="G257" s="105">
        <v>40146</v>
      </c>
      <c r="H257" s="106" t="s">
        <v>22</v>
      </c>
      <c r="I257" s="104" t="s">
        <v>12</v>
      </c>
      <c r="J257" s="104" t="s">
        <v>8</v>
      </c>
      <c r="K257" s="107">
        <f t="shared" si="6"/>
        <v>541966</v>
      </c>
      <c r="L257" s="10" t="str">
        <f t="shared" si="7"/>
        <v/>
      </c>
    </row>
    <row r="258" spans="1:12" outlineLevel="1" x14ac:dyDescent="0.25">
      <c r="A258" s="102"/>
      <c r="B258" s="103">
        <v>45561</v>
      </c>
      <c r="C258" s="104" t="s">
        <v>604</v>
      </c>
      <c r="D258" s="104" t="s">
        <v>23</v>
      </c>
      <c r="E258" s="104" t="s">
        <v>605</v>
      </c>
      <c r="F258" s="105">
        <v>501820</v>
      </c>
      <c r="G258" s="105">
        <v>40146</v>
      </c>
      <c r="H258" s="106" t="s">
        <v>22</v>
      </c>
      <c r="I258" s="104" t="s">
        <v>12</v>
      </c>
      <c r="J258" s="104" t="s">
        <v>8</v>
      </c>
      <c r="K258" s="107">
        <f t="shared" si="6"/>
        <v>541966</v>
      </c>
      <c r="L258" s="10" t="str">
        <f t="shared" si="7"/>
        <v/>
      </c>
    </row>
    <row r="259" spans="1:12" outlineLevel="1" x14ac:dyDescent="0.25">
      <c r="A259" s="102"/>
      <c r="B259" s="103">
        <v>45561</v>
      </c>
      <c r="C259" s="104" t="s">
        <v>606</v>
      </c>
      <c r="D259" s="104" t="s">
        <v>23</v>
      </c>
      <c r="E259" s="104" t="s">
        <v>607</v>
      </c>
      <c r="F259" s="105">
        <v>501820</v>
      </c>
      <c r="G259" s="105">
        <v>40146</v>
      </c>
      <c r="H259" s="106" t="s">
        <v>22</v>
      </c>
      <c r="I259" s="104" t="s">
        <v>12</v>
      </c>
      <c r="J259" s="104" t="s">
        <v>8</v>
      </c>
      <c r="K259" s="107">
        <f t="shared" si="6"/>
        <v>541966</v>
      </c>
      <c r="L259" s="10" t="str">
        <f t="shared" si="7"/>
        <v/>
      </c>
    </row>
    <row r="260" spans="1:12" outlineLevel="1" x14ac:dyDescent="0.25">
      <c r="A260" s="102"/>
      <c r="B260" s="103">
        <v>45561</v>
      </c>
      <c r="C260" s="104" t="s">
        <v>608</v>
      </c>
      <c r="D260" s="104" t="s">
        <v>23</v>
      </c>
      <c r="E260" s="104" t="s">
        <v>609</v>
      </c>
      <c r="F260" s="105">
        <v>401456</v>
      </c>
      <c r="G260" s="105">
        <v>32116</v>
      </c>
      <c r="H260" s="106" t="s">
        <v>22</v>
      </c>
      <c r="I260" s="104" t="s">
        <v>12</v>
      </c>
      <c r="J260" s="104" t="s">
        <v>8</v>
      </c>
      <c r="K260" s="107">
        <f t="shared" si="6"/>
        <v>433572</v>
      </c>
      <c r="L260" s="10" t="str">
        <f t="shared" si="7"/>
        <v/>
      </c>
    </row>
    <row r="261" spans="1:12" outlineLevel="1" x14ac:dyDescent="0.25">
      <c r="A261" s="102"/>
      <c r="B261" s="103">
        <v>45561</v>
      </c>
      <c r="C261" s="104" t="s">
        <v>610</v>
      </c>
      <c r="D261" s="104" t="s">
        <v>23</v>
      </c>
      <c r="E261" s="104" t="s">
        <v>611</v>
      </c>
      <c r="F261" s="105">
        <v>2212045</v>
      </c>
      <c r="G261" s="105">
        <v>176964</v>
      </c>
      <c r="H261" s="106" t="s">
        <v>22</v>
      </c>
      <c r="I261" s="104" t="s">
        <v>12</v>
      </c>
      <c r="J261" s="104" t="s">
        <v>8</v>
      </c>
      <c r="K261" s="107">
        <f t="shared" si="6"/>
        <v>2389009</v>
      </c>
      <c r="L261" s="10" t="str">
        <f t="shared" si="7"/>
        <v/>
      </c>
    </row>
    <row r="262" spans="1:12" outlineLevel="1" x14ac:dyDescent="0.25">
      <c r="A262" s="102"/>
      <c r="B262" s="103">
        <v>45561</v>
      </c>
      <c r="C262" s="104" t="s">
        <v>612</v>
      </c>
      <c r="D262" s="104" t="s">
        <v>23</v>
      </c>
      <c r="E262" s="104" t="s">
        <v>613</v>
      </c>
      <c r="F262" s="105">
        <v>1354914</v>
      </c>
      <c r="G262" s="105">
        <v>108393</v>
      </c>
      <c r="H262" s="106" t="s">
        <v>22</v>
      </c>
      <c r="I262" s="104" t="s">
        <v>12</v>
      </c>
      <c r="J262" s="104" t="s">
        <v>8</v>
      </c>
      <c r="K262" s="107">
        <f t="shared" ref="K262:K325" si="8">F262+G262</f>
        <v>1463307</v>
      </c>
      <c r="L262" s="10" t="str">
        <f t="shared" si="7"/>
        <v/>
      </c>
    </row>
    <row r="263" spans="1:12" outlineLevel="1" x14ac:dyDescent="0.25">
      <c r="A263" s="102"/>
      <c r="B263" s="103">
        <v>45561</v>
      </c>
      <c r="C263" s="104" t="s">
        <v>614</v>
      </c>
      <c r="D263" s="104" t="s">
        <v>23</v>
      </c>
      <c r="E263" s="104" t="s">
        <v>615</v>
      </c>
      <c r="F263" s="105">
        <v>1101465</v>
      </c>
      <c r="G263" s="105">
        <v>88117</v>
      </c>
      <c r="H263" s="106" t="s">
        <v>22</v>
      </c>
      <c r="I263" s="104" t="s">
        <v>12</v>
      </c>
      <c r="J263" s="104" t="s">
        <v>8</v>
      </c>
      <c r="K263" s="107">
        <f t="shared" si="8"/>
        <v>1189582</v>
      </c>
      <c r="L263" s="10" t="str">
        <f t="shared" ref="L263:L326" si="9">IF(C263-C262=1,"",C263-C262)</f>
        <v/>
      </c>
    </row>
    <row r="264" spans="1:12" outlineLevel="1" x14ac:dyDescent="0.25">
      <c r="A264" s="102"/>
      <c r="B264" s="103">
        <v>45561</v>
      </c>
      <c r="C264" s="104" t="s">
        <v>616</v>
      </c>
      <c r="D264" s="104" t="s">
        <v>23</v>
      </c>
      <c r="E264" s="104" t="s">
        <v>617</v>
      </c>
      <c r="F264" s="105">
        <v>752730</v>
      </c>
      <c r="G264" s="105">
        <v>60218</v>
      </c>
      <c r="H264" s="106" t="s">
        <v>22</v>
      </c>
      <c r="I264" s="104" t="s">
        <v>12</v>
      </c>
      <c r="J264" s="104" t="s">
        <v>8</v>
      </c>
      <c r="K264" s="107">
        <f t="shared" si="8"/>
        <v>812948</v>
      </c>
      <c r="L264" s="10" t="str">
        <f t="shared" si="9"/>
        <v/>
      </c>
    </row>
    <row r="265" spans="1:12" outlineLevel="1" x14ac:dyDescent="0.25">
      <c r="A265" s="102"/>
      <c r="B265" s="103">
        <v>45561</v>
      </c>
      <c r="C265" s="104" t="s">
        <v>618</v>
      </c>
      <c r="D265" s="104" t="s">
        <v>23</v>
      </c>
      <c r="E265" s="104" t="s">
        <v>619</v>
      </c>
      <c r="F265" s="105">
        <v>734310</v>
      </c>
      <c r="G265" s="105">
        <v>58745</v>
      </c>
      <c r="H265" s="106" t="s">
        <v>22</v>
      </c>
      <c r="I265" s="104" t="s">
        <v>12</v>
      </c>
      <c r="J265" s="104" t="s">
        <v>8</v>
      </c>
      <c r="K265" s="107">
        <f t="shared" si="8"/>
        <v>793055</v>
      </c>
      <c r="L265" s="10" t="str">
        <f t="shared" si="9"/>
        <v/>
      </c>
    </row>
    <row r="266" spans="1:12" outlineLevel="1" x14ac:dyDescent="0.25">
      <c r="A266" s="102"/>
      <c r="B266" s="103">
        <v>45561</v>
      </c>
      <c r="C266" s="104" t="s">
        <v>620</v>
      </c>
      <c r="D266" s="104" t="s">
        <v>23</v>
      </c>
      <c r="E266" s="104" t="s">
        <v>621</v>
      </c>
      <c r="F266" s="105">
        <v>501820</v>
      </c>
      <c r="G266" s="105">
        <v>40146</v>
      </c>
      <c r="H266" s="106" t="s">
        <v>22</v>
      </c>
      <c r="I266" s="104" t="s">
        <v>12</v>
      </c>
      <c r="J266" s="104" t="s">
        <v>8</v>
      </c>
      <c r="K266" s="107">
        <f t="shared" si="8"/>
        <v>541966</v>
      </c>
      <c r="L266" s="10" t="str">
        <f t="shared" si="9"/>
        <v/>
      </c>
    </row>
    <row r="267" spans="1:12" outlineLevel="1" x14ac:dyDescent="0.25">
      <c r="A267" s="102"/>
      <c r="B267" s="103">
        <v>45561</v>
      </c>
      <c r="C267" s="104" t="s">
        <v>622</v>
      </c>
      <c r="D267" s="104" t="s">
        <v>23</v>
      </c>
      <c r="E267" s="104" t="s">
        <v>623</v>
      </c>
      <c r="F267" s="105">
        <v>734310</v>
      </c>
      <c r="G267" s="105">
        <v>58745</v>
      </c>
      <c r="H267" s="106" t="s">
        <v>22</v>
      </c>
      <c r="I267" s="104" t="s">
        <v>12</v>
      </c>
      <c r="J267" s="104" t="s">
        <v>8</v>
      </c>
      <c r="K267" s="107">
        <f t="shared" si="8"/>
        <v>793055</v>
      </c>
      <c r="L267" s="10" t="str">
        <f t="shared" si="9"/>
        <v/>
      </c>
    </row>
    <row r="268" spans="1:12" outlineLevel="1" x14ac:dyDescent="0.25">
      <c r="A268" s="102"/>
      <c r="B268" s="103">
        <v>45561</v>
      </c>
      <c r="C268" s="104" t="s">
        <v>624</v>
      </c>
      <c r="D268" s="104" t="s">
        <v>23</v>
      </c>
      <c r="E268" s="104" t="s">
        <v>625</v>
      </c>
      <c r="F268" s="105">
        <v>1289600</v>
      </c>
      <c r="G268" s="105">
        <v>103168</v>
      </c>
      <c r="H268" s="106" t="s">
        <v>22</v>
      </c>
      <c r="I268" s="104" t="s">
        <v>12</v>
      </c>
      <c r="J268" s="104" t="s">
        <v>8</v>
      </c>
      <c r="K268" s="107">
        <f t="shared" si="8"/>
        <v>1392768</v>
      </c>
      <c r="L268" s="10" t="str">
        <f t="shared" si="9"/>
        <v/>
      </c>
    </row>
    <row r="269" spans="1:12" outlineLevel="1" x14ac:dyDescent="0.25">
      <c r="A269" s="102"/>
      <c r="B269" s="103">
        <v>45561</v>
      </c>
      <c r="C269" s="104" t="s">
        <v>626</v>
      </c>
      <c r="D269" s="104" t="s">
        <v>23</v>
      </c>
      <c r="E269" s="104" t="s">
        <v>627</v>
      </c>
      <c r="F269" s="105">
        <v>1289600</v>
      </c>
      <c r="G269" s="105">
        <v>103168</v>
      </c>
      <c r="H269" s="106" t="s">
        <v>22</v>
      </c>
      <c r="I269" s="104" t="s">
        <v>12</v>
      </c>
      <c r="J269" s="104" t="s">
        <v>8</v>
      </c>
      <c r="K269" s="107">
        <f t="shared" si="8"/>
        <v>1392768</v>
      </c>
      <c r="L269" s="10" t="str">
        <f t="shared" si="9"/>
        <v/>
      </c>
    </row>
    <row r="270" spans="1:12" outlineLevel="1" x14ac:dyDescent="0.25">
      <c r="A270" s="102"/>
      <c r="B270" s="103">
        <v>45561</v>
      </c>
      <c r="C270" s="104" t="s">
        <v>628</v>
      </c>
      <c r="D270" s="104" t="s">
        <v>23</v>
      </c>
      <c r="E270" s="104" t="s">
        <v>629</v>
      </c>
      <c r="F270" s="105">
        <v>775583</v>
      </c>
      <c r="G270" s="105">
        <v>62047</v>
      </c>
      <c r="H270" s="106" t="s">
        <v>22</v>
      </c>
      <c r="I270" s="104" t="s">
        <v>12</v>
      </c>
      <c r="J270" s="104" t="s">
        <v>8</v>
      </c>
      <c r="K270" s="107">
        <f t="shared" si="8"/>
        <v>837630</v>
      </c>
      <c r="L270" s="10" t="str">
        <f t="shared" si="9"/>
        <v/>
      </c>
    </row>
    <row r="271" spans="1:12" outlineLevel="1" x14ac:dyDescent="0.25">
      <c r="A271" s="102"/>
      <c r="B271" s="103">
        <v>45561</v>
      </c>
      <c r="C271" s="104" t="s">
        <v>630</v>
      </c>
      <c r="D271" s="104" t="s">
        <v>23</v>
      </c>
      <c r="E271" s="104" t="s">
        <v>631</v>
      </c>
      <c r="F271" s="105">
        <v>1411672</v>
      </c>
      <c r="G271" s="105">
        <v>112934</v>
      </c>
      <c r="H271" s="106" t="s">
        <v>22</v>
      </c>
      <c r="I271" s="104" t="s">
        <v>12</v>
      </c>
      <c r="J271" s="104" t="s">
        <v>8</v>
      </c>
      <c r="K271" s="107">
        <f t="shared" si="8"/>
        <v>1524606</v>
      </c>
      <c r="L271" s="10" t="str">
        <f t="shared" si="9"/>
        <v/>
      </c>
    </row>
    <row r="272" spans="1:12" outlineLevel="1" x14ac:dyDescent="0.25">
      <c r="A272" s="102"/>
      <c r="B272" s="103">
        <v>45561</v>
      </c>
      <c r="C272" s="104" t="s">
        <v>632</v>
      </c>
      <c r="D272" s="104" t="s">
        <v>23</v>
      </c>
      <c r="E272" s="104" t="s">
        <v>633</v>
      </c>
      <c r="F272" s="105">
        <v>734310</v>
      </c>
      <c r="G272" s="105">
        <v>58745</v>
      </c>
      <c r="H272" s="106" t="s">
        <v>22</v>
      </c>
      <c r="I272" s="104" t="s">
        <v>12</v>
      </c>
      <c r="J272" s="104" t="s">
        <v>8</v>
      </c>
      <c r="K272" s="107">
        <f t="shared" si="8"/>
        <v>793055</v>
      </c>
      <c r="L272" s="10" t="str">
        <f t="shared" si="9"/>
        <v/>
      </c>
    </row>
    <row r="273" spans="1:12" outlineLevel="1" x14ac:dyDescent="0.25">
      <c r="A273" s="102"/>
      <c r="B273" s="103">
        <v>45561</v>
      </c>
      <c r="C273" s="104" t="s">
        <v>634</v>
      </c>
      <c r="D273" s="104" t="s">
        <v>23</v>
      </c>
      <c r="E273" s="104" t="s">
        <v>635</v>
      </c>
      <c r="F273" s="105">
        <v>1567575</v>
      </c>
      <c r="G273" s="105">
        <v>125406</v>
      </c>
      <c r="H273" s="106" t="s">
        <v>22</v>
      </c>
      <c r="I273" s="104" t="s">
        <v>12</v>
      </c>
      <c r="J273" s="104" t="s">
        <v>8</v>
      </c>
      <c r="K273" s="107">
        <f t="shared" si="8"/>
        <v>1692981</v>
      </c>
      <c r="L273" s="10" t="str">
        <f t="shared" si="9"/>
        <v/>
      </c>
    </row>
    <row r="274" spans="1:12" outlineLevel="1" x14ac:dyDescent="0.25">
      <c r="A274" s="102"/>
      <c r="B274" s="103">
        <v>45561</v>
      </c>
      <c r="C274" s="104" t="s">
        <v>636</v>
      </c>
      <c r="D274" s="104" t="s">
        <v>23</v>
      </c>
      <c r="E274" s="104" t="s">
        <v>637</v>
      </c>
      <c r="F274" s="105">
        <v>1970440</v>
      </c>
      <c r="G274" s="105">
        <v>157635</v>
      </c>
      <c r="H274" s="106" t="s">
        <v>22</v>
      </c>
      <c r="I274" s="104" t="s">
        <v>12</v>
      </c>
      <c r="J274" s="104" t="s">
        <v>8</v>
      </c>
      <c r="K274" s="107">
        <f t="shared" si="8"/>
        <v>2128075</v>
      </c>
      <c r="L274" s="10" t="str">
        <f t="shared" si="9"/>
        <v/>
      </c>
    </row>
    <row r="275" spans="1:12" outlineLevel="1" x14ac:dyDescent="0.25">
      <c r="A275" s="102"/>
      <c r="B275" s="103">
        <v>45561</v>
      </c>
      <c r="C275" s="104" t="s">
        <v>638</v>
      </c>
      <c r="D275" s="104" t="s">
        <v>23</v>
      </c>
      <c r="E275" s="104" t="s">
        <v>639</v>
      </c>
      <c r="F275" s="105">
        <v>886641</v>
      </c>
      <c r="G275" s="105">
        <v>70931</v>
      </c>
      <c r="H275" s="106" t="s">
        <v>22</v>
      </c>
      <c r="I275" s="104" t="s">
        <v>12</v>
      </c>
      <c r="J275" s="104" t="s">
        <v>8</v>
      </c>
      <c r="K275" s="107">
        <f t="shared" si="8"/>
        <v>957572</v>
      </c>
      <c r="L275" s="10" t="str">
        <f t="shared" si="9"/>
        <v/>
      </c>
    </row>
    <row r="276" spans="1:12" outlineLevel="1" x14ac:dyDescent="0.25">
      <c r="A276" s="102"/>
      <c r="B276" s="103">
        <v>45561</v>
      </c>
      <c r="C276" s="104" t="s">
        <v>640</v>
      </c>
      <c r="D276" s="104" t="s">
        <v>23</v>
      </c>
      <c r="E276" s="104" t="s">
        <v>641</v>
      </c>
      <c r="F276" s="105">
        <v>1361490</v>
      </c>
      <c r="G276" s="105">
        <v>108919</v>
      </c>
      <c r="H276" s="106" t="s">
        <v>22</v>
      </c>
      <c r="I276" s="104" t="s">
        <v>12</v>
      </c>
      <c r="J276" s="104" t="s">
        <v>8</v>
      </c>
      <c r="K276" s="107">
        <f t="shared" si="8"/>
        <v>1470409</v>
      </c>
      <c r="L276" s="10" t="str">
        <f t="shared" si="9"/>
        <v/>
      </c>
    </row>
    <row r="277" spans="1:12" outlineLevel="1" x14ac:dyDescent="0.25">
      <c r="A277" s="102"/>
      <c r="B277" s="103">
        <v>45561</v>
      </c>
      <c r="C277" s="104" t="s">
        <v>642</v>
      </c>
      <c r="D277" s="104" t="s">
        <v>23</v>
      </c>
      <c r="E277" s="104" t="s">
        <v>643</v>
      </c>
      <c r="F277" s="105">
        <v>806200</v>
      </c>
      <c r="G277" s="105">
        <v>64496</v>
      </c>
      <c r="H277" s="106" t="s">
        <v>22</v>
      </c>
      <c r="I277" s="104" t="s">
        <v>12</v>
      </c>
      <c r="J277" s="104" t="s">
        <v>8</v>
      </c>
      <c r="K277" s="107">
        <f t="shared" si="8"/>
        <v>870696</v>
      </c>
      <c r="L277" s="10" t="str">
        <f t="shared" si="9"/>
        <v/>
      </c>
    </row>
    <row r="278" spans="1:12" outlineLevel="1" x14ac:dyDescent="0.25">
      <c r="A278" s="102"/>
      <c r="B278" s="103">
        <v>45561</v>
      </c>
      <c r="C278" s="104" t="s">
        <v>644</v>
      </c>
      <c r="D278" s="104" t="s">
        <v>23</v>
      </c>
      <c r="E278" s="104" t="s">
        <v>645</v>
      </c>
      <c r="F278" s="105">
        <v>1012285</v>
      </c>
      <c r="G278" s="105">
        <v>80983</v>
      </c>
      <c r="H278" s="106" t="s">
        <v>22</v>
      </c>
      <c r="I278" s="104" t="s">
        <v>12</v>
      </c>
      <c r="J278" s="104" t="s">
        <v>8</v>
      </c>
      <c r="K278" s="107">
        <f t="shared" si="8"/>
        <v>1093268</v>
      </c>
      <c r="L278" s="10" t="str">
        <f t="shared" si="9"/>
        <v/>
      </c>
    </row>
    <row r="279" spans="1:12" outlineLevel="1" x14ac:dyDescent="0.25">
      <c r="A279" s="102"/>
      <c r="B279" s="103">
        <v>45561</v>
      </c>
      <c r="C279" s="104" t="s">
        <v>646</v>
      </c>
      <c r="D279" s="104" t="s">
        <v>23</v>
      </c>
      <c r="E279" s="104" t="s">
        <v>647</v>
      </c>
      <c r="F279" s="105">
        <v>1540510</v>
      </c>
      <c r="G279" s="105">
        <v>123241</v>
      </c>
      <c r="H279" s="106" t="s">
        <v>22</v>
      </c>
      <c r="I279" s="104" t="s">
        <v>12</v>
      </c>
      <c r="J279" s="104" t="s">
        <v>8</v>
      </c>
      <c r="K279" s="107">
        <f t="shared" si="8"/>
        <v>1663751</v>
      </c>
      <c r="L279" s="10" t="str">
        <f t="shared" si="9"/>
        <v/>
      </c>
    </row>
    <row r="280" spans="1:12" outlineLevel="1" x14ac:dyDescent="0.25">
      <c r="A280" s="102"/>
      <c r="B280" s="103">
        <v>45561</v>
      </c>
      <c r="C280" s="104" t="s">
        <v>648</v>
      </c>
      <c r="D280" s="104" t="s">
        <v>23</v>
      </c>
      <c r="E280" s="104" t="s">
        <v>649</v>
      </c>
      <c r="F280" s="105">
        <v>1540510</v>
      </c>
      <c r="G280" s="105">
        <v>123241</v>
      </c>
      <c r="H280" s="106" t="s">
        <v>22</v>
      </c>
      <c r="I280" s="104" t="s">
        <v>12</v>
      </c>
      <c r="J280" s="104" t="s">
        <v>8</v>
      </c>
      <c r="K280" s="107">
        <f t="shared" si="8"/>
        <v>1663751</v>
      </c>
      <c r="L280" s="10" t="str">
        <f t="shared" si="9"/>
        <v/>
      </c>
    </row>
    <row r="281" spans="1:12" outlineLevel="1" x14ac:dyDescent="0.25">
      <c r="A281" s="102"/>
      <c r="B281" s="103">
        <v>45561</v>
      </c>
      <c r="C281" s="104" t="s">
        <v>650</v>
      </c>
      <c r="D281" s="104" t="s">
        <v>23</v>
      </c>
      <c r="E281" s="104" t="s">
        <v>651</v>
      </c>
      <c r="F281" s="105">
        <v>1806080</v>
      </c>
      <c r="G281" s="105">
        <v>144486</v>
      </c>
      <c r="H281" s="106" t="s">
        <v>22</v>
      </c>
      <c r="I281" s="104" t="s">
        <v>12</v>
      </c>
      <c r="J281" s="104" t="s">
        <v>8</v>
      </c>
      <c r="K281" s="107">
        <f t="shared" si="8"/>
        <v>1950566</v>
      </c>
      <c r="L281" s="10" t="str">
        <f t="shared" si="9"/>
        <v/>
      </c>
    </row>
    <row r="282" spans="1:12" outlineLevel="1" x14ac:dyDescent="0.25">
      <c r="A282" s="102"/>
      <c r="B282" s="103">
        <v>45561</v>
      </c>
      <c r="C282" s="104" t="s">
        <v>652</v>
      </c>
      <c r="D282" s="104" t="s">
        <v>23</v>
      </c>
      <c r="E282" s="104" t="s">
        <v>653</v>
      </c>
      <c r="F282" s="105">
        <v>752730</v>
      </c>
      <c r="G282" s="105">
        <v>60218</v>
      </c>
      <c r="H282" s="106" t="s">
        <v>22</v>
      </c>
      <c r="I282" s="104" t="s">
        <v>12</v>
      </c>
      <c r="J282" s="104" t="s">
        <v>8</v>
      </c>
      <c r="K282" s="107">
        <f t="shared" si="8"/>
        <v>812948</v>
      </c>
      <c r="L282" s="10" t="str">
        <f t="shared" si="9"/>
        <v/>
      </c>
    </row>
    <row r="283" spans="1:12" outlineLevel="1" x14ac:dyDescent="0.25">
      <c r="A283" s="102"/>
      <c r="B283" s="103">
        <v>45561</v>
      </c>
      <c r="C283" s="104" t="s">
        <v>654</v>
      </c>
      <c r="D283" s="104" t="s">
        <v>23</v>
      </c>
      <c r="E283" s="104" t="s">
        <v>655</v>
      </c>
      <c r="F283" s="105">
        <v>2713865</v>
      </c>
      <c r="G283" s="105">
        <v>217109</v>
      </c>
      <c r="H283" s="106" t="s">
        <v>22</v>
      </c>
      <c r="I283" s="104" t="s">
        <v>12</v>
      </c>
      <c r="J283" s="104" t="s">
        <v>8</v>
      </c>
      <c r="K283" s="107">
        <f t="shared" si="8"/>
        <v>2930974</v>
      </c>
      <c r="L283" s="10" t="str">
        <f t="shared" si="9"/>
        <v/>
      </c>
    </row>
    <row r="284" spans="1:12" outlineLevel="1" x14ac:dyDescent="0.25">
      <c r="A284" s="102"/>
      <c r="B284" s="103">
        <v>45561</v>
      </c>
      <c r="C284" s="104" t="s">
        <v>656</v>
      </c>
      <c r="D284" s="104" t="s">
        <v>23</v>
      </c>
      <c r="E284" s="104" t="s">
        <v>657</v>
      </c>
      <c r="F284" s="105">
        <v>1101465</v>
      </c>
      <c r="G284" s="105">
        <v>88117</v>
      </c>
      <c r="H284" s="106" t="s">
        <v>22</v>
      </c>
      <c r="I284" s="104" t="s">
        <v>12</v>
      </c>
      <c r="J284" s="104" t="s">
        <v>8</v>
      </c>
      <c r="K284" s="107">
        <f t="shared" si="8"/>
        <v>1189582</v>
      </c>
      <c r="L284" s="10" t="str">
        <f t="shared" si="9"/>
        <v/>
      </c>
    </row>
    <row r="285" spans="1:12" outlineLevel="1" x14ac:dyDescent="0.25">
      <c r="A285" s="102"/>
      <c r="B285" s="103">
        <v>45561</v>
      </c>
      <c r="C285" s="104" t="s">
        <v>658</v>
      </c>
      <c r="D285" s="104" t="s">
        <v>23</v>
      </c>
      <c r="E285" s="104" t="s">
        <v>659</v>
      </c>
      <c r="F285" s="105">
        <v>752730</v>
      </c>
      <c r="G285" s="105">
        <v>60218</v>
      </c>
      <c r="H285" s="106" t="s">
        <v>22</v>
      </c>
      <c r="I285" s="104" t="s">
        <v>12</v>
      </c>
      <c r="J285" s="104" t="s">
        <v>8</v>
      </c>
      <c r="K285" s="107">
        <f t="shared" si="8"/>
        <v>812948</v>
      </c>
      <c r="L285" s="10" t="str">
        <f t="shared" si="9"/>
        <v/>
      </c>
    </row>
    <row r="286" spans="1:12" outlineLevel="1" x14ac:dyDescent="0.25">
      <c r="A286" s="102"/>
      <c r="B286" s="103">
        <v>45561</v>
      </c>
      <c r="C286" s="104" t="s">
        <v>660</v>
      </c>
      <c r="D286" s="104" t="s">
        <v>23</v>
      </c>
      <c r="E286" s="104" t="s">
        <v>661</v>
      </c>
      <c r="F286" s="105">
        <v>1844890</v>
      </c>
      <c r="G286" s="105">
        <v>147591</v>
      </c>
      <c r="H286" s="106" t="s">
        <v>22</v>
      </c>
      <c r="I286" s="104" t="s">
        <v>12</v>
      </c>
      <c r="J286" s="104" t="s">
        <v>8</v>
      </c>
      <c r="K286" s="107">
        <f t="shared" si="8"/>
        <v>1992481</v>
      </c>
      <c r="L286" s="10" t="str">
        <f t="shared" si="9"/>
        <v/>
      </c>
    </row>
    <row r="287" spans="1:12" outlineLevel="1" x14ac:dyDescent="0.25">
      <c r="A287" s="102"/>
      <c r="B287" s="103">
        <v>45561</v>
      </c>
      <c r="C287" s="104" t="s">
        <v>662</v>
      </c>
      <c r="D287" s="104" t="s">
        <v>23</v>
      </c>
      <c r="E287" s="104" t="s">
        <v>663</v>
      </c>
      <c r="F287" s="105">
        <v>2042330</v>
      </c>
      <c r="G287" s="105">
        <v>163386</v>
      </c>
      <c r="H287" s="106" t="s">
        <v>22</v>
      </c>
      <c r="I287" s="104" t="s">
        <v>12</v>
      </c>
      <c r="J287" s="104" t="s">
        <v>8</v>
      </c>
      <c r="K287" s="107">
        <f t="shared" si="8"/>
        <v>2205716</v>
      </c>
      <c r="L287" s="10" t="str">
        <f t="shared" si="9"/>
        <v/>
      </c>
    </row>
    <row r="288" spans="1:12" outlineLevel="1" x14ac:dyDescent="0.25">
      <c r="A288" s="102"/>
      <c r="B288" s="103">
        <v>45561</v>
      </c>
      <c r="C288" s="104" t="s">
        <v>664</v>
      </c>
      <c r="D288" s="104" t="s">
        <v>23</v>
      </c>
      <c r="E288" s="104" t="s">
        <v>665</v>
      </c>
      <c r="F288" s="105">
        <v>2346710</v>
      </c>
      <c r="G288" s="105">
        <v>187737</v>
      </c>
      <c r="H288" s="106" t="s">
        <v>22</v>
      </c>
      <c r="I288" s="104" t="s">
        <v>12</v>
      </c>
      <c r="J288" s="104" t="s">
        <v>8</v>
      </c>
      <c r="K288" s="107">
        <f t="shared" si="8"/>
        <v>2534447</v>
      </c>
      <c r="L288" s="10" t="str">
        <f t="shared" si="9"/>
        <v/>
      </c>
    </row>
    <row r="289" spans="1:12" outlineLevel="1" x14ac:dyDescent="0.25">
      <c r="A289" s="102"/>
      <c r="B289" s="103">
        <v>45561</v>
      </c>
      <c r="C289" s="104" t="s">
        <v>666</v>
      </c>
      <c r="D289" s="104" t="s">
        <v>23</v>
      </c>
      <c r="E289" s="104" t="s">
        <v>667</v>
      </c>
      <c r="F289" s="105">
        <v>1506529</v>
      </c>
      <c r="G289" s="105">
        <v>120522</v>
      </c>
      <c r="H289" s="106" t="s">
        <v>22</v>
      </c>
      <c r="I289" s="104" t="s">
        <v>12</v>
      </c>
      <c r="J289" s="104" t="s">
        <v>8</v>
      </c>
      <c r="K289" s="107">
        <f t="shared" si="8"/>
        <v>1627051</v>
      </c>
      <c r="L289" s="10" t="str">
        <f t="shared" si="9"/>
        <v/>
      </c>
    </row>
    <row r="290" spans="1:12" outlineLevel="1" x14ac:dyDescent="0.25">
      <c r="A290" s="102"/>
      <c r="B290" s="103">
        <v>45561</v>
      </c>
      <c r="C290" s="104" t="s">
        <v>668</v>
      </c>
      <c r="D290" s="104" t="s">
        <v>23</v>
      </c>
      <c r="E290" s="104" t="s">
        <v>669</v>
      </c>
      <c r="F290" s="105">
        <v>1877368</v>
      </c>
      <c r="G290" s="105">
        <v>150189</v>
      </c>
      <c r="H290" s="106" t="s">
        <v>22</v>
      </c>
      <c r="I290" s="104" t="s">
        <v>12</v>
      </c>
      <c r="J290" s="104" t="s">
        <v>8</v>
      </c>
      <c r="K290" s="107">
        <f t="shared" si="8"/>
        <v>2027557</v>
      </c>
      <c r="L290" s="10" t="str">
        <f t="shared" si="9"/>
        <v/>
      </c>
    </row>
    <row r="291" spans="1:12" outlineLevel="1" x14ac:dyDescent="0.25">
      <c r="A291" s="102"/>
      <c r="B291" s="103">
        <v>45561</v>
      </c>
      <c r="C291" s="104" t="s">
        <v>670</v>
      </c>
      <c r="D291" s="104" t="s">
        <v>23</v>
      </c>
      <c r="E291" s="104" t="s">
        <v>671</v>
      </c>
      <c r="F291" s="105">
        <v>704013</v>
      </c>
      <c r="G291" s="105">
        <v>56321</v>
      </c>
      <c r="H291" s="106" t="s">
        <v>22</v>
      </c>
      <c r="I291" s="104" t="s">
        <v>12</v>
      </c>
      <c r="J291" s="104" t="s">
        <v>8</v>
      </c>
      <c r="K291" s="107">
        <f t="shared" si="8"/>
        <v>760334</v>
      </c>
      <c r="L291" s="10" t="str">
        <f t="shared" si="9"/>
        <v/>
      </c>
    </row>
    <row r="292" spans="1:12" outlineLevel="1" x14ac:dyDescent="0.25">
      <c r="A292" s="102"/>
      <c r="B292" s="103">
        <v>45561</v>
      </c>
      <c r="C292" s="104" t="s">
        <v>672</v>
      </c>
      <c r="D292" s="104" t="s">
        <v>23</v>
      </c>
      <c r="E292" s="104" t="s">
        <v>673</v>
      </c>
      <c r="F292" s="105">
        <v>1818485</v>
      </c>
      <c r="G292" s="105">
        <v>145479</v>
      </c>
      <c r="H292" s="106" t="s">
        <v>22</v>
      </c>
      <c r="I292" s="104" t="s">
        <v>12</v>
      </c>
      <c r="J292" s="104" t="s">
        <v>8</v>
      </c>
      <c r="K292" s="107">
        <f t="shared" si="8"/>
        <v>1963964</v>
      </c>
      <c r="L292" s="10" t="str">
        <f t="shared" si="9"/>
        <v/>
      </c>
    </row>
    <row r="293" spans="1:12" outlineLevel="1" x14ac:dyDescent="0.25">
      <c r="A293" s="102"/>
      <c r="B293" s="103">
        <v>45561</v>
      </c>
      <c r="C293" s="104" t="s">
        <v>674</v>
      </c>
      <c r="D293" s="104" t="s">
        <v>23</v>
      </c>
      <c r="E293" s="104" t="s">
        <v>675</v>
      </c>
      <c r="F293" s="105">
        <v>3689780</v>
      </c>
      <c r="G293" s="105">
        <v>295182</v>
      </c>
      <c r="H293" s="106" t="s">
        <v>22</v>
      </c>
      <c r="I293" s="104" t="s">
        <v>12</v>
      </c>
      <c r="J293" s="104" t="s">
        <v>8</v>
      </c>
      <c r="K293" s="107">
        <f t="shared" si="8"/>
        <v>3984962</v>
      </c>
      <c r="L293" s="10" t="str">
        <f t="shared" si="9"/>
        <v/>
      </c>
    </row>
    <row r="294" spans="1:12" outlineLevel="1" x14ac:dyDescent="0.25">
      <c r="A294" s="102"/>
      <c r="B294" s="103">
        <v>45561</v>
      </c>
      <c r="C294" s="104" t="s">
        <v>676</v>
      </c>
      <c r="D294" s="104" t="s">
        <v>23</v>
      </c>
      <c r="E294" s="104" t="s">
        <v>677</v>
      </c>
      <c r="F294" s="105">
        <v>250910</v>
      </c>
      <c r="G294" s="105">
        <v>20073</v>
      </c>
      <c r="H294" s="106" t="s">
        <v>22</v>
      </c>
      <c r="I294" s="104" t="s">
        <v>12</v>
      </c>
      <c r="J294" s="104" t="s">
        <v>8</v>
      </c>
      <c r="K294" s="107">
        <f t="shared" si="8"/>
        <v>270983</v>
      </c>
      <c r="L294" s="10" t="str">
        <f t="shared" si="9"/>
        <v/>
      </c>
    </row>
    <row r="295" spans="1:12" outlineLevel="1" x14ac:dyDescent="0.25">
      <c r="A295" s="102"/>
      <c r="B295" s="103">
        <v>45561</v>
      </c>
      <c r="C295" s="104" t="s">
        <v>678</v>
      </c>
      <c r="D295" s="104" t="s">
        <v>23</v>
      </c>
      <c r="E295" s="104" t="s">
        <v>679</v>
      </c>
      <c r="F295" s="105">
        <v>833265</v>
      </c>
      <c r="G295" s="105">
        <v>66661</v>
      </c>
      <c r="H295" s="106" t="s">
        <v>22</v>
      </c>
      <c r="I295" s="104" t="s">
        <v>12</v>
      </c>
      <c r="J295" s="104" t="s">
        <v>8</v>
      </c>
      <c r="K295" s="107">
        <f t="shared" si="8"/>
        <v>899926</v>
      </c>
      <c r="L295" s="10" t="str">
        <f t="shared" si="9"/>
        <v/>
      </c>
    </row>
    <row r="296" spans="1:12" outlineLevel="1" x14ac:dyDescent="0.25">
      <c r="A296" s="102"/>
      <c r="B296" s="103">
        <v>45561</v>
      </c>
      <c r="C296" s="104" t="s">
        <v>680</v>
      </c>
      <c r="D296" s="104" t="s">
        <v>23</v>
      </c>
      <c r="E296" s="104" t="s">
        <v>681</v>
      </c>
      <c r="F296" s="105">
        <v>367155</v>
      </c>
      <c r="G296" s="105">
        <v>29372</v>
      </c>
      <c r="H296" s="106" t="s">
        <v>22</v>
      </c>
      <c r="I296" s="104" t="s">
        <v>12</v>
      </c>
      <c r="J296" s="104" t="s">
        <v>8</v>
      </c>
      <c r="K296" s="107">
        <f t="shared" si="8"/>
        <v>396527</v>
      </c>
      <c r="L296" s="10" t="str">
        <f t="shared" si="9"/>
        <v/>
      </c>
    </row>
    <row r="297" spans="1:12" outlineLevel="1" x14ac:dyDescent="0.25">
      <c r="A297" s="102"/>
      <c r="B297" s="103">
        <v>45561</v>
      </c>
      <c r="C297" s="104" t="s">
        <v>682</v>
      </c>
      <c r="D297" s="104" t="s">
        <v>23</v>
      </c>
      <c r="E297" s="104" t="s">
        <v>683</v>
      </c>
      <c r="F297" s="105">
        <v>1173355</v>
      </c>
      <c r="G297" s="105">
        <v>93868</v>
      </c>
      <c r="H297" s="106" t="s">
        <v>22</v>
      </c>
      <c r="I297" s="104" t="s">
        <v>12</v>
      </c>
      <c r="J297" s="104" t="s">
        <v>8</v>
      </c>
      <c r="K297" s="107">
        <f t="shared" si="8"/>
        <v>1267223</v>
      </c>
      <c r="L297" s="10" t="str">
        <f t="shared" si="9"/>
        <v/>
      </c>
    </row>
    <row r="298" spans="1:12" outlineLevel="1" x14ac:dyDescent="0.25">
      <c r="A298" s="102"/>
      <c r="B298" s="103">
        <v>45561</v>
      </c>
      <c r="C298" s="104" t="s">
        <v>684</v>
      </c>
      <c r="D298" s="104" t="s">
        <v>23</v>
      </c>
      <c r="E298" s="104" t="s">
        <v>685</v>
      </c>
      <c r="F298" s="105">
        <v>1477735</v>
      </c>
      <c r="G298" s="105">
        <v>118219</v>
      </c>
      <c r="H298" s="106" t="s">
        <v>22</v>
      </c>
      <c r="I298" s="104" t="s">
        <v>12</v>
      </c>
      <c r="J298" s="104" t="s">
        <v>8</v>
      </c>
      <c r="K298" s="107">
        <f t="shared" si="8"/>
        <v>1595954</v>
      </c>
      <c r="L298" s="10" t="str">
        <f t="shared" si="9"/>
        <v/>
      </c>
    </row>
    <row r="299" spans="1:12" outlineLevel="1" x14ac:dyDescent="0.25">
      <c r="A299" s="102"/>
      <c r="B299" s="103">
        <v>45561</v>
      </c>
      <c r="C299" s="104" t="s">
        <v>686</v>
      </c>
      <c r="D299" s="104" t="s">
        <v>23</v>
      </c>
      <c r="E299" s="104" t="s">
        <v>687</v>
      </c>
      <c r="F299" s="105">
        <v>773760</v>
      </c>
      <c r="G299" s="105">
        <v>61901</v>
      </c>
      <c r="H299" s="106" t="s">
        <v>22</v>
      </c>
      <c r="I299" s="104" t="s">
        <v>12</v>
      </c>
      <c r="J299" s="104" t="s">
        <v>8</v>
      </c>
      <c r="K299" s="107">
        <f t="shared" si="8"/>
        <v>835661</v>
      </c>
      <c r="L299" s="10" t="str">
        <f t="shared" si="9"/>
        <v/>
      </c>
    </row>
    <row r="300" spans="1:12" outlineLevel="1" x14ac:dyDescent="0.25">
      <c r="A300" s="102"/>
      <c r="B300" s="103">
        <v>45561</v>
      </c>
      <c r="C300" s="104" t="s">
        <v>688</v>
      </c>
      <c r="D300" s="104" t="s">
        <v>23</v>
      </c>
      <c r="E300" s="104" t="s">
        <v>689</v>
      </c>
      <c r="F300" s="105">
        <v>618065</v>
      </c>
      <c r="G300" s="105">
        <v>49445</v>
      </c>
      <c r="H300" s="106" t="s">
        <v>22</v>
      </c>
      <c r="I300" s="104" t="s">
        <v>12</v>
      </c>
      <c r="J300" s="104" t="s">
        <v>8</v>
      </c>
      <c r="K300" s="107">
        <f t="shared" si="8"/>
        <v>667510</v>
      </c>
      <c r="L300" s="10" t="str">
        <f t="shared" si="9"/>
        <v/>
      </c>
    </row>
    <row r="301" spans="1:12" outlineLevel="1" x14ac:dyDescent="0.25">
      <c r="A301" s="102"/>
      <c r="B301" s="103">
        <v>45561</v>
      </c>
      <c r="C301" s="104" t="s">
        <v>690</v>
      </c>
      <c r="D301" s="104" t="s">
        <v>23</v>
      </c>
      <c r="E301" s="104" t="s">
        <v>691</v>
      </c>
      <c r="F301" s="105">
        <v>756056</v>
      </c>
      <c r="G301" s="105">
        <v>60484</v>
      </c>
      <c r="H301" s="106" t="s">
        <v>22</v>
      </c>
      <c r="I301" s="104" t="s">
        <v>12</v>
      </c>
      <c r="J301" s="104" t="s">
        <v>8</v>
      </c>
      <c r="K301" s="107">
        <f t="shared" si="8"/>
        <v>816540</v>
      </c>
      <c r="L301" s="10" t="str">
        <f t="shared" si="9"/>
        <v/>
      </c>
    </row>
    <row r="302" spans="1:12" outlineLevel="1" x14ac:dyDescent="0.25">
      <c r="A302" s="102"/>
      <c r="B302" s="103">
        <v>45561</v>
      </c>
      <c r="C302" s="104" t="s">
        <v>692</v>
      </c>
      <c r="D302" s="104" t="s">
        <v>23</v>
      </c>
      <c r="E302" s="104" t="s">
        <v>693</v>
      </c>
      <c r="F302" s="105">
        <v>734310</v>
      </c>
      <c r="G302" s="105">
        <v>58745</v>
      </c>
      <c r="H302" s="106" t="s">
        <v>22</v>
      </c>
      <c r="I302" s="104" t="s">
        <v>12</v>
      </c>
      <c r="J302" s="104" t="s">
        <v>8</v>
      </c>
      <c r="K302" s="107">
        <f t="shared" si="8"/>
        <v>793055</v>
      </c>
      <c r="L302" s="10" t="str">
        <f t="shared" si="9"/>
        <v/>
      </c>
    </row>
    <row r="303" spans="1:12" outlineLevel="1" x14ac:dyDescent="0.25">
      <c r="A303" s="102"/>
      <c r="B303" s="103">
        <v>45561</v>
      </c>
      <c r="C303" s="104" t="s">
        <v>694</v>
      </c>
      <c r="D303" s="104" t="s">
        <v>23</v>
      </c>
      <c r="E303" s="104" t="s">
        <v>695</v>
      </c>
      <c r="F303" s="105">
        <v>2095800</v>
      </c>
      <c r="G303" s="105">
        <v>167664</v>
      </c>
      <c r="H303" s="106" t="s">
        <v>22</v>
      </c>
      <c r="I303" s="104" t="s">
        <v>12</v>
      </c>
      <c r="J303" s="104" t="s">
        <v>8</v>
      </c>
      <c r="K303" s="107">
        <f t="shared" si="8"/>
        <v>2263464</v>
      </c>
      <c r="L303" s="10" t="str">
        <f t="shared" si="9"/>
        <v/>
      </c>
    </row>
    <row r="304" spans="1:12" outlineLevel="1" x14ac:dyDescent="0.25">
      <c r="A304" s="102"/>
      <c r="B304" s="103">
        <v>45561</v>
      </c>
      <c r="C304" s="104" t="s">
        <v>696</v>
      </c>
      <c r="D304" s="104" t="s">
        <v>23</v>
      </c>
      <c r="E304" s="104" t="s">
        <v>697</v>
      </c>
      <c r="F304" s="105">
        <v>1818485</v>
      </c>
      <c r="G304" s="105">
        <v>145479</v>
      </c>
      <c r="H304" s="106" t="s">
        <v>22</v>
      </c>
      <c r="I304" s="104" t="s">
        <v>12</v>
      </c>
      <c r="J304" s="104" t="s">
        <v>8</v>
      </c>
      <c r="K304" s="107">
        <f t="shared" si="8"/>
        <v>1963964</v>
      </c>
      <c r="L304" s="10" t="str">
        <f t="shared" si="9"/>
        <v/>
      </c>
    </row>
    <row r="305" spans="1:12" outlineLevel="1" x14ac:dyDescent="0.25">
      <c r="A305" s="102"/>
      <c r="B305" s="103">
        <v>45561</v>
      </c>
      <c r="C305" s="104" t="s">
        <v>698</v>
      </c>
      <c r="D305" s="104" t="s">
        <v>23</v>
      </c>
      <c r="E305" s="104" t="s">
        <v>699</v>
      </c>
      <c r="F305" s="105">
        <v>1173355</v>
      </c>
      <c r="G305" s="105">
        <v>93868</v>
      </c>
      <c r="H305" s="106" t="s">
        <v>22</v>
      </c>
      <c r="I305" s="104" t="s">
        <v>12</v>
      </c>
      <c r="J305" s="104" t="s">
        <v>8</v>
      </c>
      <c r="K305" s="107">
        <f t="shared" si="8"/>
        <v>1267223</v>
      </c>
      <c r="L305" s="10" t="str">
        <f t="shared" si="9"/>
        <v/>
      </c>
    </row>
    <row r="306" spans="1:12" outlineLevel="1" x14ac:dyDescent="0.25">
      <c r="A306" s="102"/>
      <c r="B306" s="103">
        <v>45561</v>
      </c>
      <c r="C306" s="104" t="s">
        <v>700</v>
      </c>
      <c r="D306" s="104" t="s">
        <v>23</v>
      </c>
      <c r="E306" s="104" t="s">
        <v>701</v>
      </c>
      <c r="F306" s="105">
        <v>2212045</v>
      </c>
      <c r="G306" s="105">
        <v>176964</v>
      </c>
      <c r="H306" s="106" t="s">
        <v>22</v>
      </c>
      <c r="I306" s="104" t="s">
        <v>12</v>
      </c>
      <c r="J306" s="104" t="s">
        <v>8</v>
      </c>
      <c r="K306" s="107">
        <f t="shared" si="8"/>
        <v>2389009</v>
      </c>
      <c r="L306" s="10" t="str">
        <f t="shared" si="9"/>
        <v/>
      </c>
    </row>
    <row r="307" spans="1:12" outlineLevel="1" x14ac:dyDescent="0.25">
      <c r="A307" s="102"/>
      <c r="B307" s="103">
        <v>45561</v>
      </c>
      <c r="C307" s="104" t="s">
        <v>702</v>
      </c>
      <c r="D307" s="104" t="s">
        <v>23</v>
      </c>
      <c r="E307" s="104" t="s">
        <v>703</v>
      </c>
      <c r="F307" s="105">
        <v>1110580</v>
      </c>
      <c r="G307" s="105">
        <v>88846</v>
      </c>
      <c r="H307" s="106" t="s">
        <v>22</v>
      </c>
      <c r="I307" s="104" t="s">
        <v>12</v>
      </c>
      <c r="J307" s="104" t="s">
        <v>8</v>
      </c>
      <c r="K307" s="107">
        <f t="shared" si="8"/>
        <v>1199426</v>
      </c>
      <c r="L307" s="10" t="str">
        <f t="shared" si="9"/>
        <v/>
      </c>
    </row>
    <row r="308" spans="1:12" outlineLevel="1" x14ac:dyDescent="0.25">
      <c r="A308" s="102"/>
      <c r="B308" s="103">
        <v>45561</v>
      </c>
      <c r="C308" s="104" t="s">
        <v>704</v>
      </c>
      <c r="D308" s="104" t="s">
        <v>23</v>
      </c>
      <c r="E308" s="104" t="s">
        <v>705</v>
      </c>
      <c r="F308" s="105">
        <v>1540510</v>
      </c>
      <c r="G308" s="105">
        <v>123241</v>
      </c>
      <c r="H308" s="106" t="s">
        <v>22</v>
      </c>
      <c r="I308" s="104" t="s">
        <v>12</v>
      </c>
      <c r="J308" s="104" t="s">
        <v>8</v>
      </c>
      <c r="K308" s="107">
        <f t="shared" si="8"/>
        <v>1663751</v>
      </c>
      <c r="L308" s="10" t="str">
        <f t="shared" si="9"/>
        <v/>
      </c>
    </row>
    <row r="309" spans="1:12" outlineLevel="1" x14ac:dyDescent="0.25">
      <c r="A309" s="102"/>
      <c r="B309" s="103">
        <v>45561</v>
      </c>
      <c r="C309" s="104" t="s">
        <v>706</v>
      </c>
      <c r="D309" s="104" t="s">
        <v>23</v>
      </c>
      <c r="E309" s="104" t="s">
        <v>707</v>
      </c>
      <c r="F309" s="105">
        <v>2275480</v>
      </c>
      <c r="G309" s="105">
        <v>182038</v>
      </c>
      <c r="H309" s="106" t="s">
        <v>22</v>
      </c>
      <c r="I309" s="104" t="s">
        <v>12</v>
      </c>
      <c r="J309" s="104" t="s">
        <v>8</v>
      </c>
      <c r="K309" s="107">
        <f t="shared" si="8"/>
        <v>2457518</v>
      </c>
      <c r="L309" s="10" t="str">
        <f t="shared" si="9"/>
        <v/>
      </c>
    </row>
    <row r="310" spans="1:12" outlineLevel="1" x14ac:dyDescent="0.25">
      <c r="A310" s="102"/>
      <c r="B310" s="103">
        <v>45561</v>
      </c>
      <c r="C310" s="104" t="s">
        <v>708</v>
      </c>
      <c r="D310" s="104" t="s">
        <v>23</v>
      </c>
      <c r="E310" s="104" t="s">
        <v>709</v>
      </c>
      <c r="F310" s="105">
        <v>618065</v>
      </c>
      <c r="G310" s="105">
        <v>49445</v>
      </c>
      <c r="H310" s="106" t="s">
        <v>22</v>
      </c>
      <c r="I310" s="104" t="s">
        <v>12</v>
      </c>
      <c r="J310" s="104" t="s">
        <v>8</v>
      </c>
      <c r="K310" s="107">
        <f t="shared" si="8"/>
        <v>667510</v>
      </c>
      <c r="L310" s="10" t="str">
        <f t="shared" si="9"/>
        <v/>
      </c>
    </row>
    <row r="311" spans="1:12" outlineLevel="1" x14ac:dyDescent="0.25">
      <c r="A311" s="102"/>
      <c r="B311" s="103">
        <v>45561</v>
      </c>
      <c r="C311" s="104" t="s">
        <v>710</v>
      </c>
      <c r="D311" s="104" t="s">
        <v>23</v>
      </c>
      <c r="E311" s="104" t="s">
        <v>711</v>
      </c>
      <c r="F311" s="105">
        <v>847191</v>
      </c>
      <c r="G311" s="105">
        <v>67775</v>
      </c>
      <c r="H311" s="106" t="s">
        <v>22</v>
      </c>
      <c r="I311" s="104" t="s">
        <v>12</v>
      </c>
      <c r="J311" s="104" t="s">
        <v>8</v>
      </c>
      <c r="K311" s="107">
        <f t="shared" si="8"/>
        <v>914966</v>
      </c>
      <c r="L311" s="10" t="str">
        <f t="shared" si="9"/>
        <v/>
      </c>
    </row>
    <row r="312" spans="1:12" outlineLevel="1" x14ac:dyDescent="0.25">
      <c r="A312" s="102"/>
      <c r="B312" s="103">
        <v>45561</v>
      </c>
      <c r="C312" s="104" t="s">
        <v>712</v>
      </c>
      <c r="D312" s="104" t="s">
        <v>23</v>
      </c>
      <c r="E312" s="104" t="s">
        <v>713</v>
      </c>
      <c r="F312" s="105">
        <v>734310</v>
      </c>
      <c r="G312" s="105">
        <v>58745</v>
      </c>
      <c r="H312" s="106" t="s">
        <v>22</v>
      </c>
      <c r="I312" s="104" t="s">
        <v>12</v>
      </c>
      <c r="J312" s="104" t="s">
        <v>8</v>
      </c>
      <c r="K312" s="107">
        <f t="shared" si="8"/>
        <v>793055</v>
      </c>
      <c r="L312" s="10" t="str">
        <f t="shared" si="9"/>
        <v/>
      </c>
    </row>
    <row r="313" spans="1:12" outlineLevel="1" x14ac:dyDescent="0.25">
      <c r="A313" s="102"/>
      <c r="B313" s="103">
        <v>45561</v>
      </c>
      <c r="C313" s="104" t="s">
        <v>714</v>
      </c>
      <c r="D313" s="104" t="s">
        <v>23</v>
      </c>
      <c r="E313" s="104" t="s">
        <v>715</v>
      </c>
      <c r="F313" s="105">
        <v>770791</v>
      </c>
      <c r="G313" s="105">
        <v>61663</v>
      </c>
      <c r="H313" s="106" t="s">
        <v>22</v>
      </c>
      <c r="I313" s="104" t="s">
        <v>12</v>
      </c>
      <c r="J313" s="104" t="s">
        <v>8</v>
      </c>
      <c r="K313" s="107">
        <f t="shared" si="8"/>
        <v>832454</v>
      </c>
      <c r="L313" s="10" t="str">
        <f t="shared" si="9"/>
        <v/>
      </c>
    </row>
    <row r="314" spans="1:12" outlineLevel="1" x14ac:dyDescent="0.25">
      <c r="A314" s="102"/>
      <c r="B314" s="103">
        <v>45561</v>
      </c>
      <c r="C314" s="104" t="s">
        <v>716</v>
      </c>
      <c r="D314" s="104" t="s">
        <v>23</v>
      </c>
      <c r="E314" s="104" t="s">
        <v>717</v>
      </c>
      <c r="F314" s="105">
        <v>602184</v>
      </c>
      <c r="G314" s="105">
        <v>48175</v>
      </c>
      <c r="H314" s="106" t="s">
        <v>22</v>
      </c>
      <c r="I314" s="104" t="s">
        <v>12</v>
      </c>
      <c r="J314" s="104" t="s">
        <v>8</v>
      </c>
      <c r="K314" s="107">
        <f t="shared" si="8"/>
        <v>650359</v>
      </c>
      <c r="L314" s="10" t="str">
        <f t="shared" si="9"/>
        <v/>
      </c>
    </row>
    <row r="315" spans="1:12" outlineLevel="1" x14ac:dyDescent="0.25">
      <c r="A315" s="102"/>
      <c r="B315" s="103">
        <v>45561</v>
      </c>
      <c r="C315" s="104" t="s">
        <v>718</v>
      </c>
      <c r="D315" s="104" t="s">
        <v>23</v>
      </c>
      <c r="E315" s="104" t="s">
        <v>719</v>
      </c>
      <c r="F315" s="105">
        <v>2142260</v>
      </c>
      <c r="G315" s="105">
        <v>171381</v>
      </c>
      <c r="H315" s="106" t="s">
        <v>22</v>
      </c>
      <c r="I315" s="104" t="s">
        <v>12</v>
      </c>
      <c r="J315" s="104" t="s">
        <v>8</v>
      </c>
      <c r="K315" s="107">
        <f t="shared" si="8"/>
        <v>2313641</v>
      </c>
      <c r="L315" s="10" t="str">
        <f t="shared" si="9"/>
        <v/>
      </c>
    </row>
    <row r="316" spans="1:12" outlineLevel="1" x14ac:dyDescent="0.25">
      <c r="A316" s="102"/>
      <c r="B316" s="103">
        <v>45561</v>
      </c>
      <c r="C316" s="104" t="s">
        <v>720</v>
      </c>
      <c r="D316" s="104" t="s">
        <v>23</v>
      </c>
      <c r="E316" s="104" t="s">
        <v>721</v>
      </c>
      <c r="F316" s="105">
        <v>1106934</v>
      </c>
      <c r="G316" s="105">
        <v>88555</v>
      </c>
      <c r="H316" s="106" t="s">
        <v>22</v>
      </c>
      <c r="I316" s="104" t="s">
        <v>12</v>
      </c>
      <c r="J316" s="104" t="s">
        <v>8</v>
      </c>
      <c r="K316" s="107">
        <f t="shared" si="8"/>
        <v>1195489</v>
      </c>
      <c r="L316" s="10" t="str">
        <f t="shared" si="9"/>
        <v/>
      </c>
    </row>
    <row r="317" spans="1:12" outlineLevel="1" x14ac:dyDescent="0.25">
      <c r="A317" s="102"/>
      <c r="B317" s="103">
        <v>45561</v>
      </c>
      <c r="C317" s="104" t="s">
        <v>722</v>
      </c>
      <c r="D317" s="104" t="s">
        <v>23</v>
      </c>
      <c r="E317" s="104" t="s">
        <v>723</v>
      </c>
      <c r="F317" s="105">
        <v>1204368</v>
      </c>
      <c r="G317" s="105">
        <v>96349</v>
      </c>
      <c r="H317" s="106" t="s">
        <v>22</v>
      </c>
      <c r="I317" s="104" t="s">
        <v>12</v>
      </c>
      <c r="J317" s="104" t="s">
        <v>8</v>
      </c>
      <c r="K317" s="107">
        <f t="shared" si="8"/>
        <v>1300717</v>
      </c>
      <c r="L317" s="10" t="str">
        <f t="shared" si="9"/>
        <v/>
      </c>
    </row>
    <row r="318" spans="1:12" outlineLevel="1" x14ac:dyDescent="0.25">
      <c r="A318" s="102"/>
      <c r="B318" s="103">
        <v>45561</v>
      </c>
      <c r="C318" s="104" t="s">
        <v>724</v>
      </c>
      <c r="D318" s="104" t="s">
        <v>23</v>
      </c>
      <c r="E318" s="104" t="s">
        <v>725</v>
      </c>
      <c r="F318" s="105">
        <v>1106934</v>
      </c>
      <c r="G318" s="105">
        <v>88555</v>
      </c>
      <c r="H318" s="106" t="s">
        <v>22</v>
      </c>
      <c r="I318" s="104" t="s">
        <v>12</v>
      </c>
      <c r="J318" s="104" t="s">
        <v>8</v>
      </c>
      <c r="K318" s="107">
        <f t="shared" si="8"/>
        <v>1195489</v>
      </c>
      <c r="L318" s="10" t="str">
        <f t="shared" si="9"/>
        <v/>
      </c>
    </row>
    <row r="319" spans="1:12" outlineLevel="1" x14ac:dyDescent="0.25">
      <c r="A319" s="102"/>
      <c r="B319" s="103">
        <v>45561</v>
      </c>
      <c r="C319" s="104" t="s">
        <v>726</v>
      </c>
      <c r="D319" s="104" t="s">
        <v>23</v>
      </c>
      <c r="E319" s="104" t="s">
        <v>727</v>
      </c>
      <c r="F319" s="105">
        <v>1844890</v>
      </c>
      <c r="G319" s="105">
        <v>147591</v>
      </c>
      <c r="H319" s="106" t="s">
        <v>22</v>
      </c>
      <c r="I319" s="104" t="s">
        <v>12</v>
      </c>
      <c r="J319" s="104" t="s">
        <v>8</v>
      </c>
      <c r="K319" s="107">
        <f t="shared" si="8"/>
        <v>1992481</v>
      </c>
      <c r="L319" s="10" t="str">
        <f t="shared" si="9"/>
        <v/>
      </c>
    </row>
    <row r="320" spans="1:12" outlineLevel="1" x14ac:dyDescent="0.25">
      <c r="A320" s="102"/>
      <c r="B320" s="103">
        <v>45561</v>
      </c>
      <c r="C320" s="104" t="s">
        <v>728</v>
      </c>
      <c r="D320" s="104" t="s">
        <v>23</v>
      </c>
      <c r="E320" s="104" t="s">
        <v>729</v>
      </c>
      <c r="F320" s="105">
        <v>752730</v>
      </c>
      <c r="G320" s="105">
        <v>60218</v>
      </c>
      <c r="H320" s="106" t="s">
        <v>22</v>
      </c>
      <c r="I320" s="104" t="s">
        <v>12</v>
      </c>
      <c r="J320" s="104" t="s">
        <v>8</v>
      </c>
      <c r="K320" s="107">
        <f t="shared" si="8"/>
        <v>812948</v>
      </c>
      <c r="L320" s="10" t="str">
        <f t="shared" si="9"/>
        <v/>
      </c>
    </row>
    <row r="321" spans="1:12" outlineLevel="1" x14ac:dyDescent="0.25">
      <c r="A321" s="102"/>
      <c r="B321" s="103">
        <v>45561</v>
      </c>
      <c r="C321" s="104" t="s">
        <v>730</v>
      </c>
      <c r="D321" s="104" t="s">
        <v>23</v>
      </c>
      <c r="E321" s="104" t="s">
        <v>731</v>
      </c>
      <c r="F321" s="105">
        <v>2346710</v>
      </c>
      <c r="G321" s="105">
        <v>187737</v>
      </c>
      <c r="H321" s="106" t="s">
        <v>22</v>
      </c>
      <c r="I321" s="104" t="s">
        <v>12</v>
      </c>
      <c r="J321" s="104" t="s">
        <v>8</v>
      </c>
      <c r="K321" s="107">
        <f t="shared" si="8"/>
        <v>2534447</v>
      </c>
      <c r="L321" s="10" t="str">
        <f t="shared" si="9"/>
        <v/>
      </c>
    </row>
    <row r="322" spans="1:12" outlineLevel="1" x14ac:dyDescent="0.25">
      <c r="A322" s="102"/>
      <c r="B322" s="103">
        <v>45561</v>
      </c>
      <c r="C322" s="104" t="s">
        <v>732</v>
      </c>
      <c r="D322" s="104" t="s">
        <v>23</v>
      </c>
      <c r="E322" s="104" t="s">
        <v>733</v>
      </c>
      <c r="F322" s="105">
        <v>1254550</v>
      </c>
      <c r="G322" s="105">
        <v>100364</v>
      </c>
      <c r="H322" s="106" t="s">
        <v>22</v>
      </c>
      <c r="I322" s="104" t="s">
        <v>12</v>
      </c>
      <c r="J322" s="104" t="s">
        <v>8</v>
      </c>
      <c r="K322" s="107">
        <f t="shared" si="8"/>
        <v>1354914</v>
      </c>
      <c r="L322" s="10" t="str">
        <f t="shared" si="9"/>
        <v/>
      </c>
    </row>
    <row r="323" spans="1:12" outlineLevel="1" x14ac:dyDescent="0.25">
      <c r="A323" s="102"/>
      <c r="B323" s="103">
        <v>45561</v>
      </c>
      <c r="C323" s="104" t="s">
        <v>734</v>
      </c>
      <c r="D323" s="104" t="s">
        <v>23</v>
      </c>
      <c r="E323" s="104" t="s">
        <v>735</v>
      </c>
      <c r="F323" s="105">
        <v>2582846</v>
      </c>
      <c r="G323" s="105">
        <v>206628</v>
      </c>
      <c r="H323" s="106" t="s">
        <v>22</v>
      </c>
      <c r="I323" s="104" t="s">
        <v>12</v>
      </c>
      <c r="J323" s="104" t="s">
        <v>8</v>
      </c>
      <c r="K323" s="107">
        <f t="shared" si="8"/>
        <v>2789474</v>
      </c>
      <c r="L323" s="10" t="str">
        <f t="shared" si="9"/>
        <v/>
      </c>
    </row>
    <row r="324" spans="1:12" outlineLevel="1" x14ac:dyDescent="0.25">
      <c r="A324" s="102"/>
      <c r="B324" s="103">
        <v>45561</v>
      </c>
      <c r="C324" s="104" t="s">
        <v>736</v>
      </c>
      <c r="D324" s="104" t="s">
        <v>23</v>
      </c>
      <c r="E324" s="104" t="s">
        <v>737</v>
      </c>
      <c r="F324" s="105">
        <v>2579200</v>
      </c>
      <c r="G324" s="105">
        <v>206336</v>
      </c>
      <c r="H324" s="106" t="s">
        <v>22</v>
      </c>
      <c r="I324" s="104" t="s">
        <v>12</v>
      </c>
      <c r="J324" s="104" t="s">
        <v>8</v>
      </c>
      <c r="K324" s="107">
        <f t="shared" si="8"/>
        <v>2785536</v>
      </c>
      <c r="L324" s="10" t="str">
        <f t="shared" si="9"/>
        <v/>
      </c>
    </row>
    <row r="325" spans="1:12" outlineLevel="1" x14ac:dyDescent="0.25">
      <c r="A325" s="102"/>
      <c r="B325" s="103">
        <v>45561</v>
      </c>
      <c r="C325" s="104" t="s">
        <v>738</v>
      </c>
      <c r="D325" s="104" t="s">
        <v>23</v>
      </c>
      <c r="E325" s="104" t="s">
        <v>739</v>
      </c>
      <c r="F325" s="105">
        <v>752730</v>
      </c>
      <c r="G325" s="105">
        <v>60218</v>
      </c>
      <c r="H325" s="106" t="s">
        <v>22</v>
      </c>
      <c r="I325" s="104" t="s">
        <v>12</v>
      </c>
      <c r="J325" s="104" t="s">
        <v>8</v>
      </c>
      <c r="K325" s="107">
        <f t="shared" si="8"/>
        <v>812948</v>
      </c>
      <c r="L325" s="10" t="str">
        <f t="shared" si="9"/>
        <v/>
      </c>
    </row>
    <row r="326" spans="1:12" outlineLevel="1" x14ac:dyDescent="0.25">
      <c r="A326" s="102"/>
      <c r="B326" s="103">
        <v>45561</v>
      </c>
      <c r="C326" s="104" t="s">
        <v>740</v>
      </c>
      <c r="D326" s="104" t="s">
        <v>23</v>
      </c>
      <c r="E326" s="104" t="s">
        <v>741</v>
      </c>
      <c r="F326" s="105">
        <v>886641</v>
      </c>
      <c r="G326" s="105">
        <v>70931</v>
      </c>
      <c r="H326" s="106" t="s">
        <v>22</v>
      </c>
      <c r="I326" s="104" t="s">
        <v>12</v>
      </c>
      <c r="J326" s="104" t="s">
        <v>8</v>
      </c>
      <c r="K326" s="107">
        <f t="shared" ref="K326:K389" si="10">F326+G326</f>
        <v>957572</v>
      </c>
      <c r="L326" s="10" t="str">
        <f t="shared" si="9"/>
        <v/>
      </c>
    </row>
    <row r="327" spans="1:12" outlineLevel="1" x14ac:dyDescent="0.25">
      <c r="A327" s="102"/>
      <c r="B327" s="103">
        <v>45561</v>
      </c>
      <c r="C327" s="104" t="s">
        <v>742</v>
      </c>
      <c r="D327" s="104" t="s">
        <v>23</v>
      </c>
      <c r="E327" s="104" t="s">
        <v>743</v>
      </c>
      <c r="F327" s="105">
        <v>602184</v>
      </c>
      <c r="G327" s="105">
        <v>48175</v>
      </c>
      <c r="H327" s="106" t="s">
        <v>22</v>
      </c>
      <c r="I327" s="104" t="s">
        <v>12</v>
      </c>
      <c r="J327" s="104" t="s">
        <v>8</v>
      </c>
      <c r="K327" s="107">
        <f t="shared" si="10"/>
        <v>650359</v>
      </c>
      <c r="L327" s="10" t="str">
        <f t="shared" ref="L327:L390" si="11">IF(C327-C326=1,"",C327-C326)</f>
        <v/>
      </c>
    </row>
    <row r="328" spans="1:12" outlineLevel="1" x14ac:dyDescent="0.25">
      <c r="A328" s="102"/>
      <c r="B328" s="103">
        <v>45561</v>
      </c>
      <c r="C328" s="104" t="s">
        <v>744</v>
      </c>
      <c r="D328" s="104" t="s">
        <v>23</v>
      </c>
      <c r="E328" s="104" t="s">
        <v>745</v>
      </c>
      <c r="F328" s="105">
        <v>2375935</v>
      </c>
      <c r="G328" s="105">
        <v>190075</v>
      </c>
      <c r="H328" s="106" t="s">
        <v>22</v>
      </c>
      <c r="I328" s="104" t="s">
        <v>12</v>
      </c>
      <c r="J328" s="104" t="s">
        <v>8</v>
      </c>
      <c r="K328" s="107">
        <f t="shared" si="10"/>
        <v>2566010</v>
      </c>
      <c r="L328" s="10" t="str">
        <f t="shared" si="11"/>
        <v/>
      </c>
    </row>
    <row r="329" spans="1:12" outlineLevel="1" x14ac:dyDescent="0.25">
      <c r="A329" s="102"/>
      <c r="B329" s="103">
        <v>45561</v>
      </c>
      <c r="C329" s="104" t="s">
        <v>746</v>
      </c>
      <c r="D329" s="104" t="s">
        <v>23</v>
      </c>
      <c r="E329" s="104" t="s">
        <v>747</v>
      </c>
      <c r="F329" s="105">
        <v>1265355</v>
      </c>
      <c r="G329" s="105">
        <v>101228</v>
      </c>
      <c r="H329" s="106" t="s">
        <v>22</v>
      </c>
      <c r="I329" s="104" t="s">
        <v>12</v>
      </c>
      <c r="J329" s="104" t="s">
        <v>8</v>
      </c>
      <c r="K329" s="107">
        <f t="shared" si="10"/>
        <v>1366583</v>
      </c>
      <c r="L329" s="10" t="str">
        <f t="shared" si="11"/>
        <v/>
      </c>
    </row>
    <row r="330" spans="1:12" outlineLevel="1" x14ac:dyDescent="0.25">
      <c r="A330" s="102"/>
      <c r="B330" s="103">
        <v>45561</v>
      </c>
      <c r="C330" s="104" t="s">
        <v>748</v>
      </c>
      <c r="D330" s="104" t="s">
        <v>23</v>
      </c>
      <c r="E330" s="104" t="s">
        <v>749</v>
      </c>
      <c r="F330" s="105">
        <v>1656755</v>
      </c>
      <c r="G330" s="105">
        <v>132540</v>
      </c>
      <c r="H330" s="106" t="s">
        <v>22</v>
      </c>
      <c r="I330" s="104" t="s">
        <v>12</v>
      </c>
      <c r="J330" s="104" t="s">
        <v>8</v>
      </c>
      <c r="K330" s="107">
        <f t="shared" si="10"/>
        <v>1789295</v>
      </c>
      <c r="L330" s="10" t="str">
        <f t="shared" si="11"/>
        <v/>
      </c>
    </row>
    <row r="331" spans="1:12" outlineLevel="1" x14ac:dyDescent="0.25">
      <c r="A331" s="102"/>
      <c r="B331" s="103">
        <v>45561</v>
      </c>
      <c r="C331" s="104" t="s">
        <v>750</v>
      </c>
      <c r="D331" s="104" t="s">
        <v>23</v>
      </c>
      <c r="E331" s="104" t="s">
        <v>751</v>
      </c>
      <c r="F331" s="105">
        <v>1033503</v>
      </c>
      <c r="G331" s="105">
        <v>82680</v>
      </c>
      <c r="H331" s="106" t="s">
        <v>22</v>
      </c>
      <c r="I331" s="104" t="s">
        <v>12</v>
      </c>
      <c r="J331" s="104" t="s">
        <v>8</v>
      </c>
      <c r="K331" s="107">
        <f t="shared" si="10"/>
        <v>1116183</v>
      </c>
      <c r="L331" s="10" t="str">
        <f t="shared" si="11"/>
        <v/>
      </c>
    </row>
    <row r="332" spans="1:12" outlineLevel="1" x14ac:dyDescent="0.25">
      <c r="A332" s="102"/>
      <c r="B332" s="103">
        <v>45561</v>
      </c>
      <c r="C332" s="104" t="s">
        <v>752</v>
      </c>
      <c r="D332" s="104" t="s">
        <v>23</v>
      </c>
      <c r="E332" s="104" t="s">
        <v>753</v>
      </c>
      <c r="F332" s="105">
        <v>710065</v>
      </c>
      <c r="G332" s="105">
        <v>56805</v>
      </c>
      <c r="H332" s="106" t="s">
        <v>22</v>
      </c>
      <c r="I332" s="104" t="s">
        <v>12</v>
      </c>
      <c r="J332" s="104" t="s">
        <v>8</v>
      </c>
      <c r="K332" s="107">
        <f t="shared" si="10"/>
        <v>766870</v>
      </c>
      <c r="L332" s="10" t="str">
        <f t="shared" si="11"/>
        <v/>
      </c>
    </row>
    <row r="333" spans="1:12" outlineLevel="1" x14ac:dyDescent="0.25">
      <c r="A333" s="102"/>
      <c r="B333" s="103">
        <v>45561</v>
      </c>
      <c r="C333" s="104" t="s">
        <v>754</v>
      </c>
      <c r="D333" s="104" t="s">
        <v>23</v>
      </c>
      <c r="E333" s="104" t="s">
        <v>755</v>
      </c>
      <c r="F333" s="105">
        <v>2438710</v>
      </c>
      <c r="G333" s="105">
        <v>195097</v>
      </c>
      <c r="H333" s="106" t="s">
        <v>22</v>
      </c>
      <c r="I333" s="104" t="s">
        <v>12</v>
      </c>
      <c r="J333" s="104" t="s">
        <v>8</v>
      </c>
      <c r="K333" s="107">
        <f t="shared" si="10"/>
        <v>2633807</v>
      </c>
      <c r="L333" s="10" t="str">
        <f t="shared" si="11"/>
        <v/>
      </c>
    </row>
    <row r="334" spans="1:12" outlineLevel="1" x14ac:dyDescent="0.25">
      <c r="A334" s="102"/>
      <c r="B334" s="103">
        <v>45561</v>
      </c>
      <c r="C334" s="104" t="s">
        <v>756</v>
      </c>
      <c r="D334" s="104" t="s">
        <v>23</v>
      </c>
      <c r="E334" s="104" t="s">
        <v>757</v>
      </c>
      <c r="F334" s="105">
        <v>736960</v>
      </c>
      <c r="G334" s="105">
        <v>58957</v>
      </c>
      <c r="H334" s="106" t="s">
        <v>22</v>
      </c>
      <c r="I334" s="104" t="s">
        <v>12</v>
      </c>
      <c r="J334" s="104" t="s">
        <v>8</v>
      </c>
      <c r="K334" s="107">
        <f t="shared" si="10"/>
        <v>795917</v>
      </c>
      <c r="L334" s="10" t="str">
        <f t="shared" si="11"/>
        <v/>
      </c>
    </row>
    <row r="335" spans="1:12" outlineLevel="1" x14ac:dyDescent="0.25">
      <c r="A335" s="102"/>
      <c r="B335" s="103">
        <v>45561</v>
      </c>
      <c r="C335" s="104" t="s">
        <v>758</v>
      </c>
      <c r="D335" s="104" t="s">
        <v>23</v>
      </c>
      <c r="E335" s="104" t="s">
        <v>759</v>
      </c>
      <c r="F335" s="105">
        <v>1067880</v>
      </c>
      <c r="G335" s="105">
        <v>85430</v>
      </c>
      <c r="H335" s="106" t="s">
        <v>22</v>
      </c>
      <c r="I335" s="104" t="s">
        <v>12</v>
      </c>
      <c r="J335" s="104" t="s">
        <v>8</v>
      </c>
      <c r="K335" s="107">
        <f t="shared" si="10"/>
        <v>1153310</v>
      </c>
      <c r="L335" s="10" t="str">
        <f t="shared" si="11"/>
        <v/>
      </c>
    </row>
    <row r="336" spans="1:12" outlineLevel="1" x14ac:dyDescent="0.25">
      <c r="A336" s="102"/>
      <c r="B336" s="103">
        <v>45561</v>
      </c>
      <c r="C336" s="104" t="s">
        <v>760</v>
      </c>
      <c r="D336" s="104" t="s">
        <v>23</v>
      </c>
      <c r="E336" s="104" t="s">
        <v>761</v>
      </c>
      <c r="F336" s="105">
        <v>2214865</v>
      </c>
      <c r="G336" s="105">
        <v>177189</v>
      </c>
      <c r="H336" s="106" t="s">
        <v>22</v>
      </c>
      <c r="I336" s="104" t="s">
        <v>12</v>
      </c>
      <c r="J336" s="104" t="s">
        <v>8</v>
      </c>
      <c r="K336" s="107">
        <f t="shared" si="10"/>
        <v>2392054</v>
      </c>
      <c r="L336" s="10" t="str">
        <f t="shared" si="11"/>
        <v/>
      </c>
    </row>
    <row r="337" spans="1:12" outlineLevel="1" x14ac:dyDescent="0.25">
      <c r="A337" s="102"/>
      <c r="B337" s="103">
        <v>45561</v>
      </c>
      <c r="C337" s="104" t="s">
        <v>762</v>
      </c>
      <c r="D337" s="104" t="s">
        <v>23</v>
      </c>
      <c r="E337" s="104" t="s">
        <v>763</v>
      </c>
      <c r="F337" s="105">
        <v>2187800</v>
      </c>
      <c r="G337" s="105">
        <v>175024</v>
      </c>
      <c r="H337" s="106" t="s">
        <v>22</v>
      </c>
      <c r="I337" s="104" t="s">
        <v>12</v>
      </c>
      <c r="J337" s="104" t="s">
        <v>8</v>
      </c>
      <c r="K337" s="107">
        <f t="shared" si="10"/>
        <v>2362824</v>
      </c>
      <c r="L337" s="10" t="str">
        <f t="shared" si="11"/>
        <v/>
      </c>
    </row>
    <row r="338" spans="1:12" outlineLevel="1" x14ac:dyDescent="0.25">
      <c r="A338" s="102"/>
      <c r="B338" s="103">
        <v>45561</v>
      </c>
      <c r="C338" s="104" t="s">
        <v>764</v>
      </c>
      <c r="D338" s="104" t="s">
        <v>23</v>
      </c>
      <c r="E338" s="104" t="s">
        <v>765</v>
      </c>
      <c r="F338" s="105">
        <v>1632510</v>
      </c>
      <c r="G338" s="105">
        <v>130601</v>
      </c>
      <c r="H338" s="106" t="s">
        <v>22</v>
      </c>
      <c r="I338" s="104" t="s">
        <v>12</v>
      </c>
      <c r="J338" s="104" t="s">
        <v>8</v>
      </c>
      <c r="K338" s="107">
        <f t="shared" si="10"/>
        <v>1763111</v>
      </c>
      <c r="L338" s="10" t="str">
        <f t="shared" si="11"/>
        <v/>
      </c>
    </row>
    <row r="339" spans="1:12" outlineLevel="1" x14ac:dyDescent="0.25">
      <c r="A339" s="102"/>
      <c r="B339" s="103">
        <v>45561</v>
      </c>
      <c r="C339" s="104" t="s">
        <v>766</v>
      </c>
      <c r="D339" s="104" t="s">
        <v>23</v>
      </c>
      <c r="E339" s="104" t="s">
        <v>767</v>
      </c>
      <c r="F339" s="105">
        <v>1936890</v>
      </c>
      <c r="G339" s="105">
        <v>154951</v>
      </c>
      <c r="H339" s="106" t="s">
        <v>22</v>
      </c>
      <c r="I339" s="104" t="s">
        <v>12</v>
      </c>
      <c r="J339" s="104" t="s">
        <v>8</v>
      </c>
      <c r="K339" s="107">
        <f t="shared" si="10"/>
        <v>2091841</v>
      </c>
      <c r="L339" s="10" t="str">
        <f t="shared" si="11"/>
        <v/>
      </c>
    </row>
    <row r="340" spans="1:12" outlineLevel="1" x14ac:dyDescent="0.25">
      <c r="A340" s="102"/>
      <c r="B340" s="103">
        <v>45561</v>
      </c>
      <c r="C340" s="104" t="s">
        <v>768</v>
      </c>
      <c r="D340" s="104" t="s">
        <v>23</v>
      </c>
      <c r="E340" s="104" t="s">
        <v>769</v>
      </c>
      <c r="F340" s="105">
        <v>2187800</v>
      </c>
      <c r="G340" s="105">
        <v>175024</v>
      </c>
      <c r="H340" s="106" t="s">
        <v>22</v>
      </c>
      <c r="I340" s="104" t="s">
        <v>12</v>
      </c>
      <c r="J340" s="104" t="s">
        <v>8</v>
      </c>
      <c r="K340" s="107">
        <f t="shared" si="10"/>
        <v>2362824</v>
      </c>
      <c r="L340" s="10" t="str">
        <f t="shared" si="11"/>
        <v/>
      </c>
    </row>
    <row r="341" spans="1:12" outlineLevel="1" x14ac:dyDescent="0.25">
      <c r="A341" s="102"/>
      <c r="B341" s="103">
        <v>45561</v>
      </c>
      <c r="C341" s="104" t="s">
        <v>770</v>
      </c>
      <c r="D341" s="104" t="s">
        <v>23</v>
      </c>
      <c r="E341" s="104" t="s">
        <v>771</v>
      </c>
      <c r="F341" s="105">
        <v>1265355</v>
      </c>
      <c r="G341" s="105">
        <v>101228</v>
      </c>
      <c r="H341" s="106" t="s">
        <v>22</v>
      </c>
      <c r="I341" s="104" t="s">
        <v>12</v>
      </c>
      <c r="J341" s="104" t="s">
        <v>8</v>
      </c>
      <c r="K341" s="107">
        <f t="shared" si="10"/>
        <v>1366583</v>
      </c>
      <c r="L341" s="10" t="str">
        <f t="shared" si="11"/>
        <v/>
      </c>
    </row>
    <row r="342" spans="1:12" outlineLevel="1" x14ac:dyDescent="0.25">
      <c r="A342" s="102"/>
      <c r="B342" s="103">
        <v>45561</v>
      </c>
      <c r="C342" s="104" t="s">
        <v>772</v>
      </c>
      <c r="D342" s="104" t="s">
        <v>23</v>
      </c>
      <c r="E342" s="104" t="s">
        <v>773</v>
      </c>
      <c r="F342" s="105">
        <v>3048862</v>
      </c>
      <c r="G342" s="105">
        <v>243909</v>
      </c>
      <c r="H342" s="106" t="s">
        <v>22</v>
      </c>
      <c r="I342" s="104" t="s">
        <v>12</v>
      </c>
      <c r="J342" s="104" t="s">
        <v>8</v>
      </c>
      <c r="K342" s="107">
        <f t="shared" si="10"/>
        <v>3292771</v>
      </c>
      <c r="L342" s="10" t="str">
        <f t="shared" si="11"/>
        <v/>
      </c>
    </row>
    <row r="343" spans="1:12" outlineLevel="1" x14ac:dyDescent="0.25">
      <c r="A343" s="102"/>
      <c r="B343" s="103">
        <v>45561</v>
      </c>
      <c r="C343" s="104" t="s">
        <v>774</v>
      </c>
      <c r="D343" s="104" t="s">
        <v>23</v>
      </c>
      <c r="E343" s="104" t="s">
        <v>775</v>
      </c>
      <c r="F343" s="105">
        <v>796013</v>
      </c>
      <c r="G343" s="105">
        <v>63681</v>
      </c>
      <c r="H343" s="106" t="s">
        <v>22</v>
      </c>
      <c r="I343" s="104" t="s">
        <v>12</v>
      </c>
      <c r="J343" s="104" t="s">
        <v>8</v>
      </c>
      <c r="K343" s="107">
        <f t="shared" si="10"/>
        <v>859694</v>
      </c>
      <c r="L343" s="10" t="str">
        <f t="shared" si="11"/>
        <v/>
      </c>
    </row>
    <row r="344" spans="1:12" outlineLevel="1" x14ac:dyDescent="0.25">
      <c r="A344" s="102"/>
      <c r="B344" s="103">
        <v>45561</v>
      </c>
      <c r="C344" s="104" t="s">
        <v>776</v>
      </c>
      <c r="D344" s="104" t="s">
        <v>23</v>
      </c>
      <c r="E344" s="104" t="s">
        <v>777</v>
      </c>
      <c r="F344" s="105">
        <v>2011675</v>
      </c>
      <c r="G344" s="105">
        <v>160934</v>
      </c>
      <c r="H344" s="106" t="s">
        <v>22</v>
      </c>
      <c r="I344" s="104" t="s">
        <v>12</v>
      </c>
      <c r="J344" s="104" t="s">
        <v>8</v>
      </c>
      <c r="K344" s="107">
        <f t="shared" si="10"/>
        <v>2172609</v>
      </c>
      <c r="L344" s="10" t="str">
        <f t="shared" si="11"/>
        <v/>
      </c>
    </row>
    <row r="345" spans="1:12" outlineLevel="1" x14ac:dyDescent="0.25">
      <c r="A345" s="102"/>
      <c r="B345" s="103">
        <v>45561</v>
      </c>
      <c r="C345" s="104" t="s">
        <v>778</v>
      </c>
      <c r="D345" s="104" t="s">
        <v>23</v>
      </c>
      <c r="E345" s="104" t="s">
        <v>779</v>
      </c>
      <c r="F345" s="105">
        <v>1110580</v>
      </c>
      <c r="G345" s="105">
        <v>88846</v>
      </c>
      <c r="H345" s="106" t="s">
        <v>22</v>
      </c>
      <c r="I345" s="104" t="s">
        <v>12</v>
      </c>
      <c r="J345" s="104" t="s">
        <v>8</v>
      </c>
      <c r="K345" s="107">
        <f t="shared" si="10"/>
        <v>1199426</v>
      </c>
      <c r="L345" s="10" t="str">
        <f t="shared" si="11"/>
        <v/>
      </c>
    </row>
    <row r="346" spans="1:12" outlineLevel="1" x14ac:dyDescent="0.25">
      <c r="A346" s="102"/>
      <c r="B346" s="103">
        <v>45561</v>
      </c>
      <c r="C346" s="104" t="s">
        <v>780</v>
      </c>
      <c r="D346" s="104" t="s">
        <v>23</v>
      </c>
      <c r="E346" s="104" t="s">
        <v>781</v>
      </c>
      <c r="F346" s="105">
        <v>2743090</v>
      </c>
      <c r="G346" s="105">
        <v>219447</v>
      </c>
      <c r="H346" s="106" t="s">
        <v>22</v>
      </c>
      <c r="I346" s="104" t="s">
        <v>12</v>
      </c>
      <c r="J346" s="104" t="s">
        <v>8</v>
      </c>
      <c r="K346" s="107">
        <f t="shared" si="10"/>
        <v>2962537</v>
      </c>
      <c r="L346" s="10" t="str">
        <f t="shared" si="11"/>
        <v/>
      </c>
    </row>
    <row r="347" spans="1:12" outlineLevel="1" x14ac:dyDescent="0.25">
      <c r="A347" s="102"/>
      <c r="B347" s="103">
        <v>45561</v>
      </c>
      <c r="C347" s="104" t="s">
        <v>782</v>
      </c>
      <c r="D347" s="104" t="s">
        <v>23</v>
      </c>
      <c r="E347" s="104" t="s">
        <v>783</v>
      </c>
      <c r="F347" s="105">
        <v>2187800</v>
      </c>
      <c r="G347" s="105">
        <v>175024</v>
      </c>
      <c r="H347" s="106" t="s">
        <v>22</v>
      </c>
      <c r="I347" s="104" t="s">
        <v>12</v>
      </c>
      <c r="J347" s="104" t="s">
        <v>8</v>
      </c>
      <c r="K347" s="107">
        <f t="shared" si="10"/>
        <v>2362824</v>
      </c>
      <c r="L347" s="10" t="str">
        <f t="shared" si="11"/>
        <v/>
      </c>
    </row>
    <row r="348" spans="1:12" outlineLevel="1" x14ac:dyDescent="0.25">
      <c r="A348" s="102"/>
      <c r="B348" s="103">
        <v>45561</v>
      </c>
      <c r="C348" s="104" t="s">
        <v>784</v>
      </c>
      <c r="D348" s="104" t="s">
        <v>23</v>
      </c>
      <c r="E348" s="104" t="s">
        <v>785</v>
      </c>
      <c r="F348" s="105">
        <v>1944258</v>
      </c>
      <c r="G348" s="105">
        <v>155541</v>
      </c>
      <c r="H348" s="106" t="s">
        <v>22</v>
      </c>
      <c r="I348" s="104" t="s">
        <v>12</v>
      </c>
      <c r="J348" s="104" t="s">
        <v>8</v>
      </c>
      <c r="K348" s="107">
        <f t="shared" si="10"/>
        <v>2099799</v>
      </c>
      <c r="L348" s="10" t="str">
        <f t="shared" si="11"/>
        <v/>
      </c>
    </row>
    <row r="349" spans="1:12" outlineLevel="1" x14ac:dyDescent="0.25">
      <c r="A349" s="102"/>
      <c r="B349" s="103">
        <v>45561</v>
      </c>
      <c r="C349" s="104" t="s">
        <v>786</v>
      </c>
      <c r="D349" s="104" t="s">
        <v>23</v>
      </c>
      <c r="E349" s="104" t="s">
        <v>787</v>
      </c>
      <c r="F349" s="105">
        <v>2042330</v>
      </c>
      <c r="G349" s="105">
        <v>163386</v>
      </c>
      <c r="H349" s="106" t="s">
        <v>22</v>
      </c>
      <c r="I349" s="104" t="s">
        <v>12</v>
      </c>
      <c r="J349" s="104" t="s">
        <v>8</v>
      </c>
      <c r="K349" s="107">
        <f t="shared" si="10"/>
        <v>2205716</v>
      </c>
      <c r="L349" s="10" t="str">
        <f t="shared" si="11"/>
        <v/>
      </c>
    </row>
    <row r="350" spans="1:12" outlineLevel="1" x14ac:dyDescent="0.25">
      <c r="A350" s="102"/>
      <c r="B350" s="103">
        <v>45561</v>
      </c>
      <c r="C350" s="104" t="s">
        <v>788</v>
      </c>
      <c r="D350" s="104" t="s">
        <v>23</v>
      </c>
      <c r="E350" s="104" t="s">
        <v>789</v>
      </c>
      <c r="F350" s="105">
        <v>2597620</v>
      </c>
      <c r="G350" s="105">
        <v>207810</v>
      </c>
      <c r="H350" s="106" t="s">
        <v>22</v>
      </c>
      <c r="I350" s="104" t="s">
        <v>12</v>
      </c>
      <c r="J350" s="104" t="s">
        <v>8</v>
      </c>
      <c r="K350" s="107">
        <f t="shared" si="10"/>
        <v>2805430</v>
      </c>
      <c r="L350" s="10" t="str">
        <f t="shared" si="11"/>
        <v/>
      </c>
    </row>
    <row r="351" spans="1:12" outlineLevel="1" x14ac:dyDescent="0.25">
      <c r="A351" s="102"/>
      <c r="B351" s="103">
        <v>45561</v>
      </c>
      <c r="C351" s="104" t="s">
        <v>790</v>
      </c>
      <c r="D351" s="104" t="s">
        <v>23</v>
      </c>
      <c r="E351" s="104" t="s">
        <v>791</v>
      </c>
      <c r="F351" s="105">
        <v>1633170</v>
      </c>
      <c r="G351" s="105">
        <v>130654</v>
      </c>
      <c r="H351" s="106" t="s">
        <v>22</v>
      </c>
      <c r="I351" s="104" t="s">
        <v>12</v>
      </c>
      <c r="J351" s="104" t="s">
        <v>8</v>
      </c>
      <c r="K351" s="107">
        <f t="shared" si="10"/>
        <v>1763824</v>
      </c>
      <c r="L351" s="10" t="str">
        <f t="shared" si="11"/>
        <v/>
      </c>
    </row>
    <row r="352" spans="1:12" outlineLevel="1" x14ac:dyDescent="0.25">
      <c r="A352" s="102"/>
      <c r="B352" s="103">
        <v>45561</v>
      </c>
      <c r="C352" s="104" t="s">
        <v>792</v>
      </c>
      <c r="D352" s="104" t="s">
        <v>23</v>
      </c>
      <c r="E352" s="104" t="s">
        <v>793</v>
      </c>
      <c r="F352" s="105">
        <v>1632510</v>
      </c>
      <c r="G352" s="105">
        <v>130601</v>
      </c>
      <c r="H352" s="106" t="s">
        <v>22</v>
      </c>
      <c r="I352" s="104" t="s">
        <v>12</v>
      </c>
      <c r="J352" s="104" t="s">
        <v>8</v>
      </c>
      <c r="K352" s="107">
        <f t="shared" si="10"/>
        <v>1763111</v>
      </c>
      <c r="L352" s="10" t="str">
        <f t="shared" si="11"/>
        <v/>
      </c>
    </row>
    <row r="353" spans="1:12" outlineLevel="1" x14ac:dyDescent="0.25">
      <c r="A353" s="102"/>
      <c r="B353" s="103">
        <v>45561</v>
      </c>
      <c r="C353" s="104" t="s">
        <v>794</v>
      </c>
      <c r="D353" s="104" t="s">
        <v>23</v>
      </c>
      <c r="E353" s="104" t="s">
        <v>795</v>
      </c>
      <c r="F353" s="105">
        <v>602184</v>
      </c>
      <c r="G353" s="105">
        <v>48175</v>
      </c>
      <c r="H353" s="106" t="s">
        <v>22</v>
      </c>
      <c r="I353" s="104" t="s">
        <v>12</v>
      </c>
      <c r="J353" s="104" t="s">
        <v>8</v>
      </c>
      <c r="K353" s="107">
        <f t="shared" si="10"/>
        <v>650359</v>
      </c>
      <c r="L353" s="10" t="str">
        <f t="shared" si="11"/>
        <v/>
      </c>
    </row>
    <row r="354" spans="1:12" outlineLevel="1" x14ac:dyDescent="0.25">
      <c r="A354" s="102"/>
      <c r="B354" s="103">
        <v>45561</v>
      </c>
      <c r="C354" s="104" t="s">
        <v>796</v>
      </c>
      <c r="D354" s="104" t="s">
        <v>23</v>
      </c>
      <c r="E354" s="104" t="s">
        <v>797</v>
      </c>
      <c r="F354" s="105">
        <v>2212045</v>
      </c>
      <c r="G354" s="105">
        <v>176964</v>
      </c>
      <c r="H354" s="106" t="s">
        <v>22</v>
      </c>
      <c r="I354" s="104" t="s">
        <v>12</v>
      </c>
      <c r="J354" s="104" t="s">
        <v>8</v>
      </c>
      <c r="K354" s="107">
        <f t="shared" si="10"/>
        <v>2389009</v>
      </c>
      <c r="L354" s="10" t="str">
        <f t="shared" si="11"/>
        <v/>
      </c>
    </row>
    <row r="355" spans="1:12" outlineLevel="1" x14ac:dyDescent="0.25">
      <c r="A355" s="102"/>
      <c r="B355" s="103">
        <v>45561</v>
      </c>
      <c r="C355" s="104" t="s">
        <v>798</v>
      </c>
      <c r="D355" s="104" t="s">
        <v>23</v>
      </c>
      <c r="E355" s="104" t="s">
        <v>799</v>
      </c>
      <c r="F355" s="105">
        <v>1204368</v>
      </c>
      <c r="G355" s="105">
        <v>96349</v>
      </c>
      <c r="H355" s="106" t="s">
        <v>22</v>
      </c>
      <c r="I355" s="104" t="s">
        <v>12</v>
      </c>
      <c r="J355" s="104" t="s">
        <v>8</v>
      </c>
      <c r="K355" s="107">
        <f t="shared" si="10"/>
        <v>1300717</v>
      </c>
      <c r="L355" s="10" t="str">
        <f t="shared" si="11"/>
        <v/>
      </c>
    </row>
    <row r="356" spans="1:12" outlineLevel="1" x14ac:dyDescent="0.25">
      <c r="A356" s="102"/>
      <c r="B356" s="103">
        <v>45561</v>
      </c>
      <c r="C356" s="104" t="s">
        <v>800</v>
      </c>
      <c r="D356" s="104" t="s">
        <v>23</v>
      </c>
      <c r="E356" s="104" t="s">
        <v>801</v>
      </c>
      <c r="F356" s="105">
        <v>737956</v>
      </c>
      <c r="G356" s="105">
        <v>59036</v>
      </c>
      <c r="H356" s="106" t="s">
        <v>22</v>
      </c>
      <c r="I356" s="104" t="s">
        <v>12</v>
      </c>
      <c r="J356" s="104" t="s">
        <v>8</v>
      </c>
      <c r="K356" s="107">
        <f t="shared" si="10"/>
        <v>796992</v>
      </c>
      <c r="L356" s="10" t="str">
        <f t="shared" si="11"/>
        <v/>
      </c>
    </row>
    <row r="357" spans="1:12" outlineLevel="1" x14ac:dyDescent="0.25">
      <c r="A357" s="102"/>
      <c r="B357" s="103">
        <v>45561</v>
      </c>
      <c r="C357" s="104" t="s">
        <v>802</v>
      </c>
      <c r="D357" s="104" t="s">
        <v>23</v>
      </c>
      <c r="E357" s="104" t="s">
        <v>803</v>
      </c>
      <c r="F357" s="105">
        <v>791860</v>
      </c>
      <c r="G357" s="105">
        <v>63349</v>
      </c>
      <c r="H357" s="106" t="s">
        <v>22</v>
      </c>
      <c r="I357" s="104" t="s">
        <v>12</v>
      </c>
      <c r="J357" s="104" t="s">
        <v>8</v>
      </c>
      <c r="K357" s="107">
        <f t="shared" si="10"/>
        <v>855209</v>
      </c>
      <c r="L357" s="10" t="str">
        <f t="shared" si="11"/>
        <v/>
      </c>
    </row>
    <row r="358" spans="1:12" outlineLevel="1" x14ac:dyDescent="0.25">
      <c r="A358" s="102"/>
      <c r="B358" s="103">
        <v>45561</v>
      </c>
      <c r="C358" s="104" t="s">
        <v>804</v>
      </c>
      <c r="D358" s="104" t="s">
        <v>23</v>
      </c>
      <c r="E358" s="104" t="s">
        <v>805</v>
      </c>
      <c r="F358" s="105">
        <v>903276</v>
      </c>
      <c r="G358" s="105">
        <v>72262</v>
      </c>
      <c r="H358" s="106" t="s">
        <v>22</v>
      </c>
      <c r="I358" s="104" t="s">
        <v>12</v>
      </c>
      <c r="J358" s="104" t="s">
        <v>8</v>
      </c>
      <c r="K358" s="107">
        <f t="shared" si="10"/>
        <v>975538</v>
      </c>
      <c r="L358" s="10" t="str">
        <f t="shared" si="11"/>
        <v/>
      </c>
    </row>
    <row r="359" spans="1:12" outlineLevel="1" x14ac:dyDescent="0.25">
      <c r="A359" s="102"/>
      <c r="B359" s="103">
        <v>45561</v>
      </c>
      <c r="C359" s="104" t="s">
        <v>806</v>
      </c>
      <c r="D359" s="104" t="s">
        <v>23</v>
      </c>
      <c r="E359" s="104" t="s">
        <v>807</v>
      </c>
      <c r="F359" s="105">
        <v>1844890</v>
      </c>
      <c r="G359" s="105">
        <v>147591</v>
      </c>
      <c r="H359" s="106" t="s">
        <v>22</v>
      </c>
      <c r="I359" s="104" t="s">
        <v>12</v>
      </c>
      <c r="J359" s="104" t="s">
        <v>8</v>
      </c>
      <c r="K359" s="107">
        <f t="shared" si="10"/>
        <v>1992481</v>
      </c>
      <c r="L359" s="10" t="str">
        <f t="shared" si="11"/>
        <v/>
      </c>
    </row>
    <row r="360" spans="1:12" outlineLevel="1" x14ac:dyDescent="0.25">
      <c r="A360" s="102"/>
      <c r="B360" s="103">
        <v>45561</v>
      </c>
      <c r="C360" s="104" t="s">
        <v>808</v>
      </c>
      <c r="D360" s="104" t="s">
        <v>23</v>
      </c>
      <c r="E360" s="104" t="s">
        <v>809</v>
      </c>
      <c r="F360" s="105">
        <v>2095800</v>
      </c>
      <c r="G360" s="105">
        <v>167664</v>
      </c>
      <c r="H360" s="106" t="s">
        <v>22</v>
      </c>
      <c r="I360" s="104" t="s">
        <v>12</v>
      </c>
      <c r="J360" s="104" t="s">
        <v>8</v>
      </c>
      <c r="K360" s="107">
        <f t="shared" si="10"/>
        <v>2263464</v>
      </c>
      <c r="L360" s="10" t="str">
        <f t="shared" si="11"/>
        <v/>
      </c>
    </row>
    <row r="361" spans="1:12" outlineLevel="1" x14ac:dyDescent="0.25">
      <c r="A361" s="102"/>
      <c r="B361" s="103">
        <v>45561</v>
      </c>
      <c r="C361" s="104" t="s">
        <v>810</v>
      </c>
      <c r="D361" s="104" t="s">
        <v>23</v>
      </c>
      <c r="E361" s="104" t="s">
        <v>811</v>
      </c>
      <c r="F361" s="105">
        <v>1468620</v>
      </c>
      <c r="G361" s="105">
        <v>117490</v>
      </c>
      <c r="H361" s="106" t="s">
        <v>22</v>
      </c>
      <c r="I361" s="104" t="s">
        <v>12</v>
      </c>
      <c r="J361" s="104" t="s">
        <v>8</v>
      </c>
      <c r="K361" s="107">
        <f t="shared" si="10"/>
        <v>1586110</v>
      </c>
      <c r="L361" s="10" t="str">
        <f t="shared" si="11"/>
        <v/>
      </c>
    </row>
    <row r="362" spans="1:12" outlineLevel="1" x14ac:dyDescent="0.25">
      <c r="A362" s="102"/>
      <c r="B362" s="103">
        <v>45561</v>
      </c>
      <c r="C362" s="104" t="s">
        <v>812</v>
      </c>
      <c r="D362" s="104" t="s">
        <v>23</v>
      </c>
      <c r="E362" s="104" t="s">
        <v>813</v>
      </c>
      <c r="F362" s="105">
        <v>1468620</v>
      </c>
      <c r="G362" s="105">
        <v>117490</v>
      </c>
      <c r="H362" s="106" t="s">
        <v>22</v>
      </c>
      <c r="I362" s="104" t="s">
        <v>12</v>
      </c>
      <c r="J362" s="104" t="s">
        <v>8</v>
      </c>
      <c r="K362" s="107">
        <f t="shared" si="10"/>
        <v>1586110</v>
      </c>
      <c r="L362" s="10" t="str">
        <f t="shared" si="11"/>
        <v/>
      </c>
    </row>
    <row r="363" spans="1:12" outlineLevel="1" x14ac:dyDescent="0.25">
      <c r="A363" s="102"/>
      <c r="B363" s="103">
        <v>45561</v>
      </c>
      <c r="C363" s="104" t="s">
        <v>814</v>
      </c>
      <c r="D363" s="104" t="s">
        <v>23</v>
      </c>
      <c r="E363" s="104" t="s">
        <v>815</v>
      </c>
      <c r="F363" s="105">
        <v>2337595</v>
      </c>
      <c r="G363" s="105">
        <v>187008</v>
      </c>
      <c r="H363" s="106" t="s">
        <v>22</v>
      </c>
      <c r="I363" s="104" t="s">
        <v>12</v>
      </c>
      <c r="J363" s="104" t="s">
        <v>8</v>
      </c>
      <c r="K363" s="107">
        <f t="shared" si="10"/>
        <v>2524603</v>
      </c>
      <c r="L363" s="10" t="str">
        <f t="shared" si="11"/>
        <v/>
      </c>
    </row>
    <row r="364" spans="1:12" outlineLevel="1" x14ac:dyDescent="0.25">
      <c r="A364" s="102"/>
      <c r="B364" s="103">
        <v>45561</v>
      </c>
      <c r="C364" s="104" t="s">
        <v>816</v>
      </c>
      <c r="D364" s="104" t="s">
        <v>23</v>
      </c>
      <c r="E364" s="104" t="s">
        <v>817</v>
      </c>
      <c r="F364" s="105">
        <v>1796607</v>
      </c>
      <c r="G364" s="105">
        <v>143729</v>
      </c>
      <c r="H364" s="106" t="s">
        <v>22</v>
      </c>
      <c r="I364" s="104" t="s">
        <v>12</v>
      </c>
      <c r="J364" s="104" t="s">
        <v>8</v>
      </c>
      <c r="K364" s="107">
        <f t="shared" si="10"/>
        <v>1940336</v>
      </c>
      <c r="L364" s="10" t="str">
        <f t="shared" si="11"/>
        <v/>
      </c>
    </row>
    <row r="365" spans="1:12" outlineLevel="1" x14ac:dyDescent="0.25">
      <c r="A365" s="102"/>
      <c r="B365" s="103">
        <v>45561</v>
      </c>
      <c r="C365" s="104" t="s">
        <v>818</v>
      </c>
      <c r="D365" s="104" t="s">
        <v>23</v>
      </c>
      <c r="E365" s="104" t="s">
        <v>819</v>
      </c>
      <c r="F365" s="105">
        <v>1236130</v>
      </c>
      <c r="G365" s="105">
        <v>98890</v>
      </c>
      <c r="H365" s="106" t="s">
        <v>22</v>
      </c>
      <c r="I365" s="104" t="s">
        <v>12</v>
      </c>
      <c r="J365" s="104" t="s">
        <v>8</v>
      </c>
      <c r="K365" s="107">
        <f t="shared" si="10"/>
        <v>1335020</v>
      </c>
      <c r="L365" s="10" t="str">
        <f t="shared" si="11"/>
        <v/>
      </c>
    </row>
    <row r="366" spans="1:12" outlineLevel="1" x14ac:dyDescent="0.25">
      <c r="A366" s="102"/>
      <c r="B366" s="103">
        <v>45561</v>
      </c>
      <c r="C366" s="104" t="s">
        <v>820</v>
      </c>
      <c r="D366" s="104" t="s">
        <v>23</v>
      </c>
      <c r="E366" s="104" t="s">
        <v>821</v>
      </c>
      <c r="F366" s="105">
        <v>1468620</v>
      </c>
      <c r="G366" s="105">
        <v>117490</v>
      </c>
      <c r="H366" s="106" t="s">
        <v>22</v>
      </c>
      <c r="I366" s="104" t="s">
        <v>12</v>
      </c>
      <c r="J366" s="104" t="s">
        <v>8</v>
      </c>
      <c r="K366" s="107">
        <f t="shared" si="10"/>
        <v>1586110</v>
      </c>
      <c r="L366" s="10" t="str">
        <f t="shared" si="11"/>
        <v/>
      </c>
    </row>
    <row r="367" spans="1:12" outlineLevel="1" x14ac:dyDescent="0.25">
      <c r="A367" s="102"/>
      <c r="B367" s="103">
        <v>45561</v>
      </c>
      <c r="C367" s="104" t="s">
        <v>822</v>
      </c>
      <c r="D367" s="104" t="s">
        <v>23</v>
      </c>
      <c r="E367" s="104" t="s">
        <v>823</v>
      </c>
      <c r="F367" s="105">
        <v>850875</v>
      </c>
      <c r="G367" s="105">
        <v>68070</v>
      </c>
      <c r="H367" s="106" t="s">
        <v>22</v>
      </c>
      <c r="I367" s="104" t="s">
        <v>12</v>
      </c>
      <c r="J367" s="104" t="s">
        <v>8</v>
      </c>
      <c r="K367" s="107">
        <f t="shared" si="10"/>
        <v>918945</v>
      </c>
      <c r="L367" s="10" t="str">
        <f t="shared" si="11"/>
        <v/>
      </c>
    </row>
    <row r="368" spans="1:12" outlineLevel="1" x14ac:dyDescent="0.25">
      <c r="A368" s="102"/>
      <c r="B368" s="103">
        <v>45561</v>
      </c>
      <c r="C368" s="104" t="s">
        <v>824</v>
      </c>
      <c r="D368" s="104" t="s">
        <v>23</v>
      </c>
      <c r="E368" s="104" t="s">
        <v>825</v>
      </c>
      <c r="F368" s="105">
        <v>722075</v>
      </c>
      <c r="G368" s="105">
        <v>57766</v>
      </c>
      <c r="H368" s="106" t="s">
        <v>22</v>
      </c>
      <c r="I368" s="104" t="s">
        <v>12</v>
      </c>
      <c r="J368" s="104" t="s">
        <v>8</v>
      </c>
      <c r="K368" s="107">
        <f t="shared" si="10"/>
        <v>779841</v>
      </c>
      <c r="L368" s="10" t="str">
        <f t="shared" si="11"/>
        <v/>
      </c>
    </row>
    <row r="369" spans="1:12" outlineLevel="1" x14ac:dyDescent="0.25">
      <c r="A369" s="102"/>
      <c r="B369" s="103">
        <v>45561</v>
      </c>
      <c r="C369" s="104" t="s">
        <v>826</v>
      </c>
      <c r="D369" s="104" t="s">
        <v>23</v>
      </c>
      <c r="E369" s="104" t="s">
        <v>827</v>
      </c>
      <c r="F369" s="105">
        <v>2221160</v>
      </c>
      <c r="G369" s="105">
        <v>177693</v>
      </c>
      <c r="H369" s="106" t="s">
        <v>22</v>
      </c>
      <c r="I369" s="104" t="s">
        <v>12</v>
      </c>
      <c r="J369" s="104" t="s">
        <v>8</v>
      </c>
      <c r="K369" s="107">
        <f t="shared" si="10"/>
        <v>2398853</v>
      </c>
      <c r="L369" s="10" t="str">
        <f t="shared" si="11"/>
        <v/>
      </c>
    </row>
    <row r="370" spans="1:12" outlineLevel="1" x14ac:dyDescent="0.25">
      <c r="A370" s="102"/>
      <c r="B370" s="103">
        <v>45561</v>
      </c>
      <c r="C370" s="104" t="s">
        <v>828</v>
      </c>
      <c r="D370" s="104" t="s">
        <v>23</v>
      </c>
      <c r="E370" s="104" t="s">
        <v>829</v>
      </c>
      <c r="F370" s="105">
        <v>752730</v>
      </c>
      <c r="G370" s="105">
        <v>60218</v>
      </c>
      <c r="H370" s="106" t="s">
        <v>22</v>
      </c>
      <c r="I370" s="104" t="s">
        <v>12</v>
      </c>
      <c r="J370" s="104" t="s">
        <v>8</v>
      </c>
      <c r="K370" s="107">
        <f t="shared" si="10"/>
        <v>812948</v>
      </c>
      <c r="L370" s="10" t="str">
        <f t="shared" si="11"/>
        <v/>
      </c>
    </row>
    <row r="371" spans="1:12" outlineLevel="1" x14ac:dyDescent="0.25">
      <c r="A371" s="102"/>
      <c r="B371" s="103">
        <v>45561</v>
      </c>
      <c r="C371" s="104" t="s">
        <v>830</v>
      </c>
      <c r="D371" s="104" t="s">
        <v>23</v>
      </c>
      <c r="E371" s="104" t="s">
        <v>831</v>
      </c>
      <c r="F371" s="105">
        <v>514017</v>
      </c>
      <c r="G371" s="105">
        <v>41121</v>
      </c>
      <c r="H371" s="106" t="s">
        <v>22</v>
      </c>
      <c r="I371" s="104" t="s">
        <v>12</v>
      </c>
      <c r="J371" s="104" t="s">
        <v>8</v>
      </c>
      <c r="K371" s="107">
        <f t="shared" si="10"/>
        <v>555138</v>
      </c>
      <c r="L371" s="10" t="str">
        <f t="shared" si="11"/>
        <v/>
      </c>
    </row>
    <row r="372" spans="1:12" outlineLevel="1" x14ac:dyDescent="0.25">
      <c r="A372" s="102"/>
      <c r="B372" s="103">
        <v>45561</v>
      </c>
      <c r="C372" s="104" t="s">
        <v>832</v>
      </c>
      <c r="D372" s="104" t="s">
        <v>23</v>
      </c>
      <c r="E372" s="104" t="s">
        <v>833</v>
      </c>
      <c r="F372" s="105">
        <v>704013</v>
      </c>
      <c r="G372" s="105">
        <v>56321</v>
      </c>
      <c r="H372" s="106" t="s">
        <v>22</v>
      </c>
      <c r="I372" s="104" t="s">
        <v>12</v>
      </c>
      <c r="J372" s="104" t="s">
        <v>8</v>
      </c>
      <c r="K372" s="107">
        <f t="shared" si="10"/>
        <v>760334</v>
      </c>
      <c r="L372" s="10" t="str">
        <f t="shared" si="11"/>
        <v/>
      </c>
    </row>
    <row r="373" spans="1:12" outlineLevel="1" x14ac:dyDescent="0.25">
      <c r="A373" s="102"/>
      <c r="B373" s="103">
        <v>45561</v>
      </c>
      <c r="C373" s="104" t="s">
        <v>834</v>
      </c>
      <c r="D373" s="104" t="s">
        <v>23</v>
      </c>
      <c r="E373" s="104" t="s">
        <v>835</v>
      </c>
      <c r="F373" s="105">
        <v>370839</v>
      </c>
      <c r="G373" s="105">
        <v>29667</v>
      </c>
      <c r="H373" s="106" t="s">
        <v>22</v>
      </c>
      <c r="I373" s="104" t="s">
        <v>12</v>
      </c>
      <c r="J373" s="104" t="s">
        <v>8</v>
      </c>
      <c r="K373" s="107">
        <f t="shared" si="10"/>
        <v>400506</v>
      </c>
      <c r="L373" s="10" t="str">
        <f t="shared" si="11"/>
        <v/>
      </c>
    </row>
    <row r="374" spans="1:12" outlineLevel="1" x14ac:dyDescent="0.25">
      <c r="A374" s="102"/>
      <c r="B374" s="103">
        <v>45561</v>
      </c>
      <c r="C374" s="104" t="s">
        <v>836</v>
      </c>
      <c r="D374" s="104" t="s">
        <v>23</v>
      </c>
      <c r="E374" s="104" t="s">
        <v>837</v>
      </c>
      <c r="F374" s="105">
        <v>752730</v>
      </c>
      <c r="G374" s="105">
        <v>60218</v>
      </c>
      <c r="H374" s="106" t="s">
        <v>22</v>
      </c>
      <c r="I374" s="104" t="s">
        <v>12</v>
      </c>
      <c r="J374" s="104" t="s">
        <v>8</v>
      </c>
      <c r="K374" s="107">
        <f t="shared" si="10"/>
        <v>812948</v>
      </c>
      <c r="L374" s="10" t="str">
        <f t="shared" si="11"/>
        <v/>
      </c>
    </row>
    <row r="375" spans="1:12" outlineLevel="1" x14ac:dyDescent="0.25">
      <c r="A375" s="102"/>
      <c r="B375" s="103">
        <v>45561</v>
      </c>
      <c r="C375" s="104" t="s">
        <v>838</v>
      </c>
      <c r="D375" s="104" t="s">
        <v>23</v>
      </c>
      <c r="E375" s="104" t="s">
        <v>839</v>
      </c>
      <c r="F375" s="105">
        <v>752730</v>
      </c>
      <c r="G375" s="105">
        <v>60218</v>
      </c>
      <c r="H375" s="106" t="s">
        <v>22</v>
      </c>
      <c r="I375" s="104" t="s">
        <v>12</v>
      </c>
      <c r="J375" s="104" t="s">
        <v>8</v>
      </c>
      <c r="K375" s="107">
        <f t="shared" si="10"/>
        <v>812948</v>
      </c>
      <c r="L375" s="10" t="str">
        <f t="shared" si="11"/>
        <v/>
      </c>
    </row>
    <row r="376" spans="1:12" outlineLevel="1" x14ac:dyDescent="0.25">
      <c r="A376" s="102"/>
      <c r="B376" s="103">
        <v>45561</v>
      </c>
      <c r="C376" s="104" t="s">
        <v>840</v>
      </c>
      <c r="D376" s="104" t="s">
        <v>23</v>
      </c>
      <c r="E376" s="104" t="s">
        <v>841</v>
      </c>
      <c r="F376" s="105">
        <v>752730</v>
      </c>
      <c r="G376" s="105">
        <v>60218</v>
      </c>
      <c r="H376" s="106" t="s">
        <v>22</v>
      </c>
      <c r="I376" s="104" t="s">
        <v>12</v>
      </c>
      <c r="J376" s="104" t="s">
        <v>8</v>
      </c>
      <c r="K376" s="107">
        <f t="shared" si="10"/>
        <v>812948</v>
      </c>
      <c r="L376" s="10" t="str">
        <f t="shared" si="11"/>
        <v/>
      </c>
    </row>
    <row r="377" spans="1:12" outlineLevel="1" x14ac:dyDescent="0.25">
      <c r="A377" s="102"/>
      <c r="B377" s="103">
        <v>45561</v>
      </c>
      <c r="C377" s="104" t="s">
        <v>842</v>
      </c>
      <c r="D377" s="104" t="s">
        <v>23</v>
      </c>
      <c r="E377" s="104" t="s">
        <v>843</v>
      </c>
      <c r="F377" s="105">
        <v>1053822</v>
      </c>
      <c r="G377" s="105">
        <v>84306</v>
      </c>
      <c r="H377" s="106" t="s">
        <v>22</v>
      </c>
      <c r="I377" s="104" t="s">
        <v>12</v>
      </c>
      <c r="J377" s="104" t="s">
        <v>8</v>
      </c>
      <c r="K377" s="107">
        <f t="shared" si="10"/>
        <v>1138128</v>
      </c>
      <c r="L377" s="10" t="str">
        <f t="shared" si="11"/>
        <v/>
      </c>
    </row>
    <row r="378" spans="1:12" outlineLevel="1" x14ac:dyDescent="0.25">
      <c r="A378" s="102"/>
      <c r="B378" s="103">
        <v>45561</v>
      </c>
      <c r="C378" s="104" t="s">
        <v>844</v>
      </c>
      <c r="D378" s="104" t="s">
        <v>23</v>
      </c>
      <c r="E378" s="104" t="s">
        <v>845</v>
      </c>
      <c r="F378" s="105">
        <v>884818</v>
      </c>
      <c r="G378" s="105">
        <v>70785</v>
      </c>
      <c r="H378" s="106" t="s">
        <v>22</v>
      </c>
      <c r="I378" s="104" t="s">
        <v>12</v>
      </c>
      <c r="J378" s="104" t="s">
        <v>8</v>
      </c>
      <c r="K378" s="107">
        <f t="shared" si="10"/>
        <v>955603</v>
      </c>
      <c r="L378" s="10" t="str">
        <f t="shared" si="11"/>
        <v/>
      </c>
    </row>
    <row r="379" spans="1:12" outlineLevel="1" x14ac:dyDescent="0.25">
      <c r="A379" s="102"/>
      <c r="B379" s="103">
        <v>45561</v>
      </c>
      <c r="C379" s="104" t="s">
        <v>846</v>
      </c>
      <c r="D379" s="104" t="s">
        <v>23</v>
      </c>
      <c r="E379" s="104" t="s">
        <v>847</v>
      </c>
      <c r="F379" s="105">
        <v>752730</v>
      </c>
      <c r="G379" s="105">
        <v>60218</v>
      </c>
      <c r="H379" s="106" t="s">
        <v>22</v>
      </c>
      <c r="I379" s="104" t="s">
        <v>12</v>
      </c>
      <c r="J379" s="104" t="s">
        <v>8</v>
      </c>
      <c r="K379" s="107">
        <f t="shared" si="10"/>
        <v>812948</v>
      </c>
      <c r="L379" s="10" t="str">
        <f t="shared" si="11"/>
        <v/>
      </c>
    </row>
    <row r="380" spans="1:12" outlineLevel="1" x14ac:dyDescent="0.25">
      <c r="A380" s="102"/>
      <c r="B380" s="103">
        <v>45561</v>
      </c>
      <c r="C380" s="104" t="s">
        <v>848</v>
      </c>
      <c r="D380" s="104" t="s">
        <v>23</v>
      </c>
      <c r="E380" s="104" t="s">
        <v>849</v>
      </c>
      <c r="F380" s="105">
        <v>1354914</v>
      </c>
      <c r="G380" s="105">
        <v>108393</v>
      </c>
      <c r="H380" s="106" t="s">
        <v>22</v>
      </c>
      <c r="I380" s="104" t="s">
        <v>12</v>
      </c>
      <c r="J380" s="104" t="s">
        <v>8</v>
      </c>
      <c r="K380" s="107">
        <f t="shared" si="10"/>
        <v>1463307</v>
      </c>
      <c r="L380" s="10" t="str">
        <f t="shared" si="11"/>
        <v/>
      </c>
    </row>
    <row r="381" spans="1:12" outlineLevel="1" x14ac:dyDescent="0.25">
      <c r="A381" s="102"/>
      <c r="B381" s="103">
        <v>45561</v>
      </c>
      <c r="C381" s="104" t="s">
        <v>850</v>
      </c>
      <c r="D381" s="104" t="s">
        <v>23</v>
      </c>
      <c r="E381" s="104" t="s">
        <v>851</v>
      </c>
      <c r="F381" s="105">
        <v>1106934</v>
      </c>
      <c r="G381" s="105">
        <v>88555</v>
      </c>
      <c r="H381" s="106" t="s">
        <v>22</v>
      </c>
      <c r="I381" s="104" t="s">
        <v>12</v>
      </c>
      <c r="J381" s="104" t="s">
        <v>8</v>
      </c>
      <c r="K381" s="107">
        <f t="shared" si="10"/>
        <v>1195489</v>
      </c>
      <c r="L381" s="10" t="str">
        <f t="shared" si="11"/>
        <v/>
      </c>
    </row>
    <row r="382" spans="1:12" outlineLevel="1" x14ac:dyDescent="0.25">
      <c r="A382" s="102"/>
      <c r="B382" s="103">
        <v>45561</v>
      </c>
      <c r="C382" s="104" t="s">
        <v>852</v>
      </c>
      <c r="D382" s="104" t="s">
        <v>23</v>
      </c>
      <c r="E382" s="104" t="s">
        <v>853</v>
      </c>
      <c r="F382" s="105">
        <v>1366677</v>
      </c>
      <c r="G382" s="105">
        <v>109334</v>
      </c>
      <c r="H382" s="106" t="s">
        <v>22</v>
      </c>
      <c r="I382" s="104" t="s">
        <v>12</v>
      </c>
      <c r="J382" s="104" t="s">
        <v>8</v>
      </c>
      <c r="K382" s="107">
        <f t="shared" si="10"/>
        <v>1476011</v>
      </c>
      <c r="L382" s="10" t="str">
        <f t="shared" si="11"/>
        <v/>
      </c>
    </row>
    <row r="383" spans="1:12" outlineLevel="1" x14ac:dyDescent="0.25">
      <c r="A383" s="102"/>
      <c r="B383" s="103">
        <v>45561</v>
      </c>
      <c r="C383" s="104" t="s">
        <v>854</v>
      </c>
      <c r="D383" s="104" t="s">
        <v>23</v>
      </c>
      <c r="E383" s="104" t="s">
        <v>855</v>
      </c>
      <c r="F383" s="105">
        <v>501820</v>
      </c>
      <c r="G383" s="105">
        <v>40146</v>
      </c>
      <c r="H383" s="106" t="s">
        <v>22</v>
      </c>
      <c r="I383" s="104" t="s">
        <v>12</v>
      </c>
      <c r="J383" s="104" t="s">
        <v>8</v>
      </c>
      <c r="K383" s="107">
        <f t="shared" si="10"/>
        <v>541966</v>
      </c>
      <c r="L383" s="10" t="str">
        <f t="shared" si="11"/>
        <v/>
      </c>
    </row>
    <row r="384" spans="1:12" outlineLevel="1" x14ac:dyDescent="0.25">
      <c r="A384" s="102"/>
      <c r="B384" s="103">
        <v>45561</v>
      </c>
      <c r="C384" s="104" t="s">
        <v>856</v>
      </c>
      <c r="D384" s="104" t="s">
        <v>23</v>
      </c>
      <c r="E384" s="104" t="s">
        <v>857</v>
      </c>
      <c r="F384" s="105">
        <v>811387</v>
      </c>
      <c r="G384" s="105">
        <v>64911</v>
      </c>
      <c r="H384" s="106" t="s">
        <v>22</v>
      </c>
      <c r="I384" s="104" t="s">
        <v>12</v>
      </c>
      <c r="J384" s="104" t="s">
        <v>8</v>
      </c>
      <c r="K384" s="107">
        <f t="shared" si="10"/>
        <v>876298</v>
      </c>
      <c r="L384" s="10" t="str">
        <f t="shared" si="11"/>
        <v/>
      </c>
    </row>
    <row r="385" spans="1:12" outlineLevel="1" x14ac:dyDescent="0.25">
      <c r="A385" s="102"/>
      <c r="B385" s="103">
        <v>45561</v>
      </c>
      <c r="C385" s="104" t="s">
        <v>858</v>
      </c>
      <c r="D385" s="104" t="s">
        <v>23</v>
      </c>
      <c r="E385" s="104" t="s">
        <v>859</v>
      </c>
      <c r="F385" s="105">
        <v>752730</v>
      </c>
      <c r="G385" s="105">
        <v>60218</v>
      </c>
      <c r="H385" s="106" t="s">
        <v>22</v>
      </c>
      <c r="I385" s="104" t="s">
        <v>12</v>
      </c>
      <c r="J385" s="104" t="s">
        <v>8</v>
      </c>
      <c r="K385" s="107">
        <f t="shared" si="10"/>
        <v>812948</v>
      </c>
      <c r="L385" s="10" t="str">
        <f t="shared" si="11"/>
        <v/>
      </c>
    </row>
    <row r="386" spans="1:12" outlineLevel="1" x14ac:dyDescent="0.25">
      <c r="A386" s="102"/>
      <c r="B386" s="103">
        <v>45561</v>
      </c>
      <c r="C386" s="104" t="s">
        <v>860</v>
      </c>
      <c r="D386" s="104" t="s">
        <v>23</v>
      </c>
      <c r="E386" s="104" t="s">
        <v>861</v>
      </c>
      <c r="F386" s="105">
        <v>567883</v>
      </c>
      <c r="G386" s="105">
        <v>45431</v>
      </c>
      <c r="H386" s="106" t="s">
        <v>22</v>
      </c>
      <c r="I386" s="104" t="s">
        <v>12</v>
      </c>
      <c r="J386" s="104" t="s">
        <v>8</v>
      </c>
      <c r="K386" s="107">
        <f t="shared" si="10"/>
        <v>613314</v>
      </c>
      <c r="L386" s="10" t="str">
        <f t="shared" si="11"/>
        <v/>
      </c>
    </row>
    <row r="387" spans="1:12" outlineLevel="1" x14ac:dyDescent="0.25">
      <c r="A387" s="102"/>
      <c r="B387" s="103">
        <v>45561</v>
      </c>
      <c r="C387" s="104" t="s">
        <v>862</v>
      </c>
      <c r="D387" s="104" t="s">
        <v>23</v>
      </c>
      <c r="E387" s="104" t="s">
        <v>863</v>
      </c>
      <c r="F387" s="105">
        <v>1551166</v>
      </c>
      <c r="G387" s="105">
        <v>124093</v>
      </c>
      <c r="H387" s="106" t="s">
        <v>22</v>
      </c>
      <c r="I387" s="104" t="s">
        <v>12</v>
      </c>
      <c r="J387" s="104" t="s">
        <v>8</v>
      </c>
      <c r="K387" s="107">
        <f t="shared" si="10"/>
        <v>1675259</v>
      </c>
      <c r="L387" s="10" t="str">
        <f t="shared" si="11"/>
        <v/>
      </c>
    </row>
    <row r="388" spans="1:12" outlineLevel="1" x14ac:dyDescent="0.25">
      <c r="A388" s="102"/>
      <c r="B388" s="103">
        <v>45561</v>
      </c>
      <c r="C388" s="104" t="s">
        <v>864</v>
      </c>
      <c r="D388" s="104" t="s">
        <v>23</v>
      </c>
      <c r="E388" s="104" t="s">
        <v>865</v>
      </c>
      <c r="F388" s="105">
        <v>1073311</v>
      </c>
      <c r="G388" s="105">
        <v>85865</v>
      </c>
      <c r="H388" s="106" t="s">
        <v>22</v>
      </c>
      <c r="I388" s="104" t="s">
        <v>12</v>
      </c>
      <c r="J388" s="104" t="s">
        <v>8</v>
      </c>
      <c r="K388" s="107">
        <f t="shared" si="10"/>
        <v>1159176</v>
      </c>
      <c r="L388" s="10" t="str">
        <f t="shared" si="11"/>
        <v/>
      </c>
    </row>
    <row r="389" spans="1:12" outlineLevel="1" x14ac:dyDescent="0.25">
      <c r="A389" s="102"/>
      <c r="B389" s="103">
        <v>45561</v>
      </c>
      <c r="C389" s="104" t="s">
        <v>866</v>
      </c>
      <c r="D389" s="104" t="s">
        <v>23</v>
      </c>
      <c r="E389" s="104" t="s">
        <v>867</v>
      </c>
      <c r="F389" s="105">
        <v>2289122</v>
      </c>
      <c r="G389" s="105">
        <v>183130</v>
      </c>
      <c r="H389" s="106" t="s">
        <v>22</v>
      </c>
      <c r="I389" s="104" t="s">
        <v>12</v>
      </c>
      <c r="J389" s="104" t="s">
        <v>8</v>
      </c>
      <c r="K389" s="107">
        <f t="shared" si="10"/>
        <v>2472252</v>
      </c>
      <c r="L389" s="10" t="str">
        <f t="shared" si="11"/>
        <v/>
      </c>
    </row>
    <row r="390" spans="1:12" outlineLevel="1" x14ac:dyDescent="0.25">
      <c r="A390" s="102"/>
      <c r="B390" s="103">
        <v>45561</v>
      </c>
      <c r="C390" s="104" t="s">
        <v>868</v>
      </c>
      <c r="D390" s="104" t="s">
        <v>23</v>
      </c>
      <c r="E390" s="104" t="s">
        <v>869</v>
      </c>
      <c r="F390" s="105">
        <v>1404304</v>
      </c>
      <c r="G390" s="105">
        <v>112344</v>
      </c>
      <c r="H390" s="106" t="s">
        <v>22</v>
      </c>
      <c r="I390" s="104" t="s">
        <v>12</v>
      </c>
      <c r="J390" s="104" t="s">
        <v>8</v>
      </c>
      <c r="K390" s="107">
        <f t="shared" ref="K390:K453" si="12">F390+G390</f>
        <v>1516648</v>
      </c>
      <c r="L390" s="10" t="str">
        <f t="shared" si="11"/>
        <v/>
      </c>
    </row>
    <row r="391" spans="1:12" outlineLevel="1" x14ac:dyDescent="0.25">
      <c r="A391" s="102"/>
      <c r="B391" s="103">
        <v>45561</v>
      </c>
      <c r="C391" s="104" t="s">
        <v>870</v>
      </c>
      <c r="D391" s="104" t="s">
        <v>23</v>
      </c>
      <c r="E391" s="104" t="s">
        <v>871</v>
      </c>
      <c r="F391" s="105">
        <v>1329050</v>
      </c>
      <c r="G391" s="105">
        <v>106324</v>
      </c>
      <c r="H391" s="106" t="s">
        <v>22</v>
      </c>
      <c r="I391" s="104" t="s">
        <v>12</v>
      </c>
      <c r="J391" s="104" t="s">
        <v>8</v>
      </c>
      <c r="K391" s="107">
        <f t="shared" si="12"/>
        <v>1435374</v>
      </c>
      <c r="L391" s="10" t="str">
        <f t="shared" ref="L391:L454" si="13">IF(C391-C390=1,"",C391-C390)</f>
        <v/>
      </c>
    </row>
    <row r="392" spans="1:12" outlineLevel="1" x14ac:dyDescent="0.25">
      <c r="A392" s="102"/>
      <c r="B392" s="103">
        <v>45561</v>
      </c>
      <c r="C392" s="104" t="s">
        <v>872</v>
      </c>
      <c r="D392" s="104" t="s">
        <v>23</v>
      </c>
      <c r="E392" s="104" t="s">
        <v>873</v>
      </c>
      <c r="F392" s="105">
        <v>1675175</v>
      </c>
      <c r="G392" s="105">
        <v>134014</v>
      </c>
      <c r="H392" s="106" t="s">
        <v>22</v>
      </c>
      <c r="I392" s="104" t="s">
        <v>12</v>
      </c>
      <c r="J392" s="104" t="s">
        <v>8</v>
      </c>
      <c r="K392" s="107">
        <f t="shared" si="12"/>
        <v>1809189</v>
      </c>
      <c r="L392" s="10" t="str">
        <f t="shared" si="13"/>
        <v/>
      </c>
    </row>
    <row r="393" spans="1:12" outlineLevel="1" x14ac:dyDescent="0.25">
      <c r="A393" s="102"/>
      <c r="B393" s="103">
        <v>45561</v>
      </c>
      <c r="C393" s="104" t="s">
        <v>874</v>
      </c>
      <c r="D393" s="104" t="s">
        <v>23</v>
      </c>
      <c r="E393" s="104" t="s">
        <v>875</v>
      </c>
      <c r="F393" s="105">
        <v>1406165</v>
      </c>
      <c r="G393" s="105">
        <v>112493</v>
      </c>
      <c r="H393" s="106" t="s">
        <v>22</v>
      </c>
      <c r="I393" s="104" t="s">
        <v>12</v>
      </c>
      <c r="J393" s="104" t="s">
        <v>8</v>
      </c>
      <c r="K393" s="107">
        <f t="shared" si="12"/>
        <v>1518658</v>
      </c>
      <c r="L393" s="10" t="str">
        <f t="shared" si="13"/>
        <v/>
      </c>
    </row>
    <row r="394" spans="1:12" outlineLevel="1" x14ac:dyDescent="0.25">
      <c r="A394" s="102"/>
      <c r="B394" s="103">
        <v>45561</v>
      </c>
      <c r="C394" s="104" t="s">
        <v>876</v>
      </c>
      <c r="D394" s="104" t="s">
        <v>23</v>
      </c>
      <c r="E394" s="104" t="s">
        <v>877</v>
      </c>
      <c r="F394" s="105">
        <v>737956</v>
      </c>
      <c r="G394" s="105">
        <v>59036</v>
      </c>
      <c r="H394" s="106" t="s">
        <v>22</v>
      </c>
      <c r="I394" s="104" t="s">
        <v>12</v>
      </c>
      <c r="J394" s="104" t="s">
        <v>8</v>
      </c>
      <c r="K394" s="107">
        <f t="shared" si="12"/>
        <v>796992</v>
      </c>
      <c r="L394" s="10" t="str">
        <f t="shared" si="13"/>
        <v/>
      </c>
    </row>
    <row r="395" spans="1:12" outlineLevel="1" x14ac:dyDescent="0.25">
      <c r="A395" s="102"/>
      <c r="B395" s="103">
        <v>45561</v>
      </c>
      <c r="C395" s="104" t="s">
        <v>878</v>
      </c>
      <c r="D395" s="104" t="s">
        <v>23</v>
      </c>
      <c r="E395" s="104" t="s">
        <v>879</v>
      </c>
      <c r="F395" s="105">
        <v>501820</v>
      </c>
      <c r="G395" s="105">
        <v>40146</v>
      </c>
      <c r="H395" s="106" t="s">
        <v>22</v>
      </c>
      <c r="I395" s="104" t="s">
        <v>12</v>
      </c>
      <c r="J395" s="104" t="s">
        <v>8</v>
      </c>
      <c r="K395" s="107">
        <f t="shared" si="12"/>
        <v>541966</v>
      </c>
      <c r="L395" s="10" t="str">
        <f t="shared" si="13"/>
        <v/>
      </c>
    </row>
    <row r="396" spans="1:12" outlineLevel="1" x14ac:dyDescent="0.25">
      <c r="A396" s="102"/>
      <c r="B396" s="103">
        <v>45561</v>
      </c>
      <c r="C396" s="104" t="s">
        <v>880</v>
      </c>
      <c r="D396" s="104" t="s">
        <v>23</v>
      </c>
      <c r="E396" s="104" t="s">
        <v>881</v>
      </c>
      <c r="F396" s="105">
        <v>734310</v>
      </c>
      <c r="G396" s="105">
        <v>58745</v>
      </c>
      <c r="H396" s="106" t="s">
        <v>22</v>
      </c>
      <c r="I396" s="104" t="s">
        <v>12</v>
      </c>
      <c r="J396" s="104" t="s">
        <v>8</v>
      </c>
      <c r="K396" s="107">
        <f t="shared" si="12"/>
        <v>793055</v>
      </c>
      <c r="L396" s="10" t="str">
        <f t="shared" si="13"/>
        <v/>
      </c>
    </row>
    <row r="397" spans="1:12" outlineLevel="1" x14ac:dyDescent="0.25">
      <c r="A397" s="102"/>
      <c r="B397" s="103">
        <v>45561</v>
      </c>
      <c r="C397" s="104" t="s">
        <v>882</v>
      </c>
      <c r="D397" s="104" t="s">
        <v>23</v>
      </c>
      <c r="E397" s="104" t="s">
        <v>883</v>
      </c>
      <c r="F397" s="105">
        <v>1173355</v>
      </c>
      <c r="G397" s="105">
        <v>93868</v>
      </c>
      <c r="H397" s="106" t="s">
        <v>22</v>
      </c>
      <c r="I397" s="104" t="s">
        <v>12</v>
      </c>
      <c r="J397" s="104" t="s">
        <v>8</v>
      </c>
      <c r="K397" s="107">
        <f t="shared" si="12"/>
        <v>1267223</v>
      </c>
      <c r="L397" s="10" t="str">
        <f t="shared" si="13"/>
        <v/>
      </c>
    </row>
    <row r="398" spans="1:12" outlineLevel="1" x14ac:dyDescent="0.25">
      <c r="A398" s="102"/>
      <c r="B398" s="103">
        <v>45561</v>
      </c>
      <c r="C398" s="104" t="s">
        <v>884</v>
      </c>
      <c r="D398" s="104" t="s">
        <v>23</v>
      </c>
      <c r="E398" s="104" t="s">
        <v>885</v>
      </c>
      <c r="F398" s="105">
        <v>1751894</v>
      </c>
      <c r="G398" s="105">
        <v>140152</v>
      </c>
      <c r="H398" s="106" t="s">
        <v>22</v>
      </c>
      <c r="I398" s="104" t="s">
        <v>12</v>
      </c>
      <c r="J398" s="104" t="s">
        <v>8</v>
      </c>
      <c r="K398" s="107">
        <f t="shared" si="12"/>
        <v>1892046</v>
      </c>
      <c r="L398" s="10" t="str">
        <f t="shared" si="13"/>
        <v/>
      </c>
    </row>
    <row r="399" spans="1:12" outlineLevel="1" x14ac:dyDescent="0.25">
      <c r="A399" s="102"/>
      <c r="B399" s="103">
        <v>45561</v>
      </c>
      <c r="C399" s="104" t="s">
        <v>886</v>
      </c>
      <c r="D399" s="104" t="s">
        <v>23</v>
      </c>
      <c r="E399" s="104" t="s">
        <v>887</v>
      </c>
      <c r="F399" s="105">
        <v>2400180</v>
      </c>
      <c r="G399" s="105">
        <v>192014</v>
      </c>
      <c r="H399" s="106" t="s">
        <v>22</v>
      </c>
      <c r="I399" s="104" t="s">
        <v>12</v>
      </c>
      <c r="J399" s="104" t="s">
        <v>8</v>
      </c>
      <c r="K399" s="107">
        <f t="shared" si="12"/>
        <v>2592194</v>
      </c>
      <c r="L399" s="10" t="str">
        <f t="shared" si="13"/>
        <v/>
      </c>
    </row>
    <row r="400" spans="1:12" outlineLevel="1" x14ac:dyDescent="0.25">
      <c r="A400" s="102"/>
      <c r="B400" s="103">
        <v>45561</v>
      </c>
      <c r="C400" s="104" t="s">
        <v>888</v>
      </c>
      <c r="D400" s="104" t="s">
        <v>23</v>
      </c>
      <c r="E400" s="104" t="s">
        <v>889</v>
      </c>
      <c r="F400" s="105">
        <v>1072991</v>
      </c>
      <c r="G400" s="105">
        <v>85839</v>
      </c>
      <c r="H400" s="106" t="s">
        <v>22</v>
      </c>
      <c r="I400" s="104" t="s">
        <v>12</v>
      </c>
      <c r="J400" s="104" t="s">
        <v>8</v>
      </c>
      <c r="K400" s="107">
        <f t="shared" si="12"/>
        <v>1158830</v>
      </c>
      <c r="L400" s="10" t="str">
        <f t="shared" si="13"/>
        <v/>
      </c>
    </row>
    <row r="401" spans="1:12" outlineLevel="1" x14ac:dyDescent="0.25">
      <c r="A401" s="102"/>
      <c r="B401" s="103">
        <v>45561</v>
      </c>
      <c r="C401" s="104" t="s">
        <v>890</v>
      </c>
      <c r="D401" s="104" t="s">
        <v>23</v>
      </c>
      <c r="E401" s="104" t="s">
        <v>891</v>
      </c>
      <c r="F401" s="105">
        <v>922445</v>
      </c>
      <c r="G401" s="105">
        <v>73796</v>
      </c>
      <c r="H401" s="106" t="s">
        <v>22</v>
      </c>
      <c r="I401" s="104" t="s">
        <v>12</v>
      </c>
      <c r="J401" s="104" t="s">
        <v>8</v>
      </c>
      <c r="K401" s="107">
        <f t="shared" si="12"/>
        <v>996241</v>
      </c>
      <c r="L401" s="10" t="str">
        <f t="shared" si="13"/>
        <v/>
      </c>
    </row>
    <row r="402" spans="1:12" outlineLevel="1" x14ac:dyDescent="0.25">
      <c r="A402" s="102"/>
      <c r="B402" s="103">
        <v>45561</v>
      </c>
      <c r="C402" s="104" t="s">
        <v>892</v>
      </c>
      <c r="D402" s="104" t="s">
        <v>23</v>
      </c>
      <c r="E402" s="104" t="s">
        <v>893</v>
      </c>
      <c r="F402" s="105">
        <v>3104520</v>
      </c>
      <c r="G402" s="105">
        <v>248362</v>
      </c>
      <c r="H402" s="106" t="s">
        <v>22</v>
      </c>
      <c r="I402" s="104" t="s">
        <v>12</v>
      </c>
      <c r="J402" s="104" t="s">
        <v>8</v>
      </c>
      <c r="K402" s="107">
        <f t="shared" si="12"/>
        <v>3352882</v>
      </c>
      <c r="L402" s="10" t="str">
        <f t="shared" si="13"/>
        <v/>
      </c>
    </row>
    <row r="403" spans="1:12" outlineLevel="1" x14ac:dyDescent="0.25">
      <c r="A403" s="102"/>
      <c r="B403" s="103">
        <v>45561</v>
      </c>
      <c r="C403" s="104" t="s">
        <v>894</v>
      </c>
      <c r="D403" s="104" t="s">
        <v>23</v>
      </c>
      <c r="E403" s="104" t="s">
        <v>895</v>
      </c>
      <c r="F403" s="105">
        <v>1839440</v>
      </c>
      <c r="G403" s="105">
        <v>147155</v>
      </c>
      <c r="H403" s="106" t="s">
        <v>22</v>
      </c>
      <c r="I403" s="104" t="s">
        <v>12</v>
      </c>
      <c r="J403" s="104" t="s">
        <v>8</v>
      </c>
      <c r="K403" s="107">
        <f t="shared" si="12"/>
        <v>1986595</v>
      </c>
      <c r="L403" s="10" t="str">
        <f t="shared" si="13"/>
        <v/>
      </c>
    </row>
    <row r="404" spans="1:12" outlineLevel="1" x14ac:dyDescent="0.25">
      <c r="A404" s="102"/>
      <c r="B404" s="103">
        <v>45561</v>
      </c>
      <c r="C404" s="104" t="s">
        <v>896</v>
      </c>
      <c r="D404" s="104" t="s">
        <v>23</v>
      </c>
      <c r="E404" s="104" t="s">
        <v>897</v>
      </c>
      <c r="F404" s="105">
        <v>1361490</v>
      </c>
      <c r="G404" s="105">
        <v>108919</v>
      </c>
      <c r="H404" s="106" t="s">
        <v>22</v>
      </c>
      <c r="I404" s="104" t="s">
        <v>12</v>
      </c>
      <c r="J404" s="104" t="s">
        <v>8</v>
      </c>
      <c r="K404" s="107">
        <f t="shared" si="12"/>
        <v>1470409</v>
      </c>
      <c r="L404" s="10" t="str">
        <f t="shared" si="13"/>
        <v/>
      </c>
    </row>
    <row r="405" spans="1:12" outlineLevel="1" x14ac:dyDescent="0.25">
      <c r="A405" s="102"/>
      <c r="B405" s="103">
        <v>45561</v>
      </c>
      <c r="C405" s="104" t="s">
        <v>898</v>
      </c>
      <c r="D405" s="104" t="s">
        <v>23</v>
      </c>
      <c r="E405" s="104" t="s">
        <v>899</v>
      </c>
      <c r="F405" s="105">
        <v>1993940</v>
      </c>
      <c r="G405" s="105">
        <v>159515</v>
      </c>
      <c r="H405" s="106" t="s">
        <v>22</v>
      </c>
      <c r="I405" s="104" t="s">
        <v>12</v>
      </c>
      <c r="J405" s="104" t="s">
        <v>8</v>
      </c>
      <c r="K405" s="107">
        <f t="shared" si="12"/>
        <v>2153455</v>
      </c>
      <c r="L405" s="10" t="str">
        <f t="shared" si="13"/>
        <v/>
      </c>
    </row>
    <row r="406" spans="1:12" outlineLevel="1" x14ac:dyDescent="0.25">
      <c r="A406" s="102"/>
      <c r="B406" s="103">
        <v>45561</v>
      </c>
      <c r="C406" s="104" t="s">
        <v>900</v>
      </c>
      <c r="D406" s="104" t="s">
        <v>23</v>
      </c>
      <c r="E406" s="104" t="s">
        <v>901</v>
      </c>
      <c r="F406" s="105">
        <v>2857175</v>
      </c>
      <c r="G406" s="105">
        <v>228574</v>
      </c>
      <c r="H406" s="106" t="s">
        <v>22</v>
      </c>
      <c r="I406" s="104" t="s">
        <v>12</v>
      </c>
      <c r="J406" s="104" t="s">
        <v>8</v>
      </c>
      <c r="K406" s="107">
        <f t="shared" si="12"/>
        <v>3085749</v>
      </c>
      <c r="L406" s="10" t="str">
        <f t="shared" si="13"/>
        <v/>
      </c>
    </row>
    <row r="407" spans="1:12" outlineLevel="1" x14ac:dyDescent="0.25">
      <c r="A407" s="102"/>
      <c r="B407" s="103">
        <v>45561</v>
      </c>
      <c r="C407" s="104" t="s">
        <v>902</v>
      </c>
      <c r="D407" s="104" t="s">
        <v>23</v>
      </c>
      <c r="E407" s="104" t="s">
        <v>903</v>
      </c>
      <c r="F407" s="105">
        <v>977560</v>
      </c>
      <c r="G407" s="105">
        <v>78205</v>
      </c>
      <c r="H407" s="106" t="s">
        <v>22</v>
      </c>
      <c r="I407" s="104" t="s">
        <v>12</v>
      </c>
      <c r="J407" s="104" t="s">
        <v>8</v>
      </c>
      <c r="K407" s="107">
        <f t="shared" si="12"/>
        <v>1055765</v>
      </c>
      <c r="L407" s="10" t="str">
        <f t="shared" si="13"/>
        <v/>
      </c>
    </row>
    <row r="408" spans="1:12" outlineLevel="1" x14ac:dyDescent="0.25">
      <c r="A408" s="102"/>
      <c r="B408" s="103">
        <v>45561</v>
      </c>
      <c r="C408" s="104" t="s">
        <v>904</v>
      </c>
      <c r="D408" s="104" t="s">
        <v>23</v>
      </c>
      <c r="E408" s="104" t="s">
        <v>905</v>
      </c>
      <c r="F408" s="105">
        <v>3123525</v>
      </c>
      <c r="G408" s="105">
        <v>249882</v>
      </c>
      <c r="H408" s="106" t="s">
        <v>22</v>
      </c>
      <c r="I408" s="104" t="s">
        <v>12</v>
      </c>
      <c r="J408" s="104" t="s">
        <v>8</v>
      </c>
      <c r="K408" s="107">
        <f t="shared" si="12"/>
        <v>3373407</v>
      </c>
      <c r="L408" s="10" t="str">
        <f t="shared" si="13"/>
        <v/>
      </c>
    </row>
    <row r="409" spans="1:12" outlineLevel="1" x14ac:dyDescent="0.25">
      <c r="A409" s="102"/>
      <c r="B409" s="103">
        <v>45561</v>
      </c>
      <c r="C409" s="104" t="s">
        <v>906</v>
      </c>
      <c r="D409" s="104" t="s">
        <v>23</v>
      </c>
      <c r="E409" s="104" t="s">
        <v>907</v>
      </c>
      <c r="F409" s="105">
        <v>2603775</v>
      </c>
      <c r="G409" s="105">
        <v>208302</v>
      </c>
      <c r="H409" s="106" t="s">
        <v>22</v>
      </c>
      <c r="I409" s="104" t="s">
        <v>12</v>
      </c>
      <c r="J409" s="104" t="s">
        <v>8</v>
      </c>
      <c r="K409" s="107">
        <f t="shared" si="12"/>
        <v>2812077</v>
      </c>
      <c r="L409" s="10" t="str">
        <f t="shared" si="13"/>
        <v/>
      </c>
    </row>
    <row r="410" spans="1:12" outlineLevel="1" x14ac:dyDescent="0.25">
      <c r="A410" s="102"/>
      <c r="B410" s="103">
        <v>45561</v>
      </c>
      <c r="C410" s="104" t="s">
        <v>908</v>
      </c>
      <c r="D410" s="104" t="s">
        <v>23</v>
      </c>
      <c r="E410" s="104" t="s">
        <v>909</v>
      </c>
      <c r="F410" s="105">
        <v>4149780</v>
      </c>
      <c r="G410" s="105">
        <v>331982</v>
      </c>
      <c r="H410" s="106" t="s">
        <v>22</v>
      </c>
      <c r="I410" s="104" t="s">
        <v>12</v>
      </c>
      <c r="J410" s="104" t="s">
        <v>8</v>
      </c>
      <c r="K410" s="107">
        <f t="shared" si="12"/>
        <v>4481762</v>
      </c>
      <c r="L410" s="10" t="str">
        <f t="shared" si="13"/>
        <v/>
      </c>
    </row>
    <row r="411" spans="1:12" outlineLevel="1" x14ac:dyDescent="0.25">
      <c r="A411" s="102"/>
      <c r="B411" s="103">
        <v>45561</v>
      </c>
      <c r="C411" s="104" t="s">
        <v>910</v>
      </c>
      <c r="D411" s="104" t="s">
        <v>23</v>
      </c>
      <c r="E411" s="104" t="s">
        <v>911</v>
      </c>
      <c r="F411" s="105">
        <v>3916365</v>
      </c>
      <c r="G411" s="105">
        <v>313309</v>
      </c>
      <c r="H411" s="106" t="s">
        <v>22</v>
      </c>
      <c r="I411" s="104" t="s">
        <v>12</v>
      </c>
      <c r="J411" s="104" t="s">
        <v>8</v>
      </c>
      <c r="K411" s="107">
        <f t="shared" si="12"/>
        <v>4229674</v>
      </c>
      <c r="L411" s="10" t="str">
        <f t="shared" si="13"/>
        <v/>
      </c>
    </row>
    <row r="412" spans="1:12" outlineLevel="1" x14ac:dyDescent="0.25">
      <c r="A412" s="102"/>
      <c r="B412" s="103">
        <v>45561</v>
      </c>
      <c r="C412" s="104" t="s">
        <v>912</v>
      </c>
      <c r="D412" s="104" t="s">
        <v>23</v>
      </c>
      <c r="E412" s="104" t="s">
        <v>913</v>
      </c>
      <c r="F412" s="105">
        <v>1101465</v>
      </c>
      <c r="G412" s="105">
        <v>88117</v>
      </c>
      <c r="H412" s="106" t="s">
        <v>22</v>
      </c>
      <c r="I412" s="104" t="s">
        <v>12</v>
      </c>
      <c r="J412" s="104" t="s">
        <v>8</v>
      </c>
      <c r="K412" s="107">
        <f t="shared" si="12"/>
        <v>1189582</v>
      </c>
      <c r="L412" s="10" t="str">
        <f t="shared" si="13"/>
        <v/>
      </c>
    </row>
    <row r="413" spans="1:12" outlineLevel="1" x14ac:dyDescent="0.25">
      <c r="A413" s="102"/>
      <c r="B413" s="103">
        <v>45561</v>
      </c>
      <c r="C413" s="104" t="s">
        <v>914</v>
      </c>
      <c r="D413" s="104" t="s">
        <v>23</v>
      </c>
      <c r="E413" s="104" t="s">
        <v>915</v>
      </c>
      <c r="F413" s="105">
        <v>2480976</v>
      </c>
      <c r="G413" s="105">
        <v>198478</v>
      </c>
      <c r="H413" s="106" t="s">
        <v>22</v>
      </c>
      <c r="I413" s="104" t="s">
        <v>12</v>
      </c>
      <c r="J413" s="104" t="s">
        <v>8</v>
      </c>
      <c r="K413" s="107">
        <f t="shared" si="12"/>
        <v>2679454</v>
      </c>
      <c r="L413" s="10" t="str">
        <f t="shared" si="13"/>
        <v/>
      </c>
    </row>
    <row r="414" spans="1:12" outlineLevel="1" x14ac:dyDescent="0.25">
      <c r="A414" s="102"/>
      <c r="B414" s="103">
        <v>45561</v>
      </c>
      <c r="C414" s="104" t="s">
        <v>916</v>
      </c>
      <c r="D414" s="104" t="s">
        <v>23</v>
      </c>
      <c r="E414" s="104" t="s">
        <v>917</v>
      </c>
      <c r="F414" s="105">
        <v>1110580</v>
      </c>
      <c r="G414" s="105">
        <v>88846</v>
      </c>
      <c r="H414" s="106" t="s">
        <v>22</v>
      </c>
      <c r="I414" s="104" t="s">
        <v>12</v>
      </c>
      <c r="J414" s="104" t="s">
        <v>8</v>
      </c>
      <c r="K414" s="107">
        <f t="shared" si="12"/>
        <v>1199426</v>
      </c>
      <c r="L414" s="10" t="str">
        <f t="shared" si="13"/>
        <v/>
      </c>
    </row>
    <row r="415" spans="1:12" outlineLevel="1" x14ac:dyDescent="0.25">
      <c r="A415" s="102"/>
      <c r="B415" s="103">
        <v>45561</v>
      </c>
      <c r="C415" s="104" t="s">
        <v>918</v>
      </c>
      <c r="D415" s="104" t="s">
        <v>23</v>
      </c>
      <c r="E415" s="104" t="s">
        <v>919</v>
      </c>
      <c r="F415" s="105">
        <v>1215220</v>
      </c>
      <c r="G415" s="105">
        <v>97218</v>
      </c>
      <c r="H415" s="106" t="s">
        <v>22</v>
      </c>
      <c r="I415" s="104" t="s">
        <v>12</v>
      </c>
      <c r="J415" s="104" t="s">
        <v>8</v>
      </c>
      <c r="K415" s="107">
        <f t="shared" si="12"/>
        <v>1312438</v>
      </c>
      <c r="L415" s="10" t="str">
        <f t="shared" si="13"/>
        <v/>
      </c>
    </row>
    <row r="416" spans="1:12" outlineLevel="1" x14ac:dyDescent="0.25">
      <c r="A416" s="102"/>
      <c r="B416" s="103">
        <v>45561</v>
      </c>
      <c r="C416" s="104" t="s">
        <v>920</v>
      </c>
      <c r="D416" s="104" t="s">
        <v>23</v>
      </c>
      <c r="E416" s="104" t="s">
        <v>921</v>
      </c>
      <c r="F416" s="105">
        <v>2733270</v>
      </c>
      <c r="G416" s="105">
        <v>218662</v>
      </c>
      <c r="H416" s="106" t="s">
        <v>22</v>
      </c>
      <c r="I416" s="104" t="s">
        <v>12</v>
      </c>
      <c r="J416" s="104" t="s">
        <v>8</v>
      </c>
      <c r="K416" s="107">
        <f t="shared" si="12"/>
        <v>2951932</v>
      </c>
      <c r="L416" s="10" t="str">
        <f t="shared" si="13"/>
        <v/>
      </c>
    </row>
    <row r="417" spans="1:12" outlineLevel="1" x14ac:dyDescent="0.25">
      <c r="A417" s="102"/>
      <c r="B417" s="103">
        <v>45561</v>
      </c>
      <c r="C417" s="104" t="s">
        <v>922</v>
      </c>
      <c r="D417" s="104" t="s">
        <v>23</v>
      </c>
      <c r="E417" s="104" t="s">
        <v>923</v>
      </c>
      <c r="F417" s="105">
        <v>1290260</v>
      </c>
      <c r="G417" s="105">
        <v>103221</v>
      </c>
      <c r="H417" s="106" t="s">
        <v>22</v>
      </c>
      <c r="I417" s="104" t="s">
        <v>12</v>
      </c>
      <c r="J417" s="104" t="s">
        <v>8</v>
      </c>
      <c r="K417" s="107">
        <f t="shared" si="12"/>
        <v>1393481</v>
      </c>
      <c r="L417" s="10" t="str">
        <f t="shared" si="13"/>
        <v/>
      </c>
    </row>
    <row r="418" spans="1:12" outlineLevel="1" x14ac:dyDescent="0.25">
      <c r="A418" s="102"/>
      <c r="B418" s="103">
        <v>45561</v>
      </c>
      <c r="C418" s="104" t="s">
        <v>924</v>
      </c>
      <c r="D418" s="104" t="s">
        <v>23</v>
      </c>
      <c r="E418" s="104" t="s">
        <v>925</v>
      </c>
      <c r="F418" s="105">
        <v>1962740</v>
      </c>
      <c r="G418" s="105">
        <v>157019</v>
      </c>
      <c r="H418" s="106" t="s">
        <v>22</v>
      </c>
      <c r="I418" s="104" t="s">
        <v>12</v>
      </c>
      <c r="J418" s="104" t="s">
        <v>8</v>
      </c>
      <c r="K418" s="107">
        <f t="shared" si="12"/>
        <v>2119759</v>
      </c>
      <c r="L418" s="10" t="str">
        <f t="shared" si="13"/>
        <v/>
      </c>
    </row>
    <row r="419" spans="1:12" outlineLevel="1" x14ac:dyDescent="0.25">
      <c r="A419" s="102"/>
      <c r="B419" s="103">
        <v>45561</v>
      </c>
      <c r="C419" s="104" t="s">
        <v>926</v>
      </c>
      <c r="D419" s="104" t="s">
        <v>23</v>
      </c>
      <c r="E419" s="104" t="s">
        <v>927</v>
      </c>
      <c r="F419" s="105">
        <v>3516210</v>
      </c>
      <c r="G419" s="105">
        <v>281297</v>
      </c>
      <c r="H419" s="106" t="s">
        <v>22</v>
      </c>
      <c r="I419" s="104" t="s">
        <v>12</v>
      </c>
      <c r="J419" s="104" t="s">
        <v>8</v>
      </c>
      <c r="K419" s="107">
        <f t="shared" si="12"/>
        <v>3797507</v>
      </c>
      <c r="L419" s="10" t="str">
        <f t="shared" si="13"/>
        <v/>
      </c>
    </row>
    <row r="420" spans="1:12" outlineLevel="1" x14ac:dyDescent="0.25">
      <c r="A420" s="102"/>
      <c r="B420" s="103">
        <v>45561</v>
      </c>
      <c r="C420" s="104" t="s">
        <v>928</v>
      </c>
      <c r="D420" s="104" t="s">
        <v>23</v>
      </c>
      <c r="E420" s="104" t="s">
        <v>929</v>
      </c>
      <c r="F420" s="105">
        <v>4705730</v>
      </c>
      <c r="G420" s="105">
        <v>376458</v>
      </c>
      <c r="H420" s="106" t="s">
        <v>22</v>
      </c>
      <c r="I420" s="104" t="s">
        <v>12</v>
      </c>
      <c r="J420" s="104" t="s">
        <v>8</v>
      </c>
      <c r="K420" s="107">
        <f t="shared" si="12"/>
        <v>5082188</v>
      </c>
      <c r="L420" s="10" t="str">
        <f t="shared" si="13"/>
        <v/>
      </c>
    </row>
    <row r="421" spans="1:12" outlineLevel="1" x14ac:dyDescent="0.25">
      <c r="A421" s="102"/>
      <c r="B421" s="103">
        <v>45561</v>
      </c>
      <c r="C421" s="104" t="s">
        <v>930</v>
      </c>
      <c r="D421" s="104" t="s">
        <v>23</v>
      </c>
      <c r="E421" s="104" t="s">
        <v>931</v>
      </c>
      <c r="F421" s="105">
        <v>2407330</v>
      </c>
      <c r="G421" s="105">
        <v>192586</v>
      </c>
      <c r="H421" s="106" t="s">
        <v>22</v>
      </c>
      <c r="I421" s="104" t="s">
        <v>12</v>
      </c>
      <c r="J421" s="104" t="s">
        <v>8</v>
      </c>
      <c r="K421" s="107">
        <f t="shared" si="12"/>
        <v>2599916</v>
      </c>
      <c r="L421" s="10" t="str">
        <f t="shared" si="13"/>
        <v/>
      </c>
    </row>
    <row r="422" spans="1:12" outlineLevel="1" x14ac:dyDescent="0.25">
      <c r="A422" s="102"/>
      <c r="B422" s="103">
        <v>45561</v>
      </c>
      <c r="C422" s="104" t="s">
        <v>932</v>
      </c>
      <c r="D422" s="104" t="s">
        <v>23</v>
      </c>
      <c r="E422" s="104" t="s">
        <v>933</v>
      </c>
      <c r="F422" s="105">
        <v>734310</v>
      </c>
      <c r="G422" s="105">
        <v>58745</v>
      </c>
      <c r="H422" s="106" t="s">
        <v>22</v>
      </c>
      <c r="I422" s="104" t="s">
        <v>12</v>
      </c>
      <c r="J422" s="104" t="s">
        <v>8</v>
      </c>
      <c r="K422" s="107">
        <f t="shared" si="12"/>
        <v>793055</v>
      </c>
      <c r="L422" s="10" t="str">
        <f t="shared" si="13"/>
        <v/>
      </c>
    </row>
    <row r="423" spans="1:12" outlineLevel="1" x14ac:dyDescent="0.25">
      <c r="A423" s="102"/>
      <c r="B423" s="103">
        <v>45561</v>
      </c>
      <c r="C423" s="104" t="s">
        <v>934</v>
      </c>
      <c r="D423" s="104" t="s">
        <v>23</v>
      </c>
      <c r="E423" s="104" t="s">
        <v>935</v>
      </c>
      <c r="F423" s="105">
        <v>1810175</v>
      </c>
      <c r="G423" s="105">
        <v>144814</v>
      </c>
      <c r="H423" s="106" t="s">
        <v>22</v>
      </c>
      <c r="I423" s="104" t="s">
        <v>12</v>
      </c>
      <c r="J423" s="104" t="s">
        <v>8</v>
      </c>
      <c r="K423" s="107">
        <f t="shared" si="12"/>
        <v>1954989</v>
      </c>
      <c r="L423" s="10" t="str">
        <f t="shared" si="13"/>
        <v/>
      </c>
    </row>
    <row r="424" spans="1:12" outlineLevel="1" x14ac:dyDescent="0.25">
      <c r="A424" s="102"/>
      <c r="B424" s="103">
        <v>45561</v>
      </c>
      <c r="C424" s="104" t="s">
        <v>936</v>
      </c>
      <c r="D424" s="104" t="s">
        <v>23</v>
      </c>
      <c r="E424" s="104" t="s">
        <v>937</v>
      </c>
      <c r="F424" s="105">
        <v>1911760</v>
      </c>
      <c r="G424" s="105">
        <v>152941</v>
      </c>
      <c r="H424" s="106" t="s">
        <v>22</v>
      </c>
      <c r="I424" s="104" t="s">
        <v>12</v>
      </c>
      <c r="J424" s="104" t="s">
        <v>8</v>
      </c>
      <c r="K424" s="107">
        <f t="shared" si="12"/>
        <v>2064701</v>
      </c>
      <c r="L424" s="10" t="str">
        <f t="shared" si="13"/>
        <v/>
      </c>
    </row>
    <row r="425" spans="1:12" outlineLevel="1" x14ac:dyDescent="0.25">
      <c r="A425" s="102"/>
      <c r="B425" s="103">
        <v>45561</v>
      </c>
      <c r="C425" s="104" t="s">
        <v>938</v>
      </c>
      <c r="D425" s="104" t="s">
        <v>23</v>
      </c>
      <c r="E425" s="104" t="s">
        <v>939</v>
      </c>
      <c r="F425" s="105">
        <v>2177330</v>
      </c>
      <c r="G425" s="105">
        <v>174186</v>
      </c>
      <c r="H425" s="106" t="s">
        <v>22</v>
      </c>
      <c r="I425" s="104" t="s">
        <v>12</v>
      </c>
      <c r="J425" s="104" t="s">
        <v>8</v>
      </c>
      <c r="K425" s="107">
        <f t="shared" si="12"/>
        <v>2351516</v>
      </c>
      <c r="L425" s="10" t="str">
        <f t="shared" si="13"/>
        <v/>
      </c>
    </row>
    <row r="426" spans="1:12" outlineLevel="1" x14ac:dyDescent="0.25">
      <c r="A426" s="102"/>
      <c r="B426" s="103">
        <v>45561</v>
      </c>
      <c r="C426" s="104" t="s">
        <v>940</v>
      </c>
      <c r="D426" s="104" t="s">
        <v>23</v>
      </c>
      <c r="E426" s="104" t="s">
        <v>941</v>
      </c>
      <c r="F426" s="105">
        <v>1622040</v>
      </c>
      <c r="G426" s="105">
        <v>129763</v>
      </c>
      <c r="H426" s="106" t="s">
        <v>22</v>
      </c>
      <c r="I426" s="104" t="s">
        <v>12</v>
      </c>
      <c r="J426" s="104" t="s">
        <v>8</v>
      </c>
      <c r="K426" s="107">
        <f t="shared" si="12"/>
        <v>1751803</v>
      </c>
      <c r="L426" s="10" t="str">
        <f t="shared" si="13"/>
        <v/>
      </c>
    </row>
    <row r="427" spans="1:12" outlineLevel="1" x14ac:dyDescent="0.25">
      <c r="A427" s="102"/>
      <c r="B427" s="103">
        <v>45561</v>
      </c>
      <c r="C427" s="104" t="s">
        <v>942</v>
      </c>
      <c r="D427" s="104" t="s">
        <v>23</v>
      </c>
      <c r="E427" s="104" t="s">
        <v>943</v>
      </c>
      <c r="F427" s="105">
        <v>1540510</v>
      </c>
      <c r="G427" s="105">
        <v>123241</v>
      </c>
      <c r="H427" s="106" t="s">
        <v>22</v>
      </c>
      <c r="I427" s="104" t="s">
        <v>12</v>
      </c>
      <c r="J427" s="104" t="s">
        <v>8</v>
      </c>
      <c r="K427" s="107">
        <f t="shared" si="12"/>
        <v>1663751</v>
      </c>
      <c r="L427" s="10" t="str">
        <f t="shared" si="13"/>
        <v/>
      </c>
    </row>
    <row r="428" spans="1:12" outlineLevel="1" x14ac:dyDescent="0.25">
      <c r="A428" s="102"/>
      <c r="B428" s="103">
        <v>45561</v>
      </c>
      <c r="C428" s="104" t="s">
        <v>944</v>
      </c>
      <c r="D428" s="104" t="s">
        <v>23</v>
      </c>
      <c r="E428" s="104" t="s">
        <v>945</v>
      </c>
      <c r="F428" s="105">
        <v>1003975</v>
      </c>
      <c r="G428" s="105">
        <v>80318</v>
      </c>
      <c r="H428" s="106" t="s">
        <v>22</v>
      </c>
      <c r="I428" s="104" t="s">
        <v>12</v>
      </c>
      <c r="J428" s="104" t="s">
        <v>8</v>
      </c>
      <c r="K428" s="107">
        <f t="shared" si="12"/>
        <v>1084293</v>
      </c>
      <c r="L428" s="10" t="str">
        <f t="shared" si="13"/>
        <v/>
      </c>
    </row>
    <row r="429" spans="1:12" outlineLevel="1" x14ac:dyDescent="0.25">
      <c r="A429" s="102"/>
      <c r="B429" s="103">
        <v>45561</v>
      </c>
      <c r="C429" s="104" t="s">
        <v>946</v>
      </c>
      <c r="D429" s="104" t="s">
        <v>23</v>
      </c>
      <c r="E429" s="104" t="s">
        <v>947</v>
      </c>
      <c r="F429" s="105">
        <v>2492415</v>
      </c>
      <c r="G429" s="105">
        <v>199393</v>
      </c>
      <c r="H429" s="106" t="s">
        <v>22</v>
      </c>
      <c r="I429" s="104" t="s">
        <v>12</v>
      </c>
      <c r="J429" s="104" t="s">
        <v>8</v>
      </c>
      <c r="K429" s="107">
        <f t="shared" si="12"/>
        <v>2691808</v>
      </c>
      <c r="L429" s="10" t="str">
        <f t="shared" si="13"/>
        <v/>
      </c>
    </row>
    <row r="430" spans="1:12" outlineLevel="1" x14ac:dyDescent="0.25">
      <c r="A430" s="102"/>
      <c r="B430" s="103">
        <v>45561</v>
      </c>
      <c r="C430" s="104" t="s">
        <v>948</v>
      </c>
      <c r="D430" s="104" t="s">
        <v>23</v>
      </c>
      <c r="E430" s="104" t="s">
        <v>949</v>
      </c>
      <c r="F430" s="105">
        <v>371250</v>
      </c>
      <c r="G430" s="105">
        <v>29700</v>
      </c>
      <c r="H430" s="106" t="s">
        <v>22</v>
      </c>
      <c r="I430" s="104" t="s">
        <v>12</v>
      </c>
      <c r="J430" s="104" t="s">
        <v>8</v>
      </c>
      <c r="K430" s="107">
        <f t="shared" si="12"/>
        <v>400950</v>
      </c>
      <c r="L430" s="10" t="str">
        <f t="shared" si="13"/>
        <v/>
      </c>
    </row>
    <row r="431" spans="1:12" outlineLevel="1" x14ac:dyDescent="0.25">
      <c r="A431" s="102"/>
      <c r="B431" s="103">
        <v>45561</v>
      </c>
      <c r="C431" s="104" t="s">
        <v>950</v>
      </c>
      <c r="D431" s="104" t="s">
        <v>23</v>
      </c>
      <c r="E431" s="104" t="s">
        <v>951</v>
      </c>
      <c r="F431" s="105">
        <v>9255015</v>
      </c>
      <c r="G431" s="105">
        <v>740401</v>
      </c>
      <c r="H431" s="106" t="s">
        <v>22</v>
      </c>
      <c r="I431" s="104" t="s">
        <v>12</v>
      </c>
      <c r="J431" s="104" t="s">
        <v>8</v>
      </c>
      <c r="K431" s="107">
        <f t="shared" si="12"/>
        <v>9995416</v>
      </c>
      <c r="L431" s="10" t="str">
        <f t="shared" si="13"/>
        <v/>
      </c>
    </row>
    <row r="432" spans="1:12" outlineLevel="1" x14ac:dyDescent="0.25">
      <c r="A432" s="102"/>
      <c r="B432" s="103">
        <v>45561</v>
      </c>
      <c r="C432" s="104" t="s">
        <v>952</v>
      </c>
      <c r="D432" s="104" t="s">
        <v>23</v>
      </c>
      <c r="E432" s="104" t="s">
        <v>953</v>
      </c>
      <c r="F432" s="105">
        <v>6912392</v>
      </c>
      <c r="G432" s="105">
        <v>552991</v>
      </c>
      <c r="H432" s="106" t="s">
        <v>22</v>
      </c>
      <c r="I432" s="104" t="s">
        <v>12</v>
      </c>
      <c r="J432" s="104" t="s">
        <v>8</v>
      </c>
      <c r="K432" s="107">
        <f t="shared" si="12"/>
        <v>7465383</v>
      </c>
      <c r="L432" s="10" t="str">
        <f t="shared" si="13"/>
        <v/>
      </c>
    </row>
    <row r="433" spans="1:12" outlineLevel="1" x14ac:dyDescent="0.25">
      <c r="A433" s="102"/>
      <c r="B433" s="103">
        <v>45561</v>
      </c>
      <c r="C433" s="104" t="s">
        <v>954</v>
      </c>
      <c r="D433" s="104" t="s">
        <v>23</v>
      </c>
      <c r="E433" s="104" t="s">
        <v>955</v>
      </c>
      <c r="F433" s="105">
        <v>250910</v>
      </c>
      <c r="G433" s="105">
        <v>20073</v>
      </c>
      <c r="H433" s="106" t="s">
        <v>22</v>
      </c>
      <c r="I433" s="104" t="s">
        <v>12</v>
      </c>
      <c r="J433" s="104" t="s">
        <v>8</v>
      </c>
      <c r="K433" s="107">
        <f t="shared" si="12"/>
        <v>270983</v>
      </c>
      <c r="L433" s="10" t="str">
        <f t="shared" si="13"/>
        <v/>
      </c>
    </row>
    <row r="434" spans="1:12" outlineLevel="1" x14ac:dyDescent="0.25">
      <c r="A434" s="102"/>
      <c r="B434" s="103">
        <v>45561</v>
      </c>
      <c r="C434" s="104" t="s">
        <v>956</v>
      </c>
      <c r="D434" s="104" t="s">
        <v>23</v>
      </c>
      <c r="E434" s="104" t="s">
        <v>957</v>
      </c>
      <c r="F434" s="105">
        <v>3488835</v>
      </c>
      <c r="G434" s="105">
        <v>279107</v>
      </c>
      <c r="H434" s="106" t="s">
        <v>22</v>
      </c>
      <c r="I434" s="104" t="s">
        <v>12</v>
      </c>
      <c r="J434" s="104" t="s">
        <v>8</v>
      </c>
      <c r="K434" s="107">
        <f t="shared" si="12"/>
        <v>3767942</v>
      </c>
      <c r="L434" s="10" t="str">
        <f t="shared" si="13"/>
        <v/>
      </c>
    </row>
    <row r="435" spans="1:12" outlineLevel="1" x14ac:dyDescent="0.25">
      <c r="A435" s="102"/>
      <c r="B435" s="103">
        <v>45561</v>
      </c>
      <c r="C435" s="104" t="s">
        <v>958</v>
      </c>
      <c r="D435" s="104" t="s">
        <v>23</v>
      </c>
      <c r="E435" s="104" t="s">
        <v>959</v>
      </c>
      <c r="F435" s="105">
        <v>1281290</v>
      </c>
      <c r="G435" s="105">
        <v>102503</v>
      </c>
      <c r="H435" s="106" t="s">
        <v>22</v>
      </c>
      <c r="I435" s="104" t="s">
        <v>12</v>
      </c>
      <c r="J435" s="104" t="s">
        <v>8</v>
      </c>
      <c r="K435" s="107">
        <f t="shared" si="12"/>
        <v>1383793</v>
      </c>
      <c r="L435" s="10" t="str">
        <f t="shared" si="13"/>
        <v/>
      </c>
    </row>
    <row r="436" spans="1:12" outlineLevel="1" x14ac:dyDescent="0.25">
      <c r="A436" s="102"/>
      <c r="B436" s="103">
        <v>45561</v>
      </c>
      <c r="C436" s="104" t="s">
        <v>960</v>
      </c>
      <c r="D436" s="104" t="s">
        <v>23</v>
      </c>
      <c r="E436" s="104" t="s">
        <v>961</v>
      </c>
      <c r="F436" s="105">
        <v>1206910</v>
      </c>
      <c r="G436" s="105">
        <v>96553</v>
      </c>
      <c r="H436" s="106" t="s">
        <v>22</v>
      </c>
      <c r="I436" s="104" t="s">
        <v>12</v>
      </c>
      <c r="J436" s="104" t="s">
        <v>8</v>
      </c>
      <c r="K436" s="107">
        <f t="shared" si="12"/>
        <v>1303463</v>
      </c>
      <c r="L436" s="10" t="str">
        <f t="shared" si="13"/>
        <v/>
      </c>
    </row>
    <row r="437" spans="1:12" outlineLevel="1" x14ac:dyDescent="0.25">
      <c r="A437" s="102"/>
      <c r="B437" s="103">
        <v>45561</v>
      </c>
      <c r="C437" s="104" t="s">
        <v>962</v>
      </c>
      <c r="D437" s="104" t="s">
        <v>23</v>
      </c>
      <c r="E437" s="104" t="s">
        <v>963</v>
      </c>
      <c r="F437" s="105">
        <v>3104520</v>
      </c>
      <c r="G437" s="105">
        <v>248362</v>
      </c>
      <c r="H437" s="106" t="s">
        <v>22</v>
      </c>
      <c r="I437" s="104" t="s">
        <v>12</v>
      </c>
      <c r="J437" s="104" t="s">
        <v>8</v>
      </c>
      <c r="K437" s="107">
        <f t="shared" si="12"/>
        <v>3352882</v>
      </c>
      <c r="L437" s="10" t="str">
        <f t="shared" si="13"/>
        <v/>
      </c>
    </row>
    <row r="438" spans="1:12" outlineLevel="1" x14ac:dyDescent="0.25">
      <c r="A438" s="102"/>
      <c r="B438" s="103">
        <v>45561</v>
      </c>
      <c r="C438" s="104" t="s">
        <v>964</v>
      </c>
      <c r="D438" s="104" t="s">
        <v>23</v>
      </c>
      <c r="E438" s="104" t="s">
        <v>965</v>
      </c>
      <c r="F438" s="105">
        <v>1469977</v>
      </c>
      <c r="G438" s="105">
        <v>117598</v>
      </c>
      <c r="H438" s="106" t="s">
        <v>22</v>
      </c>
      <c r="I438" s="104" t="s">
        <v>12</v>
      </c>
      <c r="J438" s="104" t="s">
        <v>8</v>
      </c>
      <c r="K438" s="107">
        <f t="shared" si="12"/>
        <v>1587575</v>
      </c>
      <c r="L438" s="10" t="str">
        <f t="shared" si="13"/>
        <v/>
      </c>
    </row>
    <row r="439" spans="1:12" outlineLevel="1" x14ac:dyDescent="0.25">
      <c r="A439" s="102"/>
      <c r="B439" s="103">
        <v>45561</v>
      </c>
      <c r="C439" s="104" t="s">
        <v>966</v>
      </c>
      <c r="D439" s="104" t="s">
        <v>23</v>
      </c>
      <c r="E439" s="104" t="s">
        <v>967</v>
      </c>
      <c r="F439" s="105">
        <v>1980855</v>
      </c>
      <c r="G439" s="105">
        <v>158468</v>
      </c>
      <c r="H439" s="106" t="s">
        <v>22</v>
      </c>
      <c r="I439" s="104" t="s">
        <v>12</v>
      </c>
      <c r="J439" s="104" t="s">
        <v>8</v>
      </c>
      <c r="K439" s="107">
        <f t="shared" si="12"/>
        <v>2139323</v>
      </c>
      <c r="L439" s="10" t="str">
        <f t="shared" si="13"/>
        <v/>
      </c>
    </row>
    <row r="440" spans="1:12" outlineLevel="1" x14ac:dyDescent="0.25">
      <c r="A440" s="102"/>
      <c r="B440" s="103">
        <v>45561</v>
      </c>
      <c r="C440" s="104" t="s">
        <v>968</v>
      </c>
      <c r="D440" s="104" t="s">
        <v>23</v>
      </c>
      <c r="E440" s="104" t="s">
        <v>969</v>
      </c>
      <c r="F440" s="105">
        <v>1957953</v>
      </c>
      <c r="G440" s="105">
        <v>156636</v>
      </c>
      <c r="H440" s="106" t="s">
        <v>22</v>
      </c>
      <c r="I440" s="104" t="s">
        <v>12</v>
      </c>
      <c r="J440" s="104" t="s">
        <v>8</v>
      </c>
      <c r="K440" s="107">
        <f t="shared" si="12"/>
        <v>2114589</v>
      </c>
      <c r="L440" s="10" t="str">
        <f t="shared" si="13"/>
        <v/>
      </c>
    </row>
    <row r="441" spans="1:12" outlineLevel="1" x14ac:dyDescent="0.25">
      <c r="A441" s="102"/>
      <c r="B441" s="103">
        <v>45561</v>
      </c>
      <c r="C441" s="104" t="s">
        <v>970</v>
      </c>
      <c r="D441" s="104" t="s">
        <v>23</v>
      </c>
      <c r="E441" s="104" t="s">
        <v>971</v>
      </c>
      <c r="F441" s="105">
        <v>1993260</v>
      </c>
      <c r="G441" s="105">
        <v>159461</v>
      </c>
      <c r="H441" s="106" t="s">
        <v>22</v>
      </c>
      <c r="I441" s="104" t="s">
        <v>12</v>
      </c>
      <c r="J441" s="104" t="s">
        <v>8</v>
      </c>
      <c r="K441" s="107">
        <f t="shared" si="12"/>
        <v>2152721</v>
      </c>
      <c r="L441" s="10" t="str">
        <f t="shared" si="13"/>
        <v/>
      </c>
    </row>
    <row r="442" spans="1:12" outlineLevel="1" x14ac:dyDescent="0.25">
      <c r="A442" s="102"/>
      <c r="B442" s="103">
        <v>45561</v>
      </c>
      <c r="C442" s="104" t="s">
        <v>972</v>
      </c>
      <c r="D442" s="104" t="s">
        <v>23</v>
      </c>
      <c r="E442" s="104" t="s">
        <v>973</v>
      </c>
      <c r="F442" s="105">
        <v>2022388</v>
      </c>
      <c r="G442" s="105">
        <v>161791</v>
      </c>
      <c r="H442" s="106" t="s">
        <v>22</v>
      </c>
      <c r="I442" s="104" t="s">
        <v>12</v>
      </c>
      <c r="J442" s="104" t="s">
        <v>8</v>
      </c>
      <c r="K442" s="107">
        <f t="shared" si="12"/>
        <v>2184179</v>
      </c>
      <c r="L442" s="10" t="str">
        <f t="shared" si="13"/>
        <v/>
      </c>
    </row>
    <row r="443" spans="1:12" outlineLevel="1" x14ac:dyDescent="0.25">
      <c r="A443" s="102"/>
      <c r="B443" s="103">
        <v>45561</v>
      </c>
      <c r="C443" s="104" t="s">
        <v>974</v>
      </c>
      <c r="D443" s="104" t="s">
        <v>23</v>
      </c>
      <c r="E443" s="104" t="s">
        <v>975</v>
      </c>
      <c r="F443" s="105">
        <v>1480790</v>
      </c>
      <c r="G443" s="105">
        <v>118463</v>
      </c>
      <c r="H443" s="106" t="s">
        <v>22</v>
      </c>
      <c r="I443" s="104" t="s">
        <v>12</v>
      </c>
      <c r="J443" s="104" t="s">
        <v>8</v>
      </c>
      <c r="K443" s="107">
        <f t="shared" si="12"/>
        <v>1599253</v>
      </c>
      <c r="L443" s="10" t="str">
        <f t="shared" si="13"/>
        <v/>
      </c>
    </row>
    <row r="444" spans="1:12" outlineLevel="1" x14ac:dyDescent="0.25">
      <c r="A444" s="102"/>
      <c r="B444" s="103">
        <v>45561</v>
      </c>
      <c r="C444" s="104" t="s">
        <v>976</v>
      </c>
      <c r="D444" s="104" t="s">
        <v>23</v>
      </c>
      <c r="E444" s="104" t="s">
        <v>513</v>
      </c>
      <c r="F444" s="105">
        <v>1368972</v>
      </c>
      <c r="G444" s="105">
        <v>109518</v>
      </c>
      <c r="H444" s="106" t="s">
        <v>22</v>
      </c>
      <c r="I444" s="104" t="s">
        <v>12</v>
      </c>
      <c r="J444" s="104" t="s">
        <v>8</v>
      </c>
      <c r="K444" s="107">
        <f t="shared" si="12"/>
        <v>1478490</v>
      </c>
      <c r="L444" s="10" t="str">
        <f t="shared" si="13"/>
        <v/>
      </c>
    </row>
    <row r="445" spans="1:12" outlineLevel="1" x14ac:dyDescent="0.25">
      <c r="A445" s="102"/>
      <c r="B445" s="103">
        <v>45561</v>
      </c>
      <c r="C445" s="104" t="s">
        <v>977</v>
      </c>
      <c r="D445" s="104" t="s">
        <v>23</v>
      </c>
      <c r="E445" s="104" t="s">
        <v>978</v>
      </c>
      <c r="F445" s="105">
        <v>793174</v>
      </c>
      <c r="G445" s="105">
        <v>63454</v>
      </c>
      <c r="H445" s="106" t="s">
        <v>22</v>
      </c>
      <c r="I445" s="104" t="s">
        <v>12</v>
      </c>
      <c r="J445" s="104" t="s">
        <v>8</v>
      </c>
      <c r="K445" s="107">
        <f t="shared" si="12"/>
        <v>856628</v>
      </c>
      <c r="L445" s="10" t="str">
        <f t="shared" si="13"/>
        <v/>
      </c>
    </row>
    <row r="446" spans="1:12" outlineLevel="1" x14ac:dyDescent="0.25">
      <c r="A446" s="102"/>
      <c r="B446" s="103">
        <v>45561</v>
      </c>
      <c r="C446" s="104" t="s">
        <v>979</v>
      </c>
      <c r="D446" s="104" t="s">
        <v>23</v>
      </c>
      <c r="E446" s="104" t="s">
        <v>980</v>
      </c>
      <c r="F446" s="105">
        <v>1377776</v>
      </c>
      <c r="G446" s="105">
        <v>110222</v>
      </c>
      <c r="H446" s="106" t="s">
        <v>22</v>
      </c>
      <c r="I446" s="104" t="s">
        <v>12</v>
      </c>
      <c r="J446" s="104" t="s">
        <v>8</v>
      </c>
      <c r="K446" s="107">
        <f t="shared" si="12"/>
        <v>1487998</v>
      </c>
      <c r="L446" s="10" t="str">
        <f t="shared" si="13"/>
        <v/>
      </c>
    </row>
    <row r="447" spans="1:12" outlineLevel="1" x14ac:dyDescent="0.25">
      <c r="A447" s="102"/>
      <c r="B447" s="103">
        <v>45561</v>
      </c>
      <c r="C447" s="104" t="s">
        <v>981</v>
      </c>
      <c r="D447" s="104" t="s">
        <v>23</v>
      </c>
      <c r="E447" s="104" t="s">
        <v>982</v>
      </c>
      <c r="F447" s="105">
        <v>1403989</v>
      </c>
      <c r="G447" s="105">
        <v>112319</v>
      </c>
      <c r="H447" s="106" t="s">
        <v>22</v>
      </c>
      <c r="I447" s="104" t="s">
        <v>12</v>
      </c>
      <c r="J447" s="104" t="s">
        <v>8</v>
      </c>
      <c r="K447" s="107">
        <f t="shared" si="12"/>
        <v>1516308</v>
      </c>
      <c r="L447" s="10" t="str">
        <f t="shared" si="13"/>
        <v/>
      </c>
    </row>
    <row r="448" spans="1:12" outlineLevel="1" x14ac:dyDescent="0.25">
      <c r="A448" s="102"/>
      <c r="B448" s="103">
        <v>45561</v>
      </c>
      <c r="C448" s="104" t="s">
        <v>983</v>
      </c>
      <c r="D448" s="104" t="s">
        <v>23</v>
      </c>
      <c r="E448" s="104" t="s">
        <v>984</v>
      </c>
      <c r="F448" s="105">
        <v>740451</v>
      </c>
      <c r="G448" s="105">
        <v>59236</v>
      </c>
      <c r="H448" s="106" t="s">
        <v>22</v>
      </c>
      <c r="I448" s="104" t="s">
        <v>12</v>
      </c>
      <c r="J448" s="104" t="s">
        <v>8</v>
      </c>
      <c r="K448" s="107">
        <f t="shared" si="12"/>
        <v>799687</v>
      </c>
      <c r="L448" s="10" t="str">
        <f t="shared" si="13"/>
        <v/>
      </c>
    </row>
    <row r="449" spans="1:12" outlineLevel="1" x14ac:dyDescent="0.25">
      <c r="A449" s="102"/>
      <c r="B449" s="103">
        <v>45561</v>
      </c>
      <c r="C449" s="104" t="s">
        <v>985</v>
      </c>
      <c r="D449" s="104" t="s">
        <v>23</v>
      </c>
      <c r="E449" s="104" t="s">
        <v>986</v>
      </c>
      <c r="F449" s="105">
        <v>1265355</v>
      </c>
      <c r="G449" s="105">
        <v>101228</v>
      </c>
      <c r="H449" s="106" t="s">
        <v>22</v>
      </c>
      <c r="I449" s="104" t="s">
        <v>12</v>
      </c>
      <c r="J449" s="104" t="s">
        <v>8</v>
      </c>
      <c r="K449" s="107">
        <f t="shared" si="12"/>
        <v>1366583</v>
      </c>
      <c r="L449" s="10" t="str">
        <f t="shared" si="13"/>
        <v/>
      </c>
    </row>
    <row r="450" spans="1:12" outlineLevel="1" x14ac:dyDescent="0.25">
      <c r="A450" s="102"/>
      <c r="B450" s="103">
        <v>45561</v>
      </c>
      <c r="C450" s="104" t="s">
        <v>987</v>
      </c>
      <c r="D450" s="104" t="s">
        <v>23</v>
      </c>
      <c r="E450" s="104" t="s">
        <v>988</v>
      </c>
      <c r="F450" s="105">
        <v>1626105</v>
      </c>
      <c r="G450" s="105">
        <v>130088</v>
      </c>
      <c r="H450" s="106" t="s">
        <v>22</v>
      </c>
      <c r="I450" s="104" t="s">
        <v>12</v>
      </c>
      <c r="J450" s="104" t="s">
        <v>8</v>
      </c>
      <c r="K450" s="107">
        <f t="shared" si="12"/>
        <v>1756193</v>
      </c>
      <c r="L450" s="10" t="str">
        <f t="shared" si="13"/>
        <v/>
      </c>
    </row>
    <row r="451" spans="1:12" outlineLevel="1" x14ac:dyDescent="0.25">
      <c r="A451" s="102"/>
      <c r="B451" s="103">
        <v>45561</v>
      </c>
      <c r="C451" s="104" t="s">
        <v>989</v>
      </c>
      <c r="D451" s="104" t="s">
        <v>23</v>
      </c>
      <c r="E451" s="104" t="s">
        <v>990</v>
      </c>
      <c r="F451" s="105">
        <v>1185421</v>
      </c>
      <c r="G451" s="105">
        <v>94834</v>
      </c>
      <c r="H451" s="106" t="s">
        <v>22</v>
      </c>
      <c r="I451" s="104" t="s">
        <v>12</v>
      </c>
      <c r="J451" s="104" t="s">
        <v>8</v>
      </c>
      <c r="K451" s="107">
        <f t="shared" si="12"/>
        <v>1280255</v>
      </c>
      <c r="L451" s="10" t="str">
        <f t="shared" si="13"/>
        <v/>
      </c>
    </row>
    <row r="452" spans="1:12" outlineLevel="1" x14ac:dyDescent="0.25">
      <c r="A452" s="102"/>
      <c r="B452" s="103">
        <v>45561</v>
      </c>
      <c r="C452" s="104" t="s">
        <v>991</v>
      </c>
      <c r="D452" s="104" t="s">
        <v>23</v>
      </c>
      <c r="E452" s="104" t="s">
        <v>992</v>
      </c>
      <c r="F452" s="105">
        <v>1173989</v>
      </c>
      <c r="G452" s="105">
        <v>93919</v>
      </c>
      <c r="H452" s="106" t="s">
        <v>22</v>
      </c>
      <c r="I452" s="104" t="s">
        <v>12</v>
      </c>
      <c r="J452" s="104" t="s">
        <v>8</v>
      </c>
      <c r="K452" s="107">
        <f t="shared" si="12"/>
        <v>1267908</v>
      </c>
      <c r="L452" s="10" t="str">
        <f t="shared" si="13"/>
        <v/>
      </c>
    </row>
    <row r="453" spans="1:12" outlineLevel="1" x14ac:dyDescent="0.25">
      <c r="A453" s="102"/>
      <c r="B453" s="103">
        <v>45561</v>
      </c>
      <c r="C453" s="104" t="s">
        <v>993</v>
      </c>
      <c r="D453" s="104" t="s">
        <v>23</v>
      </c>
      <c r="E453" s="104" t="s">
        <v>994</v>
      </c>
      <c r="F453" s="105">
        <v>1036200</v>
      </c>
      <c r="G453" s="105">
        <v>82896</v>
      </c>
      <c r="H453" s="106" t="s">
        <v>22</v>
      </c>
      <c r="I453" s="104" t="s">
        <v>12</v>
      </c>
      <c r="J453" s="104" t="s">
        <v>8</v>
      </c>
      <c r="K453" s="107">
        <f t="shared" si="12"/>
        <v>1119096</v>
      </c>
      <c r="L453" s="10" t="str">
        <f t="shared" si="13"/>
        <v/>
      </c>
    </row>
    <row r="454" spans="1:12" outlineLevel="1" x14ac:dyDescent="0.25">
      <c r="A454" s="102"/>
      <c r="B454" s="103">
        <v>45561</v>
      </c>
      <c r="C454" s="104" t="s">
        <v>995</v>
      </c>
      <c r="D454" s="104" t="s">
        <v>23</v>
      </c>
      <c r="E454" s="104" t="s">
        <v>996</v>
      </c>
      <c r="F454" s="105">
        <v>1403355</v>
      </c>
      <c r="G454" s="105">
        <v>112268</v>
      </c>
      <c r="H454" s="106" t="s">
        <v>22</v>
      </c>
      <c r="I454" s="104" t="s">
        <v>12</v>
      </c>
      <c r="J454" s="104" t="s">
        <v>8</v>
      </c>
      <c r="K454" s="107">
        <f t="shared" ref="K454:K517" si="14">F454+G454</f>
        <v>1515623</v>
      </c>
      <c r="L454" s="10" t="str">
        <f t="shared" si="13"/>
        <v/>
      </c>
    </row>
    <row r="455" spans="1:12" outlineLevel="1" x14ac:dyDescent="0.25">
      <c r="A455" s="102"/>
      <c r="B455" s="103">
        <v>45561</v>
      </c>
      <c r="C455" s="104" t="s">
        <v>997</v>
      </c>
      <c r="D455" s="104" t="s">
        <v>23</v>
      </c>
      <c r="E455" s="104" t="s">
        <v>998</v>
      </c>
      <c r="F455" s="105">
        <v>3538865</v>
      </c>
      <c r="G455" s="105">
        <v>283109</v>
      </c>
      <c r="H455" s="106" t="s">
        <v>22</v>
      </c>
      <c r="I455" s="104" t="s">
        <v>12</v>
      </c>
      <c r="J455" s="104" t="s">
        <v>8</v>
      </c>
      <c r="K455" s="107">
        <f t="shared" si="14"/>
        <v>3821974</v>
      </c>
      <c r="L455" s="10" t="str">
        <f t="shared" ref="L455:L518" si="15">IF(C455-C454=1,"",C455-C454)</f>
        <v/>
      </c>
    </row>
    <row r="456" spans="1:12" outlineLevel="1" x14ac:dyDescent="0.25">
      <c r="A456" s="102"/>
      <c r="B456" s="103">
        <v>45561</v>
      </c>
      <c r="C456" s="104" t="s">
        <v>999</v>
      </c>
      <c r="D456" s="104" t="s">
        <v>23</v>
      </c>
      <c r="E456" s="104" t="s">
        <v>1000</v>
      </c>
      <c r="F456" s="105">
        <v>1439793</v>
      </c>
      <c r="G456" s="105">
        <v>115183</v>
      </c>
      <c r="H456" s="106" t="s">
        <v>22</v>
      </c>
      <c r="I456" s="104" t="s">
        <v>12</v>
      </c>
      <c r="J456" s="104" t="s">
        <v>8</v>
      </c>
      <c r="K456" s="107">
        <f t="shared" si="14"/>
        <v>1554976</v>
      </c>
      <c r="L456" s="10" t="str">
        <f t="shared" si="15"/>
        <v/>
      </c>
    </row>
    <row r="457" spans="1:12" outlineLevel="1" x14ac:dyDescent="0.25">
      <c r="A457" s="102"/>
      <c r="B457" s="103">
        <v>45561</v>
      </c>
      <c r="C457" s="104" t="s">
        <v>1001</v>
      </c>
      <c r="D457" s="104" t="s">
        <v>23</v>
      </c>
      <c r="E457" s="104" t="s">
        <v>1002</v>
      </c>
      <c r="F457" s="105">
        <v>1449315</v>
      </c>
      <c r="G457" s="105">
        <v>115945</v>
      </c>
      <c r="H457" s="106" t="s">
        <v>22</v>
      </c>
      <c r="I457" s="104" t="s">
        <v>12</v>
      </c>
      <c r="J457" s="104" t="s">
        <v>8</v>
      </c>
      <c r="K457" s="107">
        <f t="shared" si="14"/>
        <v>1565260</v>
      </c>
      <c r="L457" s="10" t="str">
        <f t="shared" si="15"/>
        <v/>
      </c>
    </row>
    <row r="458" spans="1:12" outlineLevel="1" x14ac:dyDescent="0.25">
      <c r="A458" s="102"/>
      <c r="B458" s="103">
        <v>45561</v>
      </c>
      <c r="C458" s="104" t="s">
        <v>1003</v>
      </c>
      <c r="D458" s="104" t="s">
        <v>23</v>
      </c>
      <c r="E458" s="104" t="s">
        <v>1004</v>
      </c>
      <c r="F458" s="105">
        <v>922445</v>
      </c>
      <c r="G458" s="105">
        <v>73796</v>
      </c>
      <c r="H458" s="106" t="s">
        <v>22</v>
      </c>
      <c r="I458" s="104" t="s">
        <v>12</v>
      </c>
      <c r="J458" s="104" t="s">
        <v>8</v>
      </c>
      <c r="K458" s="107">
        <f t="shared" si="14"/>
        <v>996241</v>
      </c>
      <c r="L458" s="10" t="str">
        <f t="shared" si="15"/>
        <v/>
      </c>
    </row>
    <row r="459" spans="1:12" outlineLevel="1" x14ac:dyDescent="0.25">
      <c r="A459" s="102"/>
      <c r="B459" s="103">
        <v>45561</v>
      </c>
      <c r="C459" s="104" t="s">
        <v>1005</v>
      </c>
      <c r="D459" s="104" t="s">
        <v>23</v>
      </c>
      <c r="E459" s="104" t="s">
        <v>1006</v>
      </c>
      <c r="F459" s="105">
        <v>922445</v>
      </c>
      <c r="G459" s="105">
        <v>73796</v>
      </c>
      <c r="H459" s="106" t="s">
        <v>22</v>
      </c>
      <c r="I459" s="104" t="s">
        <v>12</v>
      </c>
      <c r="J459" s="104" t="s">
        <v>8</v>
      </c>
      <c r="K459" s="107">
        <f t="shared" si="14"/>
        <v>996241</v>
      </c>
      <c r="L459" s="10" t="str">
        <f t="shared" si="15"/>
        <v/>
      </c>
    </row>
    <row r="460" spans="1:12" outlineLevel="1" x14ac:dyDescent="0.25">
      <c r="A460" s="102"/>
      <c r="B460" s="103">
        <v>45561</v>
      </c>
      <c r="C460" s="104" t="s">
        <v>1007</v>
      </c>
      <c r="D460" s="104" t="s">
        <v>23</v>
      </c>
      <c r="E460" s="104" t="s">
        <v>1008</v>
      </c>
      <c r="F460" s="105">
        <v>1092544</v>
      </c>
      <c r="G460" s="105">
        <v>87404</v>
      </c>
      <c r="H460" s="106" t="s">
        <v>22</v>
      </c>
      <c r="I460" s="104" t="s">
        <v>12</v>
      </c>
      <c r="J460" s="104" t="s">
        <v>8</v>
      </c>
      <c r="K460" s="107">
        <f t="shared" si="14"/>
        <v>1179948</v>
      </c>
      <c r="L460" s="10" t="str">
        <f t="shared" si="15"/>
        <v/>
      </c>
    </row>
    <row r="461" spans="1:12" outlineLevel="1" x14ac:dyDescent="0.25">
      <c r="A461" s="102"/>
      <c r="B461" s="103">
        <v>45561</v>
      </c>
      <c r="C461" s="104" t="s">
        <v>1009</v>
      </c>
      <c r="D461" s="104" t="s">
        <v>23</v>
      </c>
      <c r="E461" s="104" t="s">
        <v>1010</v>
      </c>
      <c r="F461" s="105">
        <v>1330846</v>
      </c>
      <c r="G461" s="105">
        <v>106468</v>
      </c>
      <c r="H461" s="106" t="s">
        <v>22</v>
      </c>
      <c r="I461" s="104" t="s">
        <v>12</v>
      </c>
      <c r="J461" s="104" t="s">
        <v>8</v>
      </c>
      <c r="K461" s="107">
        <f t="shared" si="14"/>
        <v>1437314</v>
      </c>
      <c r="L461" s="10" t="str">
        <f t="shared" si="15"/>
        <v/>
      </c>
    </row>
    <row r="462" spans="1:12" outlineLevel="1" x14ac:dyDescent="0.25">
      <c r="A462" s="102"/>
      <c r="B462" s="103">
        <v>45561</v>
      </c>
      <c r="C462" s="104" t="s">
        <v>1011</v>
      </c>
      <c r="D462" s="104" t="s">
        <v>23</v>
      </c>
      <c r="E462" s="104" t="s">
        <v>1012</v>
      </c>
      <c r="F462" s="105">
        <v>1292825</v>
      </c>
      <c r="G462" s="105">
        <v>103426</v>
      </c>
      <c r="H462" s="106" t="s">
        <v>22</v>
      </c>
      <c r="I462" s="104" t="s">
        <v>12</v>
      </c>
      <c r="J462" s="104" t="s">
        <v>8</v>
      </c>
      <c r="K462" s="107">
        <f t="shared" si="14"/>
        <v>1396251</v>
      </c>
      <c r="L462" s="10" t="str">
        <f t="shared" si="15"/>
        <v/>
      </c>
    </row>
    <row r="463" spans="1:12" outlineLevel="1" x14ac:dyDescent="0.25">
      <c r="A463" s="102"/>
      <c r="B463" s="103">
        <v>45561</v>
      </c>
      <c r="C463" s="104" t="s">
        <v>1013</v>
      </c>
      <c r="D463" s="104" t="s">
        <v>23</v>
      </c>
      <c r="E463" s="104" t="s">
        <v>1014</v>
      </c>
      <c r="F463" s="105">
        <v>589905</v>
      </c>
      <c r="G463" s="105">
        <v>47192</v>
      </c>
      <c r="H463" s="106" t="s">
        <v>22</v>
      </c>
      <c r="I463" s="104" t="s">
        <v>12</v>
      </c>
      <c r="J463" s="104" t="s">
        <v>8</v>
      </c>
      <c r="K463" s="107">
        <f t="shared" si="14"/>
        <v>637097</v>
      </c>
      <c r="L463" s="10" t="str">
        <f t="shared" si="15"/>
        <v/>
      </c>
    </row>
    <row r="464" spans="1:12" outlineLevel="1" x14ac:dyDescent="0.25">
      <c r="A464" s="102"/>
      <c r="B464" s="103">
        <v>45561</v>
      </c>
      <c r="C464" s="104" t="s">
        <v>1015</v>
      </c>
      <c r="D464" s="104" t="s">
        <v>23</v>
      </c>
      <c r="E464" s="104" t="s">
        <v>1016</v>
      </c>
      <c r="F464" s="105">
        <v>1314175</v>
      </c>
      <c r="G464" s="105">
        <v>105134</v>
      </c>
      <c r="H464" s="106" t="s">
        <v>22</v>
      </c>
      <c r="I464" s="104" t="s">
        <v>12</v>
      </c>
      <c r="J464" s="104" t="s">
        <v>8</v>
      </c>
      <c r="K464" s="107">
        <f t="shared" si="14"/>
        <v>1419309</v>
      </c>
      <c r="L464" s="10" t="str">
        <f t="shared" si="15"/>
        <v/>
      </c>
    </row>
    <row r="465" spans="1:12" outlineLevel="1" x14ac:dyDescent="0.25">
      <c r="A465" s="102"/>
      <c r="B465" s="103">
        <v>45561</v>
      </c>
      <c r="C465" s="104" t="s">
        <v>1017</v>
      </c>
      <c r="D465" s="104" t="s">
        <v>23</v>
      </c>
      <c r="E465" s="104" t="s">
        <v>1018</v>
      </c>
      <c r="F465" s="105">
        <v>2902000</v>
      </c>
      <c r="G465" s="105">
        <v>232160</v>
      </c>
      <c r="H465" s="106" t="s">
        <v>22</v>
      </c>
      <c r="I465" s="104" t="s">
        <v>12</v>
      </c>
      <c r="J465" s="104" t="s">
        <v>8</v>
      </c>
      <c r="K465" s="107">
        <f t="shared" si="14"/>
        <v>3134160</v>
      </c>
      <c r="L465" s="10" t="str">
        <f t="shared" si="15"/>
        <v/>
      </c>
    </row>
    <row r="466" spans="1:12" outlineLevel="1" x14ac:dyDescent="0.25">
      <c r="A466" s="102"/>
      <c r="B466" s="103">
        <v>45561</v>
      </c>
      <c r="C466" s="104" t="s">
        <v>1019</v>
      </c>
      <c r="D466" s="104" t="s">
        <v>23</v>
      </c>
      <c r="E466" s="104" t="s">
        <v>1020</v>
      </c>
      <c r="F466" s="105">
        <v>582225</v>
      </c>
      <c r="G466" s="105">
        <v>46578</v>
      </c>
      <c r="H466" s="106" t="s">
        <v>22</v>
      </c>
      <c r="I466" s="104" t="s">
        <v>12</v>
      </c>
      <c r="J466" s="104" t="s">
        <v>8</v>
      </c>
      <c r="K466" s="107">
        <f t="shared" si="14"/>
        <v>628803</v>
      </c>
      <c r="L466" s="10" t="str">
        <f t="shared" si="15"/>
        <v/>
      </c>
    </row>
    <row r="467" spans="1:12" outlineLevel="1" x14ac:dyDescent="0.25">
      <c r="A467" s="102"/>
      <c r="B467" s="103">
        <v>45561</v>
      </c>
      <c r="C467" s="104" t="s">
        <v>1021</v>
      </c>
      <c r="D467" s="104" t="s">
        <v>23</v>
      </c>
      <c r="E467" s="104" t="s">
        <v>1022</v>
      </c>
      <c r="F467" s="105">
        <v>1126040</v>
      </c>
      <c r="G467" s="105">
        <v>90083</v>
      </c>
      <c r="H467" s="106" t="s">
        <v>22</v>
      </c>
      <c r="I467" s="104" t="s">
        <v>12</v>
      </c>
      <c r="J467" s="104" t="s">
        <v>8</v>
      </c>
      <c r="K467" s="107">
        <f t="shared" si="14"/>
        <v>1216123</v>
      </c>
      <c r="L467" s="10" t="str">
        <f t="shared" si="15"/>
        <v/>
      </c>
    </row>
    <row r="468" spans="1:12" outlineLevel="1" x14ac:dyDescent="0.25">
      <c r="A468" s="102"/>
      <c r="B468" s="103">
        <v>45561</v>
      </c>
      <c r="C468" s="104" t="s">
        <v>1023</v>
      </c>
      <c r="D468" s="104" t="s">
        <v>23</v>
      </c>
      <c r="E468" s="104" t="s">
        <v>1024</v>
      </c>
      <c r="F468" s="105">
        <v>806850</v>
      </c>
      <c r="G468" s="105">
        <v>64548</v>
      </c>
      <c r="H468" s="106" t="s">
        <v>22</v>
      </c>
      <c r="I468" s="104" t="s">
        <v>12</v>
      </c>
      <c r="J468" s="104" t="s">
        <v>8</v>
      </c>
      <c r="K468" s="107">
        <f t="shared" si="14"/>
        <v>871398</v>
      </c>
      <c r="L468" s="10" t="str">
        <f t="shared" si="15"/>
        <v/>
      </c>
    </row>
    <row r="469" spans="1:12" outlineLevel="1" x14ac:dyDescent="0.25">
      <c r="A469" s="102"/>
      <c r="B469" s="103">
        <v>45561</v>
      </c>
      <c r="C469" s="104" t="s">
        <v>1025</v>
      </c>
      <c r="D469" s="104" t="s">
        <v>23</v>
      </c>
      <c r="E469" s="104" t="s">
        <v>1026</v>
      </c>
      <c r="F469" s="105">
        <v>1413935</v>
      </c>
      <c r="G469" s="105">
        <v>113115</v>
      </c>
      <c r="H469" s="106" t="s">
        <v>22</v>
      </c>
      <c r="I469" s="104" t="s">
        <v>12</v>
      </c>
      <c r="J469" s="104" t="s">
        <v>8</v>
      </c>
      <c r="K469" s="107">
        <f t="shared" si="14"/>
        <v>1527050</v>
      </c>
      <c r="L469" s="10" t="str">
        <f t="shared" si="15"/>
        <v/>
      </c>
    </row>
    <row r="470" spans="1:12" outlineLevel="1" x14ac:dyDescent="0.25">
      <c r="A470" s="102"/>
      <c r="B470" s="103">
        <v>45561</v>
      </c>
      <c r="C470" s="104" t="s">
        <v>1027</v>
      </c>
      <c r="D470" s="104" t="s">
        <v>23</v>
      </c>
      <c r="E470" s="104" t="s">
        <v>1028</v>
      </c>
      <c r="F470" s="105">
        <v>1468620</v>
      </c>
      <c r="G470" s="105">
        <v>117490</v>
      </c>
      <c r="H470" s="106" t="s">
        <v>22</v>
      </c>
      <c r="I470" s="104" t="s">
        <v>12</v>
      </c>
      <c r="J470" s="104" t="s">
        <v>8</v>
      </c>
      <c r="K470" s="107">
        <f t="shared" si="14"/>
        <v>1586110</v>
      </c>
      <c r="L470" s="10" t="str">
        <f t="shared" si="15"/>
        <v/>
      </c>
    </row>
    <row r="471" spans="1:12" outlineLevel="1" x14ac:dyDescent="0.25">
      <c r="A471" s="102"/>
      <c r="B471" s="103">
        <v>45561</v>
      </c>
      <c r="C471" s="104" t="s">
        <v>1029</v>
      </c>
      <c r="D471" s="104" t="s">
        <v>23</v>
      </c>
      <c r="E471" s="104" t="s">
        <v>1030</v>
      </c>
      <c r="F471" s="105">
        <v>1059850</v>
      </c>
      <c r="G471" s="105">
        <v>84788</v>
      </c>
      <c r="H471" s="106" t="s">
        <v>22</v>
      </c>
      <c r="I471" s="104" t="s">
        <v>12</v>
      </c>
      <c r="J471" s="104" t="s">
        <v>8</v>
      </c>
      <c r="K471" s="107">
        <f t="shared" si="14"/>
        <v>1144638</v>
      </c>
      <c r="L471" s="10" t="str">
        <f t="shared" si="15"/>
        <v/>
      </c>
    </row>
    <row r="472" spans="1:12" outlineLevel="1" x14ac:dyDescent="0.25">
      <c r="A472" s="102"/>
      <c r="B472" s="103">
        <v>45561</v>
      </c>
      <c r="C472" s="104" t="s">
        <v>1031</v>
      </c>
      <c r="D472" s="104" t="s">
        <v>23</v>
      </c>
      <c r="E472" s="104" t="s">
        <v>1032</v>
      </c>
      <c r="F472" s="105">
        <v>2697730</v>
      </c>
      <c r="G472" s="105">
        <v>215818</v>
      </c>
      <c r="H472" s="106" t="s">
        <v>22</v>
      </c>
      <c r="I472" s="104" t="s">
        <v>12</v>
      </c>
      <c r="J472" s="104" t="s">
        <v>8</v>
      </c>
      <c r="K472" s="107">
        <f t="shared" si="14"/>
        <v>2913548</v>
      </c>
      <c r="L472" s="10" t="str">
        <f t="shared" si="15"/>
        <v/>
      </c>
    </row>
    <row r="473" spans="1:12" outlineLevel="1" x14ac:dyDescent="0.25">
      <c r="A473" s="102"/>
      <c r="B473" s="103">
        <v>45561</v>
      </c>
      <c r="C473" s="104" t="s">
        <v>1033</v>
      </c>
      <c r="D473" s="104" t="s">
        <v>23</v>
      </c>
      <c r="E473" s="104" t="s">
        <v>1034</v>
      </c>
      <c r="F473" s="105">
        <v>922445</v>
      </c>
      <c r="G473" s="105">
        <v>73796</v>
      </c>
      <c r="H473" s="106" t="s">
        <v>22</v>
      </c>
      <c r="I473" s="104" t="s">
        <v>12</v>
      </c>
      <c r="J473" s="104" t="s">
        <v>8</v>
      </c>
      <c r="K473" s="107">
        <f t="shared" si="14"/>
        <v>996241</v>
      </c>
      <c r="L473" s="10" t="str">
        <f t="shared" si="15"/>
        <v/>
      </c>
    </row>
    <row r="474" spans="1:12" outlineLevel="1" x14ac:dyDescent="0.25">
      <c r="A474" s="102"/>
      <c r="B474" s="103">
        <v>45561</v>
      </c>
      <c r="C474" s="104" t="s">
        <v>1035</v>
      </c>
      <c r="D474" s="104" t="s">
        <v>23</v>
      </c>
      <c r="E474" s="104" t="s">
        <v>1036</v>
      </c>
      <c r="F474" s="105">
        <v>1200420</v>
      </c>
      <c r="G474" s="105">
        <v>96034</v>
      </c>
      <c r="H474" s="106" t="s">
        <v>22</v>
      </c>
      <c r="I474" s="104" t="s">
        <v>12</v>
      </c>
      <c r="J474" s="104" t="s">
        <v>8</v>
      </c>
      <c r="K474" s="107">
        <f t="shared" si="14"/>
        <v>1296454</v>
      </c>
      <c r="L474" s="10" t="str">
        <f t="shared" si="15"/>
        <v/>
      </c>
    </row>
    <row r="475" spans="1:12" outlineLevel="1" x14ac:dyDescent="0.25">
      <c r="A475" s="102"/>
      <c r="B475" s="103">
        <v>45561</v>
      </c>
      <c r="C475" s="104" t="s">
        <v>1037</v>
      </c>
      <c r="D475" s="104" t="s">
        <v>23</v>
      </c>
      <c r="E475" s="104" t="s">
        <v>1038</v>
      </c>
      <c r="F475" s="105">
        <v>747560</v>
      </c>
      <c r="G475" s="105">
        <v>59805</v>
      </c>
      <c r="H475" s="106" t="s">
        <v>22</v>
      </c>
      <c r="I475" s="104" t="s">
        <v>12</v>
      </c>
      <c r="J475" s="104" t="s">
        <v>8</v>
      </c>
      <c r="K475" s="107">
        <f t="shared" si="14"/>
        <v>807365</v>
      </c>
      <c r="L475" s="10" t="str">
        <f t="shared" si="15"/>
        <v/>
      </c>
    </row>
    <row r="476" spans="1:12" outlineLevel="1" x14ac:dyDescent="0.25">
      <c r="A476" s="102"/>
      <c r="B476" s="103">
        <v>45561</v>
      </c>
      <c r="C476" s="104" t="s">
        <v>1039</v>
      </c>
      <c r="D476" s="104" t="s">
        <v>23</v>
      </c>
      <c r="E476" s="104" t="s">
        <v>1040</v>
      </c>
      <c r="F476" s="105">
        <v>922445</v>
      </c>
      <c r="G476" s="105">
        <v>73796</v>
      </c>
      <c r="H476" s="106" t="s">
        <v>22</v>
      </c>
      <c r="I476" s="104" t="s">
        <v>12</v>
      </c>
      <c r="J476" s="104" t="s">
        <v>8</v>
      </c>
      <c r="K476" s="107">
        <f t="shared" si="14"/>
        <v>996241</v>
      </c>
      <c r="L476" s="10" t="str">
        <f t="shared" si="15"/>
        <v/>
      </c>
    </row>
    <row r="477" spans="1:12" outlineLevel="1" x14ac:dyDescent="0.25">
      <c r="A477" s="102"/>
      <c r="B477" s="103">
        <v>45561</v>
      </c>
      <c r="C477" s="104" t="s">
        <v>1041</v>
      </c>
      <c r="D477" s="104" t="s">
        <v>23</v>
      </c>
      <c r="E477" s="104" t="s">
        <v>1042</v>
      </c>
      <c r="F477" s="105">
        <v>803296</v>
      </c>
      <c r="G477" s="105">
        <v>64264</v>
      </c>
      <c r="H477" s="106" t="s">
        <v>22</v>
      </c>
      <c r="I477" s="104" t="s">
        <v>12</v>
      </c>
      <c r="J477" s="104" t="s">
        <v>8</v>
      </c>
      <c r="K477" s="107">
        <f t="shared" si="14"/>
        <v>867560</v>
      </c>
      <c r="L477" s="10" t="str">
        <f t="shared" si="15"/>
        <v/>
      </c>
    </row>
    <row r="478" spans="1:12" outlineLevel="1" x14ac:dyDescent="0.25">
      <c r="A478" s="102"/>
      <c r="B478" s="103">
        <v>45561</v>
      </c>
      <c r="C478" s="104" t="s">
        <v>1043</v>
      </c>
      <c r="D478" s="104" t="s">
        <v>23</v>
      </c>
      <c r="E478" s="104" t="s">
        <v>1044</v>
      </c>
      <c r="F478" s="105">
        <v>1299048</v>
      </c>
      <c r="G478" s="105">
        <v>103924</v>
      </c>
      <c r="H478" s="106" t="s">
        <v>22</v>
      </c>
      <c r="I478" s="104" t="s">
        <v>12</v>
      </c>
      <c r="J478" s="104" t="s">
        <v>8</v>
      </c>
      <c r="K478" s="107">
        <f t="shared" si="14"/>
        <v>1402972</v>
      </c>
      <c r="L478" s="10" t="str">
        <f t="shared" si="15"/>
        <v/>
      </c>
    </row>
    <row r="479" spans="1:12" outlineLevel="1" x14ac:dyDescent="0.25">
      <c r="A479" s="102"/>
      <c r="B479" s="103">
        <v>45561</v>
      </c>
      <c r="C479" s="104" t="s">
        <v>1045</v>
      </c>
      <c r="D479" s="104" t="s">
        <v>23</v>
      </c>
      <c r="E479" s="104" t="s">
        <v>1046</v>
      </c>
      <c r="F479" s="105">
        <v>1929888</v>
      </c>
      <c r="G479" s="105">
        <v>154391</v>
      </c>
      <c r="H479" s="106" t="s">
        <v>22</v>
      </c>
      <c r="I479" s="104" t="s">
        <v>12</v>
      </c>
      <c r="J479" s="104" t="s">
        <v>8</v>
      </c>
      <c r="K479" s="107">
        <f t="shared" si="14"/>
        <v>2084279</v>
      </c>
      <c r="L479" s="10" t="str">
        <f t="shared" si="15"/>
        <v/>
      </c>
    </row>
    <row r="480" spans="1:12" outlineLevel="1" x14ac:dyDescent="0.25">
      <c r="A480" s="102"/>
      <c r="B480" s="103">
        <v>45561</v>
      </c>
      <c r="C480" s="104" t="s">
        <v>1047</v>
      </c>
      <c r="D480" s="104" t="s">
        <v>23</v>
      </c>
      <c r="E480" s="104" t="s">
        <v>1048</v>
      </c>
      <c r="F480" s="105">
        <v>1616205</v>
      </c>
      <c r="G480" s="105">
        <v>129296</v>
      </c>
      <c r="H480" s="106" t="s">
        <v>22</v>
      </c>
      <c r="I480" s="104" t="s">
        <v>12</v>
      </c>
      <c r="J480" s="104" t="s">
        <v>8</v>
      </c>
      <c r="K480" s="107">
        <f t="shared" si="14"/>
        <v>1745501</v>
      </c>
      <c r="L480" s="10" t="str">
        <f t="shared" si="15"/>
        <v/>
      </c>
    </row>
    <row r="481" spans="1:12" outlineLevel="1" x14ac:dyDescent="0.25">
      <c r="A481" s="102"/>
      <c r="B481" s="103">
        <v>45561</v>
      </c>
      <c r="C481" s="104" t="s">
        <v>1049</v>
      </c>
      <c r="D481" s="104" t="s">
        <v>23</v>
      </c>
      <c r="E481" s="104" t="s">
        <v>1050</v>
      </c>
      <c r="F481" s="105">
        <v>1056015</v>
      </c>
      <c r="G481" s="105">
        <v>84481</v>
      </c>
      <c r="H481" s="106" t="s">
        <v>22</v>
      </c>
      <c r="I481" s="104" t="s">
        <v>12</v>
      </c>
      <c r="J481" s="104" t="s">
        <v>8</v>
      </c>
      <c r="K481" s="107">
        <f t="shared" si="14"/>
        <v>1140496</v>
      </c>
      <c r="L481" s="10" t="str">
        <f t="shared" si="15"/>
        <v/>
      </c>
    </row>
    <row r="482" spans="1:12" outlineLevel="1" x14ac:dyDescent="0.25">
      <c r="A482" s="102"/>
      <c r="B482" s="103">
        <v>45561</v>
      </c>
      <c r="C482" s="104" t="s">
        <v>1051</v>
      </c>
      <c r="D482" s="104" t="s">
        <v>23</v>
      </c>
      <c r="E482" s="104" t="s">
        <v>1052</v>
      </c>
      <c r="F482" s="105">
        <v>2342966</v>
      </c>
      <c r="G482" s="105">
        <v>187437</v>
      </c>
      <c r="H482" s="106" t="s">
        <v>22</v>
      </c>
      <c r="I482" s="104" t="s">
        <v>12</v>
      </c>
      <c r="J482" s="104" t="s">
        <v>8</v>
      </c>
      <c r="K482" s="107">
        <f t="shared" si="14"/>
        <v>2530403</v>
      </c>
      <c r="L482" s="10" t="str">
        <f t="shared" si="15"/>
        <v/>
      </c>
    </row>
    <row r="483" spans="1:12" outlineLevel="1" x14ac:dyDescent="0.25">
      <c r="A483" s="102"/>
      <c r="B483" s="103">
        <v>45561</v>
      </c>
      <c r="C483" s="104" t="s">
        <v>1053</v>
      </c>
      <c r="D483" s="104" t="s">
        <v>23</v>
      </c>
      <c r="E483" s="104" t="s">
        <v>1054</v>
      </c>
      <c r="F483" s="105">
        <v>4471655</v>
      </c>
      <c r="G483" s="105">
        <v>357732</v>
      </c>
      <c r="H483" s="106" t="s">
        <v>22</v>
      </c>
      <c r="I483" s="104" t="s">
        <v>12</v>
      </c>
      <c r="J483" s="104" t="s">
        <v>8</v>
      </c>
      <c r="K483" s="107">
        <f t="shared" si="14"/>
        <v>4829387</v>
      </c>
      <c r="L483" s="10" t="str">
        <f t="shared" si="15"/>
        <v/>
      </c>
    </row>
    <row r="484" spans="1:12" outlineLevel="1" x14ac:dyDescent="0.25">
      <c r="A484" s="102"/>
      <c r="B484" s="103">
        <v>45561</v>
      </c>
      <c r="C484" s="104" t="s">
        <v>1055</v>
      </c>
      <c r="D484" s="104" t="s">
        <v>23</v>
      </c>
      <c r="E484" s="104" t="s">
        <v>1056</v>
      </c>
      <c r="F484" s="105">
        <v>3699010</v>
      </c>
      <c r="G484" s="105">
        <v>295921</v>
      </c>
      <c r="H484" s="106" t="s">
        <v>22</v>
      </c>
      <c r="I484" s="104" t="s">
        <v>12</v>
      </c>
      <c r="J484" s="104" t="s">
        <v>8</v>
      </c>
      <c r="K484" s="107">
        <f t="shared" si="14"/>
        <v>3994931</v>
      </c>
      <c r="L484" s="10" t="str">
        <f t="shared" si="15"/>
        <v/>
      </c>
    </row>
    <row r="485" spans="1:12" outlineLevel="1" x14ac:dyDescent="0.25">
      <c r="A485" s="102"/>
      <c r="B485" s="103">
        <v>45561</v>
      </c>
      <c r="C485" s="104" t="s">
        <v>1057</v>
      </c>
      <c r="D485" s="104" t="s">
        <v>23</v>
      </c>
      <c r="E485" s="104" t="s">
        <v>1058</v>
      </c>
      <c r="F485" s="105">
        <v>1083650</v>
      </c>
      <c r="G485" s="105">
        <v>86692</v>
      </c>
      <c r="H485" s="106" t="s">
        <v>22</v>
      </c>
      <c r="I485" s="104" t="s">
        <v>12</v>
      </c>
      <c r="J485" s="104" t="s">
        <v>8</v>
      </c>
      <c r="K485" s="107">
        <f t="shared" si="14"/>
        <v>1170342</v>
      </c>
      <c r="L485" s="10" t="str">
        <f t="shared" si="15"/>
        <v/>
      </c>
    </row>
    <row r="486" spans="1:12" outlineLevel="1" x14ac:dyDescent="0.25">
      <c r="A486" s="102"/>
      <c r="B486" s="103">
        <v>45561</v>
      </c>
      <c r="C486" s="104" t="s">
        <v>1059</v>
      </c>
      <c r="D486" s="104" t="s">
        <v>23</v>
      </c>
      <c r="E486" s="104" t="s">
        <v>1060</v>
      </c>
      <c r="F486" s="105">
        <v>4258710</v>
      </c>
      <c r="G486" s="105">
        <v>340697</v>
      </c>
      <c r="H486" s="106" t="s">
        <v>22</v>
      </c>
      <c r="I486" s="104" t="s">
        <v>12</v>
      </c>
      <c r="J486" s="104" t="s">
        <v>8</v>
      </c>
      <c r="K486" s="107">
        <f t="shared" si="14"/>
        <v>4599407</v>
      </c>
      <c r="L486" s="10" t="str">
        <f t="shared" si="15"/>
        <v/>
      </c>
    </row>
    <row r="487" spans="1:12" outlineLevel="1" x14ac:dyDescent="0.25">
      <c r="A487" s="102"/>
      <c r="B487" s="103">
        <v>45561</v>
      </c>
      <c r="C487" s="104" t="s">
        <v>1061</v>
      </c>
      <c r="D487" s="104" t="s">
        <v>23</v>
      </c>
      <c r="E487" s="104" t="s">
        <v>1062</v>
      </c>
      <c r="F487" s="105">
        <v>3748700</v>
      </c>
      <c r="G487" s="105">
        <v>299896</v>
      </c>
      <c r="H487" s="106" t="s">
        <v>22</v>
      </c>
      <c r="I487" s="104" t="s">
        <v>12</v>
      </c>
      <c r="J487" s="104" t="s">
        <v>8</v>
      </c>
      <c r="K487" s="107">
        <f t="shared" si="14"/>
        <v>4048596</v>
      </c>
      <c r="L487" s="10" t="str">
        <f t="shared" si="15"/>
        <v/>
      </c>
    </row>
    <row r="488" spans="1:12" outlineLevel="1" x14ac:dyDescent="0.25">
      <c r="A488" s="102"/>
      <c r="B488" s="103">
        <v>45561</v>
      </c>
      <c r="C488" s="104" t="s">
        <v>1063</v>
      </c>
      <c r="D488" s="104" t="s">
        <v>23</v>
      </c>
      <c r="E488" s="104" t="s">
        <v>1064</v>
      </c>
      <c r="F488" s="105">
        <v>1865292</v>
      </c>
      <c r="G488" s="105">
        <v>149223</v>
      </c>
      <c r="H488" s="106" t="s">
        <v>22</v>
      </c>
      <c r="I488" s="104" t="s">
        <v>12</v>
      </c>
      <c r="J488" s="104" t="s">
        <v>8</v>
      </c>
      <c r="K488" s="107">
        <f t="shared" si="14"/>
        <v>2014515</v>
      </c>
      <c r="L488" s="10" t="str">
        <f t="shared" si="15"/>
        <v/>
      </c>
    </row>
    <row r="489" spans="1:12" outlineLevel="1" x14ac:dyDescent="0.25">
      <c r="A489" s="102"/>
      <c r="B489" s="103">
        <v>45561</v>
      </c>
      <c r="C489" s="104" t="s">
        <v>1065</v>
      </c>
      <c r="D489" s="104" t="s">
        <v>23</v>
      </c>
      <c r="E489" s="104" t="s">
        <v>1066</v>
      </c>
      <c r="F489" s="105">
        <v>1110580</v>
      </c>
      <c r="G489" s="105">
        <v>88846</v>
      </c>
      <c r="H489" s="106" t="s">
        <v>22</v>
      </c>
      <c r="I489" s="104" t="s">
        <v>12</v>
      </c>
      <c r="J489" s="104" t="s">
        <v>8</v>
      </c>
      <c r="K489" s="107">
        <f t="shared" si="14"/>
        <v>1199426</v>
      </c>
      <c r="L489" s="10" t="str">
        <f t="shared" si="15"/>
        <v/>
      </c>
    </row>
    <row r="490" spans="1:12" outlineLevel="1" x14ac:dyDescent="0.25">
      <c r="A490" s="102"/>
      <c r="B490" s="103">
        <v>45561</v>
      </c>
      <c r="C490" s="104" t="s">
        <v>1067</v>
      </c>
      <c r="D490" s="104" t="s">
        <v>23</v>
      </c>
      <c r="E490" s="104" t="s">
        <v>1068</v>
      </c>
      <c r="F490" s="105">
        <v>1728645</v>
      </c>
      <c r="G490" s="105">
        <v>138292</v>
      </c>
      <c r="H490" s="106" t="s">
        <v>22</v>
      </c>
      <c r="I490" s="104" t="s">
        <v>12</v>
      </c>
      <c r="J490" s="104" t="s">
        <v>8</v>
      </c>
      <c r="K490" s="107">
        <f t="shared" si="14"/>
        <v>1866937</v>
      </c>
      <c r="L490" s="10" t="str">
        <f t="shared" si="15"/>
        <v/>
      </c>
    </row>
    <row r="491" spans="1:12" outlineLevel="1" x14ac:dyDescent="0.25">
      <c r="A491" s="102"/>
      <c r="B491" s="103">
        <v>45561</v>
      </c>
      <c r="C491" s="104" t="s">
        <v>1069</v>
      </c>
      <c r="D491" s="104" t="s">
        <v>23</v>
      </c>
      <c r="E491" s="104" t="s">
        <v>1070</v>
      </c>
      <c r="F491" s="105">
        <v>1287770</v>
      </c>
      <c r="G491" s="105">
        <v>103022</v>
      </c>
      <c r="H491" s="106" t="s">
        <v>22</v>
      </c>
      <c r="I491" s="104" t="s">
        <v>12</v>
      </c>
      <c r="J491" s="104" t="s">
        <v>8</v>
      </c>
      <c r="K491" s="107">
        <f t="shared" si="14"/>
        <v>1390792</v>
      </c>
      <c r="L491" s="10" t="str">
        <f t="shared" si="15"/>
        <v/>
      </c>
    </row>
    <row r="492" spans="1:12" outlineLevel="1" x14ac:dyDescent="0.25">
      <c r="A492" s="102"/>
      <c r="B492" s="103">
        <v>45561</v>
      </c>
      <c r="C492" s="104" t="s">
        <v>1071</v>
      </c>
      <c r="D492" s="104" t="s">
        <v>23</v>
      </c>
      <c r="E492" s="104" t="s">
        <v>1072</v>
      </c>
      <c r="F492" s="105">
        <v>1497263</v>
      </c>
      <c r="G492" s="105">
        <v>119781</v>
      </c>
      <c r="H492" s="106" t="s">
        <v>22</v>
      </c>
      <c r="I492" s="104" t="s">
        <v>12</v>
      </c>
      <c r="J492" s="104" t="s">
        <v>8</v>
      </c>
      <c r="K492" s="107">
        <f t="shared" si="14"/>
        <v>1617044</v>
      </c>
      <c r="L492" s="10" t="str">
        <f t="shared" si="15"/>
        <v/>
      </c>
    </row>
    <row r="493" spans="1:12" outlineLevel="1" x14ac:dyDescent="0.25">
      <c r="A493" s="102"/>
      <c r="B493" s="103">
        <v>45561</v>
      </c>
      <c r="C493" s="104" t="s">
        <v>1073</v>
      </c>
      <c r="D493" s="104" t="s">
        <v>23</v>
      </c>
      <c r="E493" s="104" t="s">
        <v>1074</v>
      </c>
      <c r="F493" s="105">
        <v>1797575</v>
      </c>
      <c r="G493" s="105">
        <v>143806</v>
      </c>
      <c r="H493" s="106" t="s">
        <v>22</v>
      </c>
      <c r="I493" s="104" t="s">
        <v>12</v>
      </c>
      <c r="J493" s="104" t="s">
        <v>8</v>
      </c>
      <c r="K493" s="107">
        <f t="shared" si="14"/>
        <v>1941381</v>
      </c>
      <c r="L493" s="10" t="str">
        <f t="shared" si="15"/>
        <v/>
      </c>
    </row>
    <row r="494" spans="1:12" outlineLevel="1" x14ac:dyDescent="0.25">
      <c r="A494" s="102"/>
      <c r="B494" s="103">
        <v>45561</v>
      </c>
      <c r="C494" s="104" t="s">
        <v>1075</v>
      </c>
      <c r="D494" s="104" t="s">
        <v>23</v>
      </c>
      <c r="E494" s="104" t="s">
        <v>1076</v>
      </c>
      <c r="F494" s="105">
        <v>2603775</v>
      </c>
      <c r="G494" s="105">
        <v>208302</v>
      </c>
      <c r="H494" s="106" t="s">
        <v>22</v>
      </c>
      <c r="I494" s="104" t="s">
        <v>12</v>
      </c>
      <c r="J494" s="104" t="s">
        <v>8</v>
      </c>
      <c r="K494" s="107">
        <f t="shared" si="14"/>
        <v>2812077</v>
      </c>
      <c r="L494" s="10" t="str">
        <f t="shared" si="15"/>
        <v/>
      </c>
    </row>
    <row r="495" spans="1:12" outlineLevel="1" x14ac:dyDescent="0.25">
      <c r="A495" s="102"/>
      <c r="B495" s="103">
        <v>45561</v>
      </c>
      <c r="C495" s="104" t="s">
        <v>1077</v>
      </c>
      <c r="D495" s="104" t="s">
        <v>23</v>
      </c>
      <c r="E495" s="104" t="s">
        <v>1078</v>
      </c>
      <c r="F495" s="105">
        <v>2434535</v>
      </c>
      <c r="G495" s="105">
        <v>194763</v>
      </c>
      <c r="H495" s="106" t="s">
        <v>22</v>
      </c>
      <c r="I495" s="104" t="s">
        <v>12</v>
      </c>
      <c r="J495" s="104" t="s">
        <v>8</v>
      </c>
      <c r="K495" s="107">
        <f t="shared" si="14"/>
        <v>2629298</v>
      </c>
      <c r="L495" s="10" t="str">
        <f t="shared" si="15"/>
        <v/>
      </c>
    </row>
    <row r="496" spans="1:12" outlineLevel="1" x14ac:dyDescent="0.25">
      <c r="A496" s="102"/>
      <c r="B496" s="103">
        <v>45561</v>
      </c>
      <c r="C496" s="104" t="s">
        <v>1079</v>
      </c>
      <c r="D496" s="104" t="s">
        <v>23</v>
      </c>
      <c r="E496" s="104" t="s">
        <v>1080</v>
      </c>
      <c r="F496" s="105">
        <v>1612400</v>
      </c>
      <c r="G496" s="105">
        <v>128992</v>
      </c>
      <c r="H496" s="106" t="s">
        <v>22</v>
      </c>
      <c r="I496" s="104" t="s">
        <v>12</v>
      </c>
      <c r="J496" s="104" t="s">
        <v>8</v>
      </c>
      <c r="K496" s="107">
        <f t="shared" si="14"/>
        <v>1741392</v>
      </c>
      <c r="L496" s="10" t="str">
        <f t="shared" si="15"/>
        <v/>
      </c>
    </row>
    <row r="497" spans="1:12" outlineLevel="1" x14ac:dyDescent="0.25">
      <c r="A497" s="102"/>
      <c r="B497" s="103">
        <v>45561</v>
      </c>
      <c r="C497" s="104" t="s">
        <v>1081</v>
      </c>
      <c r="D497" s="104" t="s">
        <v>23</v>
      </c>
      <c r="E497" s="104" t="s">
        <v>1082</v>
      </c>
      <c r="F497" s="105">
        <v>1110580</v>
      </c>
      <c r="G497" s="105">
        <v>88846</v>
      </c>
      <c r="H497" s="106" t="s">
        <v>22</v>
      </c>
      <c r="I497" s="104" t="s">
        <v>12</v>
      </c>
      <c r="J497" s="104" t="s">
        <v>8</v>
      </c>
      <c r="K497" s="107">
        <f t="shared" si="14"/>
        <v>1199426</v>
      </c>
      <c r="L497" s="10" t="str">
        <f t="shared" si="15"/>
        <v/>
      </c>
    </row>
    <row r="498" spans="1:12" outlineLevel="1" x14ac:dyDescent="0.25">
      <c r="A498" s="102"/>
      <c r="B498" s="103">
        <v>45561</v>
      </c>
      <c r="C498" s="104" t="s">
        <v>1083</v>
      </c>
      <c r="D498" s="104" t="s">
        <v>23</v>
      </c>
      <c r="E498" s="104" t="s">
        <v>1084</v>
      </c>
      <c r="F498" s="105">
        <v>2545135</v>
      </c>
      <c r="G498" s="105">
        <v>203611</v>
      </c>
      <c r="H498" s="106" t="s">
        <v>22</v>
      </c>
      <c r="I498" s="104" t="s">
        <v>12</v>
      </c>
      <c r="J498" s="104" t="s">
        <v>8</v>
      </c>
      <c r="K498" s="107">
        <f t="shared" si="14"/>
        <v>2748746</v>
      </c>
      <c r="L498" s="10" t="str">
        <f t="shared" si="15"/>
        <v/>
      </c>
    </row>
    <row r="499" spans="1:12" outlineLevel="1" x14ac:dyDescent="0.25">
      <c r="A499" s="102"/>
      <c r="B499" s="103">
        <v>45561</v>
      </c>
      <c r="C499" s="104" t="s">
        <v>1085</v>
      </c>
      <c r="D499" s="104" t="s">
        <v>23</v>
      </c>
      <c r="E499" s="104" t="s">
        <v>1086</v>
      </c>
      <c r="F499" s="105">
        <v>734310</v>
      </c>
      <c r="G499" s="105">
        <v>58745</v>
      </c>
      <c r="H499" s="106" t="s">
        <v>22</v>
      </c>
      <c r="I499" s="104" t="s">
        <v>12</v>
      </c>
      <c r="J499" s="104" t="s">
        <v>8</v>
      </c>
      <c r="K499" s="107">
        <f t="shared" si="14"/>
        <v>793055</v>
      </c>
      <c r="L499" s="10" t="str">
        <f t="shared" si="15"/>
        <v/>
      </c>
    </row>
    <row r="500" spans="1:12" outlineLevel="1" x14ac:dyDescent="0.25">
      <c r="A500" s="102"/>
      <c r="B500" s="103">
        <v>45561</v>
      </c>
      <c r="C500" s="104" t="s">
        <v>1087</v>
      </c>
      <c r="D500" s="104" t="s">
        <v>23</v>
      </c>
      <c r="E500" s="104" t="s">
        <v>1088</v>
      </c>
      <c r="F500" s="105">
        <v>501820</v>
      </c>
      <c r="G500" s="105">
        <v>40146</v>
      </c>
      <c r="H500" s="106" t="s">
        <v>22</v>
      </c>
      <c r="I500" s="104" t="s">
        <v>12</v>
      </c>
      <c r="J500" s="104" t="s">
        <v>8</v>
      </c>
      <c r="K500" s="107">
        <f t="shared" si="14"/>
        <v>541966</v>
      </c>
      <c r="L500" s="10" t="str">
        <f t="shared" si="15"/>
        <v/>
      </c>
    </row>
    <row r="501" spans="1:12" outlineLevel="1" x14ac:dyDescent="0.25">
      <c r="A501" s="102"/>
      <c r="B501" s="103">
        <v>45561</v>
      </c>
      <c r="C501" s="104" t="s">
        <v>1089</v>
      </c>
      <c r="D501" s="104" t="s">
        <v>23</v>
      </c>
      <c r="E501" s="104" t="s">
        <v>1090</v>
      </c>
      <c r="F501" s="105">
        <v>501820</v>
      </c>
      <c r="G501" s="105">
        <v>40146</v>
      </c>
      <c r="H501" s="106" t="s">
        <v>22</v>
      </c>
      <c r="I501" s="104" t="s">
        <v>12</v>
      </c>
      <c r="J501" s="104" t="s">
        <v>8</v>
      </c>
      <c r="K501" s="107">
        <f t="shared" si="14"/>
        <v>541966</v>
      </c>
      <c r="L501" s="10" t="str">
        <f t="shared" si="15"/>
        <v/>
      </c>
    </row>
    <row r="502" spans="1:12" outlineLevel="1" x14ac:dyDescent="0.25">
      <c r="A502" s="102"/>
      <c r="B502" s="103">
        <v>45561</v>
      </c>
      <c r="C502" s="104" t="s">
        <v>1091</v>
      </c>
      <c r="D502" s="104" t="s">
        <v>23</v>
      </c>
      <c r="E502" s="104" t="s">
        <v>1092</v>
      </c>
      <c r="F502" s="105">
        <v>3408220</v>
      </c>
      <c r="G502" s="105">
        <v>272658</v>
      </c>
      <c r="H502" s="106" t="s">
        <v>22</v>
      </c>
      <c r="I502" s="104" t="s">
        <v>12</v>
      </c>
      <c r="J502" s="104" t="s">
        <v>8</v>
      </c>
      <c r="K502" s="107">
        <f t="shared" si="14"/>
        <v>3680878</v>
      </c>
      <c r="L502" s="10" t="str">
        <f t="shared" si="15"/>
        <v/>
      </c>
    </row>
    <row r="503" spans="1:12" outlineLevel="1" x14ac:dyDescent="0.25">
      <c r="A503" s="102"/>
      <c r="B503" s="103">
        <v>45561</v>
      </c>
      <c r="C503" s="104" t="s">
        <v>1093</v>
      </c>
      <c r="D503" s="104" t="s">
        <v>23</v>
      </c>
      <c r="E503" s="104" t="s">
        <v>1094</v>
      </c>
      <c r="F503" s="105">
        <v>1322316</v>
      </c>
      <c r="G503" s="105">
        <v>105785</v>
      </c>
      <c r="H503" s="106" t="s">
        <v>22</v>
      </c>
      <c r="I503" s="104" t="s">
        <v>12</v>
      </c>
      <c r="J503" s="104" t="s">
        <v>8</v>
      </c>
      <c r="K503" s="107">
        <f t="shared" si="14"/>
        <v>1428101</v>
      </c>
      <c r="L503" s="10" t="str">
        <f t="shared" si="15"/>
        <v/>
      </c>
    </row>
    <row r="504" spans="1:12" outlineLevel="1" x14ac:dyDescent="0.25">
      <c r="A504" s="102"/>
      <c r="B504" s="103">
        <v>45561</v>
      </c>
      <c r="C504" s="104" t="s">
        <v>1095</v>
      </c>
      <c r="D504" s="104" t="s">
        <v>23</v>
      </c>
      <c r="E504" s="104" t="s">
        <v>1096</v>
      </c>
      <c r="F504" s="105">
        <v>3017130</v>
      </c>
      <c r="G504" s="105">
        <v>241370</v>
      </c>
      <c r="H504" s="106" t="s">
        <v>22</v>
      </c>
      <c r="I504" s="104" t="s">
        <v>12</v>
      </c>
      <c r="J504" s="104" t="s">
        <v>8</v>
      </c>
      <c r="K504" s="107">
        <f t="shared" si="14"/>
        <v>3258500</v>
      </c>
      <c r="L504" s="10" t="str">
        <f t="shared" si="15"/>
        <v/>
      </c>
    </row>
    <row r="505" spans="1:12" outlineLevel="1" x14ac:dyDescent="0.25">
      <c r="A505" s="102"/>
      <c r="B505" s="103">
        <v>45561</v>
      </c>
      <c r="C505" s="104" t="s">
        <v>1097</v>
      </c>
      <c r="D505" s="104" t="s">
        <v>23</v>
      </c>
      <c r="E505" s="104" t="s">
        <v>1098</v>
      </c>
      <c r="F505" s="105">
        <v>4666690</v>
      </c>
      <c r="G505" s="105">
        <v>373335</v>
      </c>
      <c r="H505" s="106" t="s">
        <v>22</v>
      </c>
      <c r="I505" s="104" t="s">
        <v>12</v>
      </c>
      <c r="J505" s="104" t="s">
        <v>8</v>
      </c>
      <c r="K505" s="107">
        <f t="shared" si="14"/>
        <v>5040025</v>
      </c>
      <c r="L505" s="10" t="str">
        <f t="shared" si="15"/>
        <v/>
      </c>
    </row>
    <row r="506" spans="1:12" outlineLevel="1" x14ac:dyDescent="0.25">
      <c r="A506" s="102"/>
      <c r="B506" s="103">
        <v>45561</v>
      </c>
      <c r="C506" s="104" t="s">
        <v>1099</v>
      </c>
      <c r="D506" s="104" t="s">
        <v>23</v>
      </c>
      <c r="E506" s="104" t="s">
        <v>1100</v>
      </c>
      <c r="F506" s="105">
        <v>3939897</v>
      </c>
      <c r="G506" s="105">
        <v>315192</v>
      </c>
      <c r="H506" s="106" t="s">
        <v>22</v>
      </c>
      <c r="I506" s="104" t="s">
        <v>12</v>
      </c>
      <c r="J506" s="104" t="s">
        <v>8</v>
      </c>
      <c r="K506" s="107">
        <f t="shared" si="14"/>
        <v>4255089</v>
      </c>
      <c r="L506" s="10" t="str">
        <f t="shared" si="15"/>
        <v/>
      </c>
    </row>
    <row r="507" spans="1:12" outlineLevel="1" x14ac:dyDescent="0.25">
      <c r="A507" s="102"/>
      <c r="B507" s="103">
        <v>45561</v>
      </c>
      <c r="C507" s="104" t="s">
        <v>1101</v>
      </c>
      <c r="D507" s="104" t="s">
        <v>23</v>
      </c>
      <c r="E507" s="104" t="s">
        <v>1102</v>
      </c>
      <c r="F507" s="105">
        <v>1905090</v>
      </c>
      <c r="G507" s="105">
        <v>152407</v>
      </c>
      <c r="H507" s="106" t="s">
        <v>22</v>
      </c>
      <c r="I507" s="104" t="s">
        <v>12</v>
      </c>
      <c r="J507" s="104" t="s">
        <v>8</v>
      </c>
      <c r="K507" s="107">
        <f t="shared" si="14"/>
        <v>2057497</v>
      </c>
      <c r="L507" s="10">
        <f t="shared" si="15"/>
        <v>2</v>
      </c>
    </row>
    <row r="508" spans="1:12" outlineLevel="1" x14ac:dyDescent="0.25">
      <c r="A508" s="102"/>
      <c r="B508" s="103">
        <v>45561</v>
      </c>
      <c r="C508" s="104" t="s">
        <v>1103</v>
      </c>
      <c r="D508" s="104" t="s">
        <v>23</v>
      </c>
      <c r="E508" s="104" t="s">
        <v>1104</v>
      </c>
      <c r="F508" s="105">
        <v>425174</v>
      </c>
      <c r="G508" s="105">
        <v>34014</v>
      </c>
      <c r="H508" s="106" t="s">
        <v>22</v>
      </c>
      <c r="I508" s="104" t="s">
        <v>12</v>
      </c>
      <c r="J508" s="104" t="s">
        <v>8</v>
      </c>
      <c r="K508" s="107">
        <f t="shared" si="14"/>
        <v>459188</v>
      </c>
      <c r="L508" s="10" t="str">
        <f t="shared" si="15"/>
        <v/>
      </c>
    </row>
    <row r="509" spans="1:12" outlineLevel="1" x14ac:dyDescent="0.25">
      <c r="A509" s="102"/>
      <c r="B509" s="103">
        <v>45561</v>
      </c>
      <c r="C509" s="104" t="s">
        <v>1105</v>
      </c>
      <c r="D509" s="104" t="s">
        <v>23</v>
      </c>
      <c r="E509" s="104" t="s">
        <v>1106</v>
      </c>
      <c r="F509" s="105">
        <v>1934748</v>
      </c>
      <c r="G509" s="105">
        <v>154780</v>
      </c>
      <c r="H509" s="106" t="s">
        <v>22</v>
      </c>
      <c r="I509" s="104" t="s">
        <v>12</v>
      </c>
      <c r="J509" s="104" t="s">
        <v>8</v>
      </c>
      <c r="K509" s="107">
        <f t="shared" si="14"/>
        <v>2089528</v>
      </c>
      <c r="L509" s="10" t="str">
        <f t="shared" si="15"/>
        <v/>
      </c>
    </row>
    <row r="510" spans="1:12" outlineLevel="1" x14ac:dyDescent="0.25">
      <c r="A510" s="102"/>
      <c r="B510" s="103">
        <v>45561</v>
      </c>
      <c r="C510" s="104" t="s">
        <v>1107</v>
      </c>
      <c r="D510" s="104" t="s">
        <v>23</v>
      </c>
      <c r="E510" s="104" t="s">
        <v>1108</v>
      </c>
      <c r="F510" s="105">
        <v>2324529</v>
      </c>
      <c r="G510" s="105">
        <v>185962</v>
      </c>
      <c r="H510" s="106" t="s">
        <v>22</v>
      </c>
      <c r="I510" s="104" t="s">
        <v>12</v>
      </c>
      <c r="J510" s="104" t="s">
        <v>8</v>
      </c>
      <c r="K510" s="107">
        <f t="shared" si="14"/>
        <v>2510491</v>
      </c>
      <c r="L510" s="10" t="str">
        <f t="shared" si="15"/>
        <v/>
      </c>
    </row>
    <row r="511" spans="1:12" outlineLevel="1" x14ac:dyDescent="0.25">
      <c r="A511" s="102"/>
      <c r="B511" s="103">
        <v>45561</v>
      </c>
      <c r="C511" s="104" t="s">
        <v>1109</v>
      </c>
      <c r="D511" s="104" t="s">
        <v>23</v>
      </c>
      <c r="E511" s="104" t="s">
        <v>1110</v>
      </c>
      <c r="F511" s="105">
        <v>4419798</v>
      </c>
      <c r="G511" s="105">
        <v>353584</v>
      </c>
      <c r="H511" s="106" t="s">
        <v>22</v>
      </c>
      <c r="I511" s="104" t="s">
        <v>12</v>
      </c>
      <c r="J511" s="104" t="s">
        <v>8</v>
      </c>
      <c r="K511" s="107">
        <f t="shared" si="14"/>
        <v>4773382</v>
      </c>
      <c r="L511" s="10" t="str">
        <f t="shared" si="15"/>
        <v/>
      </c>
    </row>
    <row r="512" spans="1:12" outlineLevel="1" x14ac:dyDescent="0.25">
      <c r="A512" s="102"/>
      <c r="B512" s="103">
        <v>45561</v>
      </c>
      <c r="C512" s="104" t="s">
        <v>1111</v>
      </c>
      <c r="D512" s="104" t="s">
        <v>23</v>
      </c>
      <c r="E512" s="104" t="s">
        <v>1112</v>
      </c>
      <c r="F512" s="105">
        <v>1385695</v>
      </c>
      <c r="G512" s="105">
        <v>110856</v>
      </c>
      <c r="H512" s="106" t="s">
        <v>22</v>
      </c>
      <c r="I512" s="104" t="s">
        <v>12</v>
      </c>
      <c r="J512" s="104" t="s">
        <v>8</v>
      </c>
      <c r="K512" s="107">
        <f t="shared" si="14"/>
        <v>1496551</v>
      </c>
      <c r="L512" s="10" t="str">
        <f t="shared" si="15"/>
        <v/>
      </c>
    </row>
    <row r="513" spans="1:12" outlineLevel="1" x14ac:dyDescent="0.25">
      <c r="A513" s="102"/>
      <c r="B513" s="103">
        <v>45561</v>
      </c>
      <c r="C513" s="104" t="s">
        <v>1113</v>
      </c>
      <c r="D513" s="104" t="s">
        <v>23</v>
      </c>
      <c r="E513" s="104" t="s">
        <v>1114</v>
      </c>
      <c r="F513" s="105">
        <v>659883</v>
      </c>
      <c r="G513" s="105">
        <v>52791</v>
      </c>
      <c r="H513" s="106" t="s">
        <v>22</v>
      </c>
      <c r="I513" s="104" t="s">
        <v>12</v>
      </c>
      <c r="J513" s="104" t="s">
        <v>8</v>
      </c>
      <c r="K513" s="107">
        <f t="shared" si="14"/>
        <v>712674</v>
      </c>
      <c r="L513" s="10" t="str">
        <f t="shared" si="15"/>
        <v/>
      </c>
    </row>
    <row r="514" spans="1:12" outlineLevel="1" x14ac:dyDescent="0.25">
      <c r="A514" s="102"/>
      <c r="B514" s="103">
        <v>45561</v>
      </c>
      <c r="C514" s="104" t="s">
        <v>1115</v>
      </c>
      <c r="D514" s="104" t="s">
        <v>23</v>
      </c>
      <c r="E514" s="104" t="s">
        <v>1116</v>
      </c>
      <c r="F514" s="105">
        <v>1398291</v>
      </c>
      <c r="G514" s="105">
        <v>111863</v>
      </c>
      <c r="H514" s="106" t="s">
        <v>22</v>
      </c>
      <c r="I514" s="104" t="s">
        <v>12</v>
      </c>
      <c r="J514" s="104" t="s">
        <v>8</v>
      </c>
      <c r="K514" s="107">
        <f t="shared" si="14"/>
        <v>1510154</v>
      </c>
      <c r="L514" s="10" t="str">
        <f t="shared" si="15"/>
        <v/>
      </c>
    </row>
    <row r="515" spans="1:12" outlineLevel="1" x14ac:dyDescent="0.25">
      <c r="A515" s="102"/>
      <c r="B515" s="103">
        <v>45561</v>
      </c>
      <c r="C515" s="104" t="s">
        <v>1117</v>
      </c>
      <c r="D515" s="104" t="s">
        <v>23</v>
      </c>
      <c r="E515" s="104" t="s">
        <v>1118</v>
      </c>
      <c r="F515" s="105">
        <v>842013</v>
      </c>
      <c r="G515" s="105">
        <v>67361</v>
      </c>
      <c r="H515" s="106" t="s">
        <v>22</v>
      </c>
      <c r="I515" s="104" t="s">
        <v>12</v>
      </c>
      <c r="J515" s="104" t="s">
        <v>8</v>
      </c>
      <c r="K515" s="107">
        <f t="shared" si="14"/>
        <v>909374</v>
      </c>
      <c r="L515" s="10" t="str">
        <f t="shared" si="15"/>
        <v/>
      </c>
    </row>
    <row r="516" spans="1:12" outlineLevel="1" x14ac:dyDescent="0.25">
      <c r="A516" s="102"/>
      <c r="B516" s="103">
        <v>45561</v>
      </c>
      <c r="C516" s="104" t="s">
        <v>1119</v>
      </c>
      <c r="D516" s="104" t="s">
        <v>23</v>
      </c>
      <c r="E516" s="104" t="s">
        <v>1120</v>
      </c>
      <c r="F516" s="105">
        <v>1234738</v>
      </c>
      <c r="G516" s="105">
        <v>98779</v>
      </c>
      <c r="H516" s="106" t="s">
        <v>22</v>
      </c>
      <c r="I516" s="104" t="s">
        <v>12</v>
      </c>
      <c r="J516" s="104" t="s">
        <v>8</v>
      </c>
      <c r="K516" s="107">
        <f t="shared" si="14"/>
        <v>1333517</v>
      </c>
      <c r="L516" s="10" t="str">
        <f t="shared" si="15"/>
        <v/>
      </c>
    </row>
    <row r="517" spans="1:12" outlineLevel="1" x14ac:dyDescent="0.25">
      <c r="A517" s="102"/>
      <c r="B517" s="103">
        <v>45561</v>
      </c>
      <c r="C517" s="104" t="s">
        <v>1121</v>
      </c>
      <c r="D517" s="104" t="s">
        <v>23</v>
      </c>
      <c r="E517" s="104" t="s">
        <v>1122</v>
      </c>
      <c r="F517" s="105">
        <v>2953200</v>
      </c>
      <c r="G517" s="105">
        <v>236256</v>
      </c>
      <c r="H517" s="106" t="s">
        <v>22</v>
      </c>
      <c r="I517" s="104" t="s">
        <v>12</v>
      </c>
      <c r="J517" s="104" t="s">
        <v>8</v>
      </c>
      <c r="K517" s="107">
        <f t="shared" si="14"/>
        <v>3189456</v>
      </c>
      <c r="L517" s="10" t="str">
        <f t="shared" si="15"/>
        <v/>
      </c>
    </row>
    <row r="518" spans="1:12" outlineLevel="1" x14ac:dyDescent="0.25">
      <c r="A518" s="102"/>
      <c r="B518" s="103">
        <v>45561</v>
      </c>
      <c r="C518" s="104" t="s">
        <v>1123</v>
      </c>
      <c r="D518" s="104" t="s">
        <v>23</v>
      </c>
      <c r="E518" s="104" t="s">
        <v>1124</v>
      </c>
      <c r="F518" s="105">
        <v>3173020</v>
      </c>
      <c r="G518" s="105">
        <v>253842</v>
      </c>
      <c r="H518" s="106" t="s">
        <v>22</v>
      </c>
      <c r="I518" s="104" t="s">
        <v>12</v>
      </c>
      <c r="J518" s="104" t="s">
        <v>8</v>
      </c>
      <c r="K518" s="107">
        <f t="shared" ref="K518:K581" si="16">F518+G518</f>
        <v>3426862</v>
      </c>
      <c r="L518" s="10" t="str">
        <f t="shared" si="15"/>
        <v/>
      </c>
    </row>
    <row r="519" spans="1:12" outlineLevel="1" x14ac:dyDescent="0.25">
      <c r="A519" s="102"/>
      <c r="B519" s="103">
        <v>45561</v>
      </c>
      <c r="C519" s="104" t="s">
        <v>1125</v>
      </c>
      <c r="D519" s="104" t="s">
        <v>23</v>
      </c>
      <c r="E519" s="104" t="s">
        <v>1126</v>
      </c>
      <c r="F519" s="105">
        <v>3148210</v>
      </c>
      <c r="G519" s="105">
        <v>251857</v>
      </c>
      <c r="H519" s="106" t="s">
        <v>22</v>
      </c>
      <c r="I519" s="104" t="s">
        <v>12</v>
      </c>
      <c r="J519" s="104" t="s">
        <v>8</v>
      </c>
      <c r="K519" s="107">
        <f t="shared" si="16"/>
        <v>3400067</v>
      </c>
      <c r="L519" s="10" t="str">
        <f t="shared" ref="L519:L582" si="17">IF(C519-C518=1,"",C519-C518)</f>
        <v/>
      </c>
    </row>
    <row r="520" spans="1:12" outlineLevel="1" x14ac:dyDescent="0.25">
      <c r="A520" s="102"/>
      <c r="B520" s="103">
        <v>45561</v>
      </c>
      <c r="C520" s="104" t="s">
        <v>1127</v>
      </c>
      <c r="D520" s="104" t="s">
        <v>23</v>
      </c>
      <c r="E520" s="104" t="s">
        <v>1128</v>
      </c>
      <c r="F520" s="105">
        <v>1480253</v>
      </c>
      <c r="G520" s="105">
        <v>118420</v>
      </c>
      <c r="H520" s="106" t="s">
        <v>22</v>
      </c>
      <c r="I520" s="104" t="s">
        <v>12</v>
      </c>
      <c r="J520" s="104" t="s">
        <v>8</v>
      </c>
      <c r="K520" s="107">
        <f t="shared" si="16"/>
        <v>1598673</v>
      </c>
      <c r="L520" s="10" t="str">
        <f t="shared" si="17"/>
        <v/>
      </c>
    </row>
    <row r="521" spans="1:12" outlineLevel="1" x14ac:dyDescent="0.25">
      <c r="A521" s="102"/>
      <c r="B521" s="103">
        <v>45561</v>
      </c>
      <c r="C521" s="104" t="s">
        <v>1129</v>
      </c>
      <c r="D521" s="104" t="s">
        <v>23</v>
      </c>
      <c r="E521" s="104" t="s">
        <v>1130</v>
      </c>
      <c r="F521" s="105">
        <v>1301608</v>
      </c>
      <c r="G521" s="105">
        <v>104129</v>
      </c>
      <c r="H521" s="106" t="s">
        <v>22</v>
      </c>
      <c r="I521" s="104" t="s">
        <v>12</v>
      </c>
      <c r="J521" s="104" t="s">
        <v>8</v>
      </c>
      <c r="K521" s="107">
        <f t="shared" si="16"/>
        <v>1405737</v>
      </c>
      <c r="L521" s="10" t="str">
        <f t="shared" si="17"/>
        <v/>
      </c>
    </row>
    <row r="522" spans="1:12" outlineLevel="1" x14ac:dyDescent="0.25">
      <c r="A522" s="102"/>
      <c r="B522" s="103">
        <v>45561</v>
      </c>
      <c r="C522" s="104" t="s">
        <v>1131</v>
      </c>
      <c r="D522" s="104" t="s">
        <v>23</v>
      </c>
      <c r="E522" s="104" t="s">
        <v>1132</v>
      </c>
      <c r="F522" s="105">
        <v>975635</v>
      </c>
      <c r="G522" s="105">
        <v>78051</v>
      </c>
      <c r="H522" s="106" t="s">
        <v>22</v>
      </c>
      <c r="I522" s="104" t="s">
        <v>12</v>
      </c>
      <c r="J522" s="104" t="s">
        <v>8</v>
      </c>
      <c r="K522" s="107">
        <f t="shared" si="16"/>
        <v>1053686</v>
      </c>
      <c r="L522" s="10" t="str">
        <f t="shared" si="17"/>
        <v/>
      </c>
    </row>
    <row r="523" spans="1:12" outlineLevel="1" x14ac:dyDescent="0.25">
      <c r="A523" s="102"/>
      <c r="B523" s="103">
        <v>45561</v>
      </c>
      <c r="C523" s="104" t="s">
        <v>1133</v>
      </c>
      <c r="D523" s="104" t="s">
        <v>23</v>
      </c>
      <c r="E523" s="104" t="s">
        <v>1134</v>
      </c>
      <c r="F523" s="105">
        <v>1468620</v>
      </c>
      <c r="G523" s="105">
        <v>117490</v>
      </c>
      <c r="H523" s="106" t="s">
        <v>22</v>
      </c>
      <c r="I523" s="104" t="s">
        <v>12</v>
      </c>
      <c r="J523" s="104" t="s">
        <v>8</v>
      </c>
      <c r="K523" s="107">
        <f t="shared" si="16"/>
        <v>1586110</v>
      </c>
      <c r="L523" s="10" t="str">
        <f t="shared" si="17"/>
        <v/>
      </c>
    </row>
    <row r="524" spans="1:12" outlineLevel="1" x14ac:dyDescent="0.25">
      <c r="A524" s="102"/>
      <c r="B524" s="103">
        <v>45561</v>
      </c>
      <c r="C524" s="104" t="s">
        <v>1135</v>
      </c>
      <c r="D524" s="104" t="s">
        <v>23</v>
      </c>
      <c r="E524" s="104" t="s">
        <v>1136</v>
      </c>
      <c r="F524" s="105">
        <v>1385695</v>
      </c>
      <c r="G524" s="105">
        <v>110856</v>
      </c>
      <c r="H524" s="106" t="s">
        <v>22</v>
      </c>
      <c r="I524" s="104" t="s">
        <v>12</v>
      </c>
      <c r="J524" s="104" t="s">
        <v>8</v>
      </c>
      <c r="K524" s="107">
        <f t="shared" si="16"/>
        <v>1496551</v>
      </c>
      <c r="L524" s="10" t="str">
        <f t="shared" si="17"/>
        <v/>
      </c>
    </row>
    <row r="525" spans="1:12" outlineLevel="1" x14ac:dyDescent="0.25">
      <c r="A525" s="102"/>
      <c r="B525" s="103">
        <v>45561</v>
      </c>
      <c r="C525" s="104" t="s">
        <v>1137</v>
      </c>
      <c r="D525" s="104" t="s">
        <v>23</v>
      </c>
      <c r="E525" s="104" t="s">
        <v>1138</v>
      </c>
      <c r="F525" s="105">
        <v>1644545</v>
      </c>
      <c r="G525" s="105">
        <v>131564</v>
      </c>
      <c r="H525" s="106" t="s">
        <v>22</v>
      </c>
      <c r="I525" s="104" t="s">
        <v>12</v>
      </c>
      <c r="J525" s="104" t="s">
        <v>8</v>
      </c>
      <c r="K525" s="107">
        <f t="shared" si="16"/>
        <v>1776109</v>
      </c>
      <c r="L525" s="10" t="str">
        <f t="shared" si="17"/>
        <v/>
      </c>
    </row>
    <row r="526" spans="1:12" outlineLevel="1" x14ac:dyDescent="0.25">
      <c r="A526" s="102"/>
      <c r="B526" s="103">
        <v>45561</v>
      </c>
      <c r="C526" s="104" t="s">
        <v>1139</v>
      </c>
      <c r="D526" s="104" t="s">
        <v>23</v>
      </c>
      <c r="E526" s="104" t="s">
        <v>1140</v>
      </c>
      <c r="F526" s="105">
        <v>2868685</v>
      </c>
      <c r="G526" s="105">
        <v>229495</v>
      </c>
      <c r="H526" s="106" t="s">
        <v>22</v>
      </c>
      <c r="I526" s="104" t="s">
        <v>12</v>
      </c>
      <c r="J526" s="104" t="s">
        <v>8</v>
      </c>
      <c r="K526" s="107">
        <f t="shared" si="16"/>
        <v>3098180</v>
      </c>
      <c r="L526" s="10" t="str">
        <f t="shared" si="17"/>
        <v/>
      </c>
    </row>
    <row r="527" spans="1:12" outlineLevel="1" x14ac:dyDescent="0.25">
      <c r="A527" s="102"/>
      <c r="B527" s="103">
        <v>45561</v>
      </c>
      <c r="C527" s="104" t="s">
        <v>1141</v>
      </c>
      <c r="D527" s="104" t="s">
        <v>23</v>
      </c>
      <c r="E527" s="104" t="s">
        <v>1142</v>
      </c>
      <c r="F527" s="105">
        <v>842013</v>
      </c>
      <c r="G527" s="105">
        <v>67361</v>
      </c>
      <c r="H527" s="106" t="s">
        <v>22</v>
      </c>
      <c r="I527" s="104" t="s">
        <v>12</v>
      </c>
      <c r="J527" s="104" t="s">
        <v>8</v>
      </c>
      <c r="K527" s="107">
        <f t="shared" si="16"/>
        <v>909374</v>
      </c>
      <c r="L527" s="10" t="str">
        <f t="shared" si="17"/>
        <v/>
      </c>
    </row>
    <row r="528" spans="1:12" outlineLevel="1" x14ac:dyDescent="0.25">
      <c r="A528" s="102"/>
      <c r="B528" s="103">
        <v>45561</v>
      </c>
      <c r="C528" s="104" t="s">
        <v>1143</v>
      </c>
      <c r="D528" s="104" t="s">
        <v>23</v>
      </c>
      <c r="E528" s="104" t="s">
        <v>1144</v>
      </c>
      <c r="F528" s="105">
        <v>842013</v>
      </c>
      <c r="G528" s="105">
        <v>67361</v>
      </c>
      <c r="H528" s="106" t="s">
        <v>22</v>
      </c>
      <c r="I528" s="104" t="s">
        <v>12</v>
      </c>
      <c r="J528" s="104" t="s">
        <v>8</v>
      </c>
      <c r="K528" s="107">
        <f t="shared" si="16"/>
        <v>909374</v>
      </c>
      <c r="L528" s="10">
        <f t="shared" si="17"/>
        <v>4</v>
      </c>
    </row>
    <row r="529" spans="1:12" outlineLevel="1" x14ac:dyDescent="0.25">
      <c r="A529" s="102"/>
      <c r="B529" s="103">
        <v>45561</v>
      </c>
      <c r="C529" s="104" t="s">
        <v>1145</v>
      </c>
      <c r="D529" s="104" t="s">
        <v>23</v>
      </c>
      <c r="E529" s="104" t="s">
        <v>1146</v>
      </c>
      <c r="F529" s="105">
        <v>842013</v>
      </c>
      <c r="G529" s="105">
        <v>67361</v>
      </c>
      <c r="H529" s="106" t="s">
        <v>22</v>
      </c>
      <c r="I529" s="104" t="s">
        <v>12</v>
      </c>
      <c r="J529" s="104" t="s">
        <v>8</v>
      </c>
      <c r="K529" s="107">
        <f t="shared" si="16"/>
        <v>909374</v>
      </c>
      <c r="L529" s="10" t="str">
        <f t="shared" si="17"/>
        <v/>
      </c>
    </row>
    <row r="530" spans="1:12" outlineLevel="1" x14ac:dyDescent="0.25">
      <c r="A530" s="102"/>
      <c r="B530" s="103">
        <v>45561</v>
      </c>
      <c r="C530" s="104" t="s">
        <v>1147</v>
      </c>
      <c r="D530" s="104" t="s">
        <v>23</v>
      </c>
      <c r="E530" s="104" t="s">
        <v>1148</v>
      </c>
      <c r="F530" s="105">
        <v>842013</v>
      </c>
      <c r="G530" s="105">
        <v>67361</v>
      </c>
      <c r="H530" s="106" t="s">
        <v>22</v>
      </c>
      <c r="I530" s="104" t="s">
        <v>12</v>
      </c>
      <c r="J530" s="104" t="s">
        <v>8</v>
      </c>
      <c r="K530" s="107">
        <f t="shared" si="16"/>
        <v>909374</v>
      </c>
      <c r="L530" s="10" t="str">
        <f t="shared" si="17"/>
        <v/>
      </c>
    </row>
    <row r="531" spans="1:12" outlineLevel="1" x14ac:dyDescent="0.25">
      <c r="A531" s="102"/>
      <c r="B531" s="103">
        <v>45561</v>
      </c>
      <c r="C531" s="104" t="s">
        <v>1149</v>
      </c>
      <c r="D531" s="104" t="s">
        <v>23</v>
      </c>
      <c r="E531" s="104" t="s">
        <v>1150</v>
      </c>
      <c r="F531" s="105">
        <v>709500</v>
      </c>
      <c r="G531" s="105">
        <v>56760</v>
      </c>
      <c r="H531" s="106" t="s">
        <v>22</v>
      </c>
      <c r="I531" s="104" t="s">
        <v>12</v>
      </c>
      <c r="J531" s="104" t="s">
        <v>8</v>
      </c>
      <c r="K531" s="107">
        <f t="shared" si="16"/>
        <v>766260</v>
      </c>
      <c r="L531" s="10" t="str">
        <f t="shared" si="17"/>
        <v/>
      </c>
    </row>
    <row r="532" spans="1:12" outlineLevel="1" x14ac:dyDescent="0.25">
      <c r="A532" s="102"/>
      <c r="B532" s="103">
        <v>45561</v>
      </c>
      <c r="C532" s="104" t="s">
        <v>1151</v>
      </c>
      <c r="D532" s="104" t="s">
        <v>23</v>
      </c>
      <c r="E532" s="104" t="s">
        <v>1152</v>
      </c>
      <c r="F532" s="105">
        <v>2098620</v>
      </c>
      <c r="G532" s="105">
        <v>167890</v>
      </c>
      <c r="H532" s="106" t="s">
        <v>22</v>
      </c>
      <c r="I532" s="104" t="s">
        <v>12</v>
      </c>
      <c r="J532" s="104" t="s">
        <v>8</v>
      </c>
      <c r="K532" s="107">
        <f t="shared" si="16"/>
        <v>2266510</v>
      </c>
      <c r="L532" s="10" t="str">
        <f t="shared" si="17"/>
        <v/>
      </c>
    </row>
    <row r="533" spans="1:12" outlineLevel="1" x14ac:dyDescent="0.25">
      <c r="A533" s="102"/>
      <c r="B533" s="103">
        <v>45561</v>
      </c>
      <c r="C533" s="104" t="s">
        <v>1153</v>
      </c>
      <c r="D533" s="104" t="s">
        <v>23</v>
      </c>
      <c r="E533" s="104" t="s">
        <v>1154</v>
      </c>
      <c r="F533" s="105">
        <v>832451</v>
      </c>
      <c r="G533" s="105">
        <v>66596</v>
      </c>
      <c r="H533" s="106" t="s">
        <v>22</v>
      </c>
      <c r="I533" s="104" t="s">
        <v>12</v>
      </c>
      <c r="J533" s="104" t="s">
        <v>8</v>
      </c>
      <c r="K533" s="107">
        <f t="shared" si="16"/>
        <v>899047</v>
      </c>
      <c r="L533" s="10" t="str">
        <f t="shared" si="17"/>
        <v/>
      </c>
    </row>
    <row r="534" spans="1:12" outlineLevel="1" x14ac:dyDescent="0.25">
      <c r="A534" s="102"/>
      <c r="B534" s="103">
        <v>45561</v>
      </c>
      <c r="C534" s="104" t="s">
        <v>1155</v>
      </c>
      <c r="D534" s="104" t="s">
        <v>23</v>
      </c>
      <c r="E534" s="104" t="s">
        <v>1156</v>
      </c>
      <c r="F534" s="105">
        <v>2616375</v>
      </c>
      <c r="G534" s="105">
        <v>209310</v>
      </c>
      <c r="H534" s="106" t="s">
        <v>22</v>
      </c>
      <c r="I534" s="104" t="s">
        <v>12</v>
      </c>
      <c r="J534" s="104" t="s">
        <v>8</v>
      </c>
      <c r="K534" s="107">
        <f t="shared" si="16"/>
        <v>2825685</v>
      </c>
      <c r="L534" s="10" t="str">
        <f t="shared" si="17"/>
        <v/>
      </c>
    </row>
    <row r="535" spans="1:12" outlineLevel="1" x14ac:dyDescent="0.25">
      <c r="A535" s="102"/>
      <c r="B535" s="103">
        <v>45561</v>
      </c>
      <c r="C535" s="104" t="s">
        <v>1157</v>
      </c>
      <c r="D535" s="104" t="s">
        <v>23</v>
      </c>
      <c r="E535" s="104" t="s">
        <v>1158</v>
      </c>
      <c r="F535" s="105">
        <v>734310</v>
      </c>
      <c r="G535" s="105">
        <v>58745</v>
      </c>
      <c r="H535" s="106" t="s">
        <v>22</v>
      </c>
      <c r="I535" s="104" t="s">
        <v>12</v>
      </c>
      <c r="J535" s="104" t="s">
        <v>8</v>
      </c>
      <c r="K535" s="107">
        <f t="shared" si="16"/>
        <v>793055</v>
      </c>
      <c r="L535" s="10" t="str">
        <f t="shared" si="17"/>
        <v/>
      </c>
    </row>
    <row r="536" spans="1:12" outlineLevel="1" x14ac:dyDescent="0.25">
      <c r="A536" s="102"/>
      <c r="B536" s="103">
        <v>45561</v>
      </c>
      <c r="C536" s="104" t="s">
        <v>1159</v>
      </c>
      <c r="D536" s="104" t="s">
        <v>23</v>
      </c>
      <c r="E536" s="104" t="s">
        <v>1160</v>
      </c>
      <c r="F536" s="105">
        <v>1723625</v>
      </c>
      <c r="G536" s="105">
        <v>137890</v>
      </c>
      <c r="H536" s="106" t="s">
        <v>22</v>
      </c>
      <c r="I536" s="104" t="s">
        <v>12</v>
      </c>
      <c r="J536" s="104" t="s">
        <v>8</v>
      </c>
      <c r="K536" s="107">
        <f t="shared" si="16"/>
        <v>1861515</v>
      </c>
      <c r="L536" s="10" t="str">
        <f t="shared" si="17"/>
        <v/>
      </c>
    </row>
    <row r="537" spans="1:12" outlineLevel="1" x14ac:dyDescent="0.25">
      <c r="A537" s="102"/>
      <c r="B537" s="103">
        <v>45561</v>
      </c>
      <c r="C537" s="104" t="s">
        <v>1161</v>
      </c>
      <c r="D537" s="104" t="s">
        <v>23</v>
      </c>
      <c r="E537" s="104" t="s">
        <v>1162</v>
      </c>
      <c r="F537" s="105">
        <v>704013</v>
      </c>
      <c r="G537" s="105">
        <v>56321</v>
      </c>
      <c r="H537" s="106" t="s">
        <v>22</v>
      </c>
      <c r="I537" s="104" t="s">
        <v>12</v>
      </c>
      <c r="J537" s="104" t="s">
        <v>8</v>
      </c>
      <c r="K537" s="107">
        <f t="shared" si="16"/>
        <v>760334</v>
      </c>
      <c r="L537" s="10" t="str">
        <f t="shared" si="17"/>
        <v/>
      </c>
    </row>
    <row r="538" spans="1:12" outlineLevel="1" x14ac:dyDescent="0.25">
      <c r="A538" s="102"/>
      <c r="B538" s="103">
        <v>45561</v>
      </c>
      <c r="C538" s="104" t="s">
        <v>1163</v>
      </c>
      <c r="D538" s="104" t="s">
        <v>23</v>
      </c>
      <c r="E538" s="104" t="s">
        <v>1164</v>
      </c>
      <c r="F538" s="105">
        <v>796013</v>
      </c>
      <c r="G538" s="105">
        <v>63681</v>
      </c>
      <c r="H538" s="106" t="s">
        <v>22</v>
      </c>
      <c r="I538" s="104" t="s">
        <v>12</v>
      </c>
      <c r="J538" s="104" t="s">
        <v>8</v>
      </c>
      <c r="K538" s="107">
        <f t="shared" si="16"/>
        <v>859694</v>
      </c>
      <c r="L538" s="10" t="str">
        <f t="shared" si="17"/>
        <v/>
      </c>
    </row>
    <row r="539" spans="1:12" outlineLevel="1" x14ac:dyDescent="0.25">
      <c r="A539" s="102"/>
      <c r="B539" s="103">
        <v>45561</v>
      </c>
      <c r="C539" s="104" t="s">
        <v>1165</v>
      </c>
      <c r="D539" s="104" t="s">
        <v>23</v>
      </c>
      <c r="E539" s="104" t="s">
        <v>1166</v>
      </c>
      <c r="F539" s="105">
        <v>3319210</v>
      </c>
      <c r="G539" s="105">
        <v>265537</v>
      </c>
      <c r="H539" s="106" t="s">
        <v>22</v>
      </c>
      <c r="I539" s="104" t="s">
        <v>12</v>
      </c>
      <c r="J539" s="104" t="s">
        <v>8</v>
      </c>
      <c r="K539" s="107">
        <f t="shared" si="16"/>
        <v>3584747</v>
      </c>
      <c r="L539" s="10" t="str">
        <f t="shared" si="17"/>
        <v/>
      </c>
    </row>
    <row r="540" spans="1:12" outlineLevel="1" x14ac:dyDescent="0.25">
      <c r="A540" s="102"/>
      <c r="B540" s="103">
        <v>45561</v>
      </c>
      <c r="C540" s="104" t="s">
        <v>1167</v>
      </c>
      <c r="D540" s="104" t="s">
        <v>23</v>
      </c>
      <c r="E540" s="104" t="s">
        <v>1168</v>
      </c>
      <c r="F540" s="105">
        <v>2352865</v>
      </c>
      <c r="G540" s="105">
        <v>188229</v>
      </c>
      <c r="H540" s="106" t="s">
        <v>22</v>
      </c>
      <c r="I540" s="104" t="s">
        <v>12</v>
      </c>
      <c r="J540" s="104" t="s">
        <v>8</v>
      </c>
      <c r="K540" s="107">
        <f t="shared" si="16"/>
        <v>2541094</v>
      </c>
      <c r="L540" s="10" t="str">
        <f t="shared" si="17"/>
        <v/>
      </c>
    </row>
    <row r="541" spans="1:12" outlineLevel="1" x14ac:dyDescent="0.25">
      <c r="A541" s="102"/>
      <c r="B541" s="103">
        <v>45561</v>
      </c>
      <c r="C541" s="104" t="s">
        <v>1169</v>
      </c>
      <c r="D541" s="104" t="s">
        <v>23</v>
      </c>
      <c r="E541" s="104" t="s">
        <v>1170</v>
      </c>
      <c r="F541" s="105">
        <v>686510</v>
      </c>
      <c r="G541" s="105">
        <v>54921</v>
      </c>
      <c r="H541" s="106" t="s">
        <v>22</v>
      </c>
      <c r="I541" s="104" t="s">
        <v>12</v>
      </c>
      <c r="J541" s="104" t="s">
        <v>8</v>
      </c>
      <c r="K541" s="107">
        <f t="shared" si="16"/>
        <v>741431</v>
      </c>
      <c r="L541" s="10" t="str">
        <f t="shared" si="17"/>
        <v/>
      </c>
    </row>
    <row r="542" spans="1:12" outlineLevel="1" x14ac:dyDescent="0.25">
      <c r="A542" s="102"/>
      <c r="B542" s="103">
        <v>45561</v>
      </c>
      <c r="C542" s="104" t="s">
        <v>1171</v>
      </c>
      <c r="D542" s="104" t="s">
        <v>23</v>
      </c>
      <c r="E542" s="104" t="s">
        <v>1172</v>
      </c>
      <c r="F542" s="105">
        <v>2576710</v>
      </c>
      <c r="G542" s="105">
        <v>206137</v>
      </c>
      <c r="H542" s="106" t="s">
        <v>22</v>
      </c>
      <c r="I542" s="104" t="s">
        <v>12</v>
      </c>
      <c r="J542" s="104" t="s">
        <v>8</v>
      </c>
      <c r="K542" s="107">
        <f t="shared" si="16"/>
        <v>2782847</v>
      </c>
      <c r="L542" s="10" t="str">
        <f t="shared" si="17"/>
        <v/>
      </c>
    </row>
    <row r="543" spans="1:12" outlineLevel="1" x14ac:dyDescent="0.25">
      <c r="A543" s="102"/>
      <c r="B543" s="103">
        <v>45561</v>
      </c>
      <c r="C543" s="104" t="s">
        <v>1173</v>
      </c>
      <c r="D543" s="104" t="s">
        <v>23</v>
      </c>
      <c r="E543" s="104" t="s">
        <v>1174</v>
      </c>
      <c r="F543" s="105">
        <v>277975</v>
      </c>
      <c r="G543" s="105">
        <v>22238</v>
      </c>
      <c r="H543" s="106" t="s">
        <v>22</v>
      </c>
      <c r="I543" s="104" t="s">
        <v>12</v>
      </c>
      <c r="J543" s="104" t="s">
        <v>8</v>
      </c>
      <c r="K543" s="107">
        <f t="shared" si="16"/>
        <v>300213</v>
      </c>
      <c r="L543" s="10" t="str">
        <f t="shared" si="17"/>
        <v/>
      </c>
    </row>
    <row r="544" spans="1:12" outlineLevel="1" x14ac:dyDescent="0.25">
      <c r="A544" s="102"/>
      <c r="B544" s="103">
        <v>45561</v>
      </c>
      <c r="C544" s="104" t="s">
        <v>1175</v>
      </c>
      <c r="D544" s="104" t="s">
        <v>23</v>
      </c>
      <c r="E544" s="104" t="s">
        <v>1176</v>
      </c>
      <c r="F544" s="105">
        <v>1681330</v>
      </c>
      <c r="G544" s="105">
        <v>134506</v>
      </c>
      <c r="H544" s="106" t="s">
        <v>22</v>
      </c>
      <c r="I544" s="104" t="s">
        <v>12</v>
      </c>
      <c r="J544" s="104" t="s">
        <v>8</v>
      </c>
      <c r="K544" s="107">
        <f t="shared" si="16"/>
        <v>1815836</v>
      </c>
      <c r="L544" s="10" t="str">
        <f t="shared" si="17"/>
        <v/>
      </c>
    </row>
    <row r="545" spans="1:12" outlineLevel="1" x14ac:dyDescent="0.25">
      <c r="A545" s="102"/>
      <c r="B545" s="103">
        <v>45561</v>
      </c>
      <c r="C545" s="104" t="s">
        <v>1177</v>
      </c>
      <c r="D545" s="104" t="s">
        <v>23</v>
      </c>
      <c r="E545" s="104" t="s">
        <v>1178</v>
      </c>
      <c r="F545" s="105">
        <v>364650</v>
      </c>
      <c r="G545" s="105">
        <v>29172</v>
      </c>
      <c r="H545" s="106" t="s">
        <v>22</v>
      </c>
      <c r="I545" s="104" t="s">
        <v>12</v>
      </c>
      <c r="J545" s="104" t="s">
        <v>8</v>
      </c>
      <c r="K545" s="107">
        <f t="shared" si="16"/>
        <v>393822</v>
      </c>
      <c r="L545" s="10" t="str">
        <f t="shared" si="17"/>
        <v/>
      </c>
    </row>
    <row r="546" spans="1:12" outlineLevel="1" x14ac:dyDescent="0.25">
      <c r="A546" s="102"/>
      <c r="B546" s="103">
        <v>45561</v>
      </c>
      <c r="C546" s="104" t="s">
        <v>1179</v>
      </c>
      <c r="D546" s="104" t="s">
        <v>23</v>
      </c>
      <c r="E546" s="104" t="s">
        <v>1180</v>
      </c>
      <c r="F546" s="105">
        <v>1144561</v>
      </c>
      <c r="G546" s="105">
        <v>91565</v>
      </c>
      <c r="H546" s="106" t="s">
        <v>22</v>
      </c>
      <c r="I546" s="104" t="s">
        <v>12</v>
      </c>
      <c r="J546" s="104" t="s">
        <v>8</v>
      </c>
      <c r="K546" s="107">
        <f t="shared" si="16"/>
        <v>1236126</v>
      </c>
      <c r="L546" s="10" t="str">
        <f t="shared" si="17"/>
        <v/>
      </c>
    </row>
    <row r="547" spans="1:12" outlineLevel="1" x14ac:dyDescent="0.25">
      <c r="A547" s="102"/>
      <c r="B547" s="103">
        <v>45561</v>
      </c>
      <c r="C547" s="104" t="s">
        <v>1181</v>
      </c>
      <c r="D547" s="104" t="s">
        <v>23</v>
      </c>
      <c r="E547" s="104" t="s">
        <v>1182</v>
      </c>
      <c r="F547" s="105">
        <v>784464</v>
      </c>
      <c r="G547" s="105">
        <v>62757</v>
      </c>
      <c r="H547" s="106" t="s">
        <v>22</v>
      </c>
      <c r="I547" s="104" t="s">
        <v>12</v>
      </c>
      <c r="J547" s="104" t="s">
        <v>8</v>
      </c>
      <c r="K547" s="107">
        <f t="shared" si="16"/>
        <v>847221</v>
      </c>
      <c r="L547" s="10" t="str">
        <f t="shared" si="17"/>
        <v/>
      </c>
    </row>
    <row r="548" spans="1:12" outlineLevel="1" x14ac:dyDescent="0.25">
      <c r="A548" s="102"/>
      <c r="B548" s="103">
        <v>45561</v>
      </c>
      <c r="C548" s="104" t="s">
        <v>1183</v>
      </c>
      <c r="D548" s="104" t="s">
        <v>23</v>
      </c>
      <c r="E548" s="104" t="s">
        <v>1184</v>
      </c>
      <c r="F548" s="105">
        <v>875130</v>
      </c>
      <c r="G548" s="105">
        <v>70010</v>
      </c>
      <c r="H548" s="106" t="s">
        <v>22</v>
      </c>
      <c r="I548" s="104" t="s">
        <v>12</v>
      </c>
      <c r="J548" s="104" t="s">
        <v>8</v>
      </c>
      <c r="K548" s="107">
        <f t="shared" si="16"/>
        <v>945140</v>
      </c>
      <c r="L548" s="10" t="str">
        <f t="shared" si="17"/>
        <v/>
      </c>
    </row>
    <row r="549" spans="1:12" outlineLevel="1" x14ac:dyDescent="0.25">
      <c r="A549" s="102"/>
      <c r="B549" s="103">
        <v>45561</v>
      </c>
      <c r="C549" s="104" t="s">
        <v>1185</v>
      </c>
      <c r="D549" s="104" t="s">
        <v>23</v>
      </c>
      <c r="E549" s="104" t="s">
        <v>1186</v>
      </c>
      <c r="F549" s="105">
        <v>2576710</v>
      </c>
      <c r="G549" s="105">
        <v>206137</v>
      </c>
      <c r="H549" s="106" t="s">
        <v>22</v>
      </c>
      <c r="I549" s="104" t="s">
        <v>12</v>
      </c>
      <c r="J549" s="104" t="s">
        <v>8</v>
      </c>
      <c r="K549" s="107">
        <f t="shared" si="16"/>
        <v>2782847</v>
      </c>
      <c r="L549" s="10">
        <f t="shared" si="17"/>
        <v>2</v>
      </c>
    </row>
    <row r="550" spans="1:12" outlineLevel="1" x14ac:dyDescent="0.25">
      <c r="A550" s="102"/>
      <c r="B550" s="103">
        <v>45561</v>
      </c>
      <c r="C550" s="104" t="s">
        <v>1187</v>
      </c>
      <c r="D550" s="104" t="s">
        <v>23</v>
      </c>
      <c r="E550" s="104" t="s">
        <v>1188</v>
      </c>
      <c r="F550" s="105">
        <v>277975</v>
      </c>
      <c r="G550" s="105">
        <v>22238</v>
      </c>
      <c r="H550" s="106" t="s">
        <v>22</v>
      </c>
      <c r="I550" s="104" t="s">
        <v>12</v>
      </c>
      <c r="J550" s="104" t="s">
        <v>8</v>
      </c>
      <c r="K550" s="107">
        <f t="shared" si="16"/>
        <v>300213</v>
      </c>
      <c r="L550" s="10" t="str">
        <f t="shared" si="17"/>
        <v/>
      </c>
    </row>
    <row r="551" spans="1:12" outlineLevel="1" x14ac:dyDescent="0.25">
      <c r="A551" s="102"/>
      <c r="B551" s="103">
        <v>45561</v>
      </c>
      <c r="C551" s="104" t="s">
        <v>1189</v>
      </c>
      <c r="D551" s="104" t="s">
        <v>23</v>
      </c>
      <c r="E551" s="104" t="s">
        <v>1190</v>
      </c>
      <c r="F551" s="105">
        <v>1958645</v>
      </c>
      <c r="G551" s="105">
        <v>156692</v>
      </c>
      <c r="H551" s="106" t="s">
        <v>22</v>
      </c>
      <c r="I551" s="104" t="s">
        <v>12</v>
      </c>
      <c r="J551" s="104" t="s">
        <v>8</v>
      </c>
      <c r="K551" s="107">
        <f t="shared" si="16"/>
        <v>2115337</v>
      </c>
      <c r="L551" s="10" t="str">
        <f t="shared" si="17"/>
        <v/>
      </c>
    </row>
    <row r="552" spans="1:12" outlineLevel="1" x14ac:dyDescent="0.25">
      <c r="A552" s="102"/>
      <c r="B552" s="103">
        <v>45561</v>
      </c>
      <c r="C552" s="104" t="s">
        <v>1191</v>
      </c>
      <c r="D552" s="104" t="s">
        <v>23</v>
      </c>
      <c r="E552" s="104" t="s">
        <v>1192</v>
      </c>
      <c r="F552" s="105">
        <v>5218230</v>
      </c>
      <c r="G552" s="105">
        <v>417458</v>
      </c>
      <c r="H552" s="106" t="s">
        <v>22</v>
      </c>
      <c r="I552" s="104" t="s">
        <v>12</v>
      </c>
      <c r="J552" s="104" t="s">
        <v>8</v>
      </c>
      <c r="K552" s="107">
        <f t="shared" si="16"/>
        <v>5635688</v>
      </c>
      <c r="L552" s="10" t="str">
        <f t="shared" si="17"/>
        <v/>
      </c>
    </row>
    <row r="553" spans="1:12" outlineLevel="1" x14ac:dyDescent="0.25">
      <c r="A553" s="102"/>
      <c r="B553" s="103">
        <v>45561</v>
      </c>
      <c r="C553" s="104" t="s">
        <v>1193</v>
      </c>
      <c r="D553" s="104" t="s">
        <v>23</v>
      </c>
      <c r="E553" s="104" t="s">
        <v>1194</v>
      </c>
      <c r="F553" s="105">
        <v>2177330</v>
      </c>
      <c r="G553" s="105">
        <v>174186</v>
      </c>
      <c r="H553" s="106" t="s">
        <v>22</v>
      </c>
      <c r="I553" s="104" t="s">
        <v>12</v>
      </c>
      <c r="J553" s="104" t="s">
        <v>8</v>
      </c>
      <c r="K553" s="107">
        <f t="shared" si="16"/>
        <v>2351516</v>
      </c>
      <c r="L553" s="10" t="str">
        <f t="shared" si="17"/>
        <v/>
      </c>
    </row>
    <row r="554" spans="1:12" outlineLevel="1" x14ac:dyDescent="0.25">
      <c r="A554" s="102"/>
      <c r="B554" s="103">
        <v>45561</v>
      </c>
      <c r="C554" s="104" t="s">
        <v>1195</v>
      </c>
      <c r="D554" s="104" t="s">
        <v>23</v>
      </c>
      <c r="E554" s="104" t="s">
        <v>1196</v>
      </c>
      <c r="F554" s="105">
        <v>230000</v>
      </c>
      <c r="G554" s="105">
        <v>18400</v>
      </c>
      <c r="H554" s="106" t="s">
        <v>22</v>
      </c>
      <c r="I554" s="104" t="s">
        <v>12</v>
      </c>
      <c r="J554" s="104" t="s">
        <v>8</v>
      </c>
      <c r="K554" s="107">
        <f t="shared" si="16"/>
        <v>248400</v>
      </c>
      <c r="L554" s="10" t="str">
        <f t="shared" si="17"/>
        <v/>
      </c>
    </row>
    <row r="555" spans="1:12" outlineLevel="1" x14ac:dyDescent="0.25">
      <c r="A555" s="102"/>
      <c r="B555" s="103">
        <v>45561</v>
      </c>
      <c r="C555" s="104" t="s">
        <v>1197</v>
      </c>
      <c r="D555" s="104" t="s">
        <v>23</v>
      </c>
      <c r="E555" s="104" t="s">
        <v>1198</v>
      </c>
      <c r="F555" s="105">
        <v>806200</v>
      </c>
      <c r="G555" s="105">
        <v>64496</v>
      </c>
      <c r="H555" s="106" t="s">
        <v>22</v>
      </c>
      <c r="I555" s="104" t="s">
        <v>12</v>
      </c>
      <c r="J555" s="104" t="s">
        <v>8</v>
      </c>
      <c r="K555" s="107">
        <f t="shared" si="16"/>
        <v>870696</v>
      </c>
      <c r="L555" s="10" t="str">
        <f t="shared" si="17"/>
        <v/>
      </c>
    </row>
    <row r="556" spans="1:12" outlineLevel="1" x14ac:dyDescent="0.25">
      <c r="A556" s="102"/>
      <c r="B556" s="103">
        <v>45561</v>
      </c>
      <c r="C556" s="104" t="s">
        <v>1199</v>
      </c>
      <c r="D556" s="104" t="s">
        <v>23</v>
      </c>
      <c r="E556" s="104" t="s">
        <v>1200</v>
      </c>
      <c r="F556" s="105">
        <v>999880</v>
      </c>
      <c r="G556" s="105">
        <v>79990</v>
      </c>
      <c r="H556" s="106" t="s">
        <v>22</v>
      </c>
      <c r="I556" s="104" t="s">
        <v>12</v>
      </c>
      <c r="J556" s="104" t="s">
        <v>8</v>
      </c>
      <c r="K556" s="107">
        <f t="shared" si="16"/>
        <v>1079870</v>
      </c>
      <c r="L556" s="10" t="str">
        <f t="shared" si="17"/>
        <v/>
      </c>
    </row>
    <row r="557" spans="1:12" outlineLevel="1" x14ac:dyDescent="0.25">
      <c r="A557" s="102"/>
      <c r="B557" s="103">
        <v>45561</v>
      </c>
      <c r="C557" s="104" t="s">
        <v>1201</v>
      </c>
      <c r="D557" s="104" t="s">
        <v>23</v>
      </c>
      <c r="E557" s="104" t="s">
        <v>1202</v>
      </c>
      <c r="F557" s="105">
        <v>2251420</v>
      </c>
      <c r="G557" s="105">
        <v>180114</v>
      </c>
      <c r="H557" s="106" t="s">
        <v>22</v>
      </c>
      <c r="I557" s="104" t="s">
        <v>12</v>
      </c>
      <c r="J557" s="104" t="s">
        <v>8</v>
      </c>
      <c r="K557" s="107">
        <f t="shared" si="16"/>
        <v>2431534</v>
      </c>
      <c r="L557" s="10" t="str">
        <f t="shared" si="17"/>
        <v/>
      </c>
    </row>
    <row r="558" spans="1:12" outlineLevel="1" x14ac:dyDescent="0.25">
      <c r="A558" s="102"/>
      <c r="B558" s="103">
        <v>45561</v>
      </c>
      <c r="C558" s="104" t="s">
        <v>1203</v>
      </c>
      <c r="D558" s="104" t="s">
        <v>23</v>
      </c>
      <c r="E558" s="104" t="s">
        <v>1204</v>
      </c>
      <c r="F558" s="105">
        <v>1003975</v>
      </c>
      <c r="G558" s="105">
        <v>80318</v>
      </c>
      <c r="H558" s="106" t="s">
        <v>22</v>
      </c>
      <c r="I558" s="104" t="s">
        <v>12</v>
      </c>
      <c r="J558" s="104" t="s">
        <v>8</v>
      </c>
      <c r="K558" s="107">
        <f t="shared" si="16"/>
        <v>1084293</v>
      </c>
      <c r="L558" s="10" t="str">
        <f t="shared" si="17"/>
        <v/>
      </c>
    </row>
    <row r="559" spans="1:12" outlineLevel="1" x14ac:dyDescent="0.25">
      <c r="A559" s="102"/>
      <c r="B559" s="103">
        <v>45561</v>
      </c>
      <c r="C559" s="104" t="s">
        <v>1205</v>
      </c>
      <c r="D559" s="104" t="s">
        <v>23</v>
      </c>
      <c r="E559" s="104" t="s">
        <v>1206</v>
      </c>
      <c r="F559" s="105">
        <v>726000</v>
      </c>
      <c r="G559" s="105">
        <v>58080</v>
      </c>
      <c r="H559" s="106" t="s">
        <v>22</v>
      </c>
      <c r="I559" s="104" t="s">
        <v>12</v>
      </c>
      <c r="J559" s="104" t="s">
        <v>8</v>
      </c>
      <c r="K559" s="107">
        <f t="shared" si="16"/>
        <v>784080</v>
      </c>
      <c r="L559" s="10" t="str">
        <f t="shared" si="17"/>
        <v/>
      </c>
    </row>
    <row r="560" spans="1:12" outlineLevel="1" x14ac:dyDescent="0.25">
      <c r="A560" s="102"/>
      <c r="B560" s="103">
        <v>45561</v>
      </c>
      <c r="C560" s="104" t="s">
        <v>1207</v>
      </c>
      <c r="D560" s="104" t="s">
        <v>23</v>
      </c>
      <c r="E560" s="104" t="s">
        <v>1208</v>
      </c>
      <c r="F560" s="105">
        <v>1728645</v>
      </c>
      <c r="G560" s="105">
        <v>138292</v>
      </c>
      <c r="H560" s="106" t="s">
        <v>22</v>
      </c>
      <c r="I560" s="104" t="s">
        <v>12</v>
      </c>
      <c r="J560" s="104" t="s">
        <v>8</v>
      </c>
      <c r="K560" s="107">
        <f t="shared" si="16"/>
        <v>1866937</v>
      </c>
      <c r="L560" s="10" t="str">
        <f t="shared" si="17"/>
        <v/>
      </c>
    </row>
    <row r="561" spans="1:12" outlineLevel="1" x14ac:dyDescent="0.25">
      <c r="A561" s="102"/>
      <c r="B561" s="103">
        <v>45561</v>
      </c>
      <c r="C561" s="104" t="s">
        <v>1209</v>
      </c>
      <c r="D561" s="104" t="s">
        <v>23</v>
      </c>
      <c r="E561" s="104" t="s">
        <v>1210</v>
      </c>
      <c r="F561" s="105">
        <v>1852040</v>
      </c>
      <c r="G561" s="105">
        <v>148163</v>
      </c>
      <c r="H561" s="106" t="s">
        <v>22</v>
      </c>
      <c r="I561" s="104" t="s">
        <v>12</v>
      </c>
      <c r="J561" s="104" t="s">
        <v>8</v>
      </c>
      <c r="K561" s="107">
        <f t="shared" si="16"/>
        <v>2000203</v>
      </c>
      <c r="L561" s="10" t="str">
        <f t="shared" si="17"/>
        <v/>
      </c>
    </row>
    <row r="562" spans="1:12" outlineLevel="1" x14ac:dyDescent="0.25">
      <c r="A562" s="102"/>
      <c r="B562" s="103">
        <v>45561</v>
      </c>
      <c r="C562" s="104" t="s">
        <v>1211</v>
      </c>
      <c r="D562" s="104" t="s">
        <v>23</v>
      </c>
      <c r="E562" s="104" t="s">
        <v>1212</v>
      </c>
      <c r="F562" s="105">
        <v>2156420</v>
      </c>
      <c r="G562" s="105">
        <v>172514</v>
      </c>
      <c r="H562" s="106" t="s">
        <v>22</v>
      </c>
      <c r="I562" s="104" t="s">
        <v>12</v>
      </c>
      <c r="J562" s="104" t="s">
        <v>8</v>
      </c>
      <c r="K562" s="107">
        <f t="shared" si="16"/>
        <v>2328934</v>
      </c>
      <c r="L562" s="10" t="str">
        <f t="shared" si="17"/>
        <v/>
      </c>
    </row>
    <row r="563" spans="1:12" outlineLevel="1" x14ac:dyDescent="0.25">
      <c r="A563" s="102"/>
      <c r="B563" s="103">
        <v>45561</v>
      </c>
      <c r="C563" s="104" t="s">
        <v>1213</v>
      </c>
      <c r="D563" s="104" t="s">
        <v>23</v>
      </c>
      <c r="E563" s="104" t="s">
        <v>1214</v>
      </c>
      <c r="F563" s="105">
        <v>2733270</v>
      </c>
      <c r="G563" s="105">
        <v>218662</v>
      </c>
      <c r="H563" s="106" t="s">
        <v>22</v>
      </c>
      <c r="I563" s="104" t="s">
        <v>12</v>
      </c>
      <c r="J563" s="104" t="s">
        <v>8</v>
      </c>
      <c r="K563" s="107">
        <f t="shared" si="16"/>
        <v>2951932</v>
      </c>
      <c r="L563" s="10" t="str">
        <f t="shared" si="17"/>
        <v/>
      </c>
    </row>
    <row r="564" spans="1:12" outlineLevel="1" x14ac:dyDescent="0.25">
      <c r="A564" s="102"/>
      <c r="B564" s="103">
        <v>45561</v>
      </c>
      <c r="C564" s="104" t="s">
        <v>1215</v>
      </c>
      <c r="D564" s="104" t="s">
        <v>23</v>
      </c>
      <c r="E564" s="104" t="s">
        <v>1216</v>
      </c>
      <c r="F564" s="105">
        <v>2503728</v>
      </c>
      <c r="G564" s="105">
        <v>200298</v>
      </c>
      <c r="H564" s="106" t="s">
        <v>22</v>
      </c>
      <c r="I564" s="104" t="s">
        <v>12</v>
      </c>
      <c r="J564" s="104" t="s">
        <v>8</v>
      </c>
      <c r="K564" s="107">
        <f t="shared" si="16"/>
        <v>2704026</v>
      </c>
      <c r="L564" s="10" t="str">
        <f t="shared" si="17"/>
        <v/>
      </c>
    </row>
    <row r="565" spans="1:12" outlineLevel="1" x14ac:dyDescent="0.25">
      <c r="A565" s="102"/>
      <c r="B565" s="103">
        <v>45561</v>
      </c>
      <c r="C565" s="104" t="s">
        <v>1217</v>
      </c>
      <c r="D565" s="104" t="s">
        <v>23</v>
      </c>
      <c r="E565" s="104" t="s">
        <v>1218</v>
      </c>
      <c r="F565" s="105">
        <v>230000</v>
      </c>
      <c r="G565" s="105">
        <v>18400</v>
      </c>
      <c r="H565" s="106" t="s">
        <v>22</v>
      </c>
      <c r="I565" s="104" t="s">
        <v>12</v>
      </c>
      <c r="J565" s="104" t="s">
        <v>8</v>
      </c>
      <c r="K565" s="107">
        <f t="shared" si="16"/>
        <v>248400</v>
      </c>
      <c r="L565" s="10" t="str">
        <f t="shared" si="17"/>
        <v/>
      </c>
    </row>
    <row r="566" spans="1:12" outlineLevel="1" x14ac:dyDescent="0.25">
      <c r="A566" s="102"/>
      <c r="B566" s="103">
        <v>45561</v>
      </c>
      <c r="C566" s="104" t="s">
        <v>1219</v>
      </c>
      <c r="D566" s="104" t="s">
        <v>23</v>
      </c>
      <c r="E566" s="104" t="s">
        <v>1220</v>
      </c>
      <c r="F566" s="105">
        <v>2698185</v>
      </c>
      <c r="G566" s="105">
        <v>215855</v>
      </c>
      <c r="H566" s="106" t="s">
        <v>22</v>
      </c>
      <c r="I566" s="104" t="s">
        <v>12</v>
      </c>
      <c r="J566" s="104" t="s">
        <v>8</v>
      </c>
      <c r="K566" s="107">
        <f t="shared" si="16"/>
        <v>2914040</v>
      </c>
      <c r="L566" s="10" t="str">
        <f t="shared" si="17"/>
        <v/>
      </c>
    </row>
    <row r="567" spans="1:12" outlineLevel="1" x14ac:dyDescent="0.25">
      <c r="A567" s="102"/>
      <c r="B567" s="103">
        <v>45561</v>
      </c>
      <c r="C567" s="104" t="s">
        <v>1221</v>
      </c>
      <c r="D567" s="104" t="s">
        <v>23</v>
      </c>
      <c r="E567" s="104" t="s">
        <v>1222</v>
      </c>
      <c r="F567" s="105">
        <v>2177980</v>
      </c>
      <c r="G567" s="105">
        <v>174238</v>
      </c>
      <c r="H567" s="106" t="s">
        <v>22</v>
      </c>
      <c r="I567" s="104" t="s">
        <v>12</v>
      </c>
      <c r="J567" s="104" t="s">
        <v>8</v>
      </c>
      <c r="K567" s="107">
        <f t="shared" si="16"/>
        <v>2352218</v>
      </c>
      <c r="L567" s="10" t="str">
        <f t="shared" si="17"/>
        <v/>
      </c>
    </row>
    <row r="568" spans="1:12" outlineLevel="1" x14ac:dyDescent="0.25">
      <c r="A568" s="102"/>
      <c r="B568" s="103">
        <v>45561</v>
      </c>
      <c r="C568" s="104" t="s">
        <v>1223</v>
      </c>
      <c r="D568" s="104" t="s">
        <v>23</v>
      </c>
      <c r="E568" s="104" t="s">
        <v>1224</v>
      </c>
      <c r="F568" s="105">
        <v>1681330</v>
      </c>
      <c r="G568" s="105">
        <v>134506</v>
      </c>
      <c r="H568" s="106" t="s">
        <v>22</v>
      </c>
      <c r="I568" s="104" t="s">
        <v>12</v>
      </c>
      <c r="J568" s="104" t="s">
        <v>8</v>
      </c>
      <c r="K568" s="107">
        <f t="shared" si="16"/>
        <v>1815836</v>
      </c>
      <c r="L568" s="10" t="str">
        <f t="shared" si="17"/>
        <v/>
      </c>
    </row>
    <row r="569" spans="1:12" outlineLevel="1" x14ac:dyDescent="0.25">
      <c r="A569" s="102"/>
      <c r="B569" s="103">
        <v>45561</v>
      </c>
      <c r="C569" s="104" t="s">
        <v>1225</v>
      </c>
      <c r="D569" s="104" t="s">
        <v>23</v>
      </c>
      <c r="E569" s="104" t="s">
        <v>1226</v>
      </c>
      <c r="F569" s="105">
        <v>1670504</v>
      </c>
      <c r="G569" s="105">
        <v>133640</v>
      </c>
      <c r="H569" s="106" t="s">
        <v>22</v>
      </c>
      <c r="I569" s="104" t="s">
        <v>12</v>
      </c>
      <c r="J569" s="104" t="s">
        <v>8</v>
      </c>
      <c r="K569" s="107">
        <f t="shared" si="16"/>
        <v>1804144</v>
      </c>
      <c r="L569" s="10" t="str">
        <f t="shared" si="17"/>
        <v/>
      </c>
    </row>
    <row r="570" spans="1:12" outlineLevel="1" x14ac:dyDescent="0.25">
      <c r="A570" s="102"/>
      <c r="B570" s="103">
        <v>45561</v>
      </c>
      <c r="C570" s="104" t="s">
        <v>1227</v>
      </c>
      <c r="D570" s="104" t="s">
        <v>23</v>
      </c>
      <c r="E570" s="104" t="s">
        <v>1228</v>
      </c>
      <c r="F570" s="105">
        <v>1110580</v>
      </c>
      <c r="G570" s="105">
        <v>88846</v>
      </c>
      <c r="H570" s="106" t="s">
        <v>22</v>
      </c>
      <c r="I570" s="104" t="s">
        <v>12</v>
      </c>
      <c r="J570" s="104" t="s">
        <v>8</v>
      </c>
      <c r="K570" s="107">
        <f t="shared" si="16"/>
        <v>1199426</v>
      </c>
      <c r="L570" s="10" t="str">
        <f t="shared" si="17"/>
        <v/>
      </c>
    </row>
    <row r="571" spans="1:12" outlineLevel="1" x14ac:dyDescent="0.25">
      <c r="A571" s="102"/>
      <c r="B571" s="103">
        <v>45561</v>
      </c>
      <c r="C571" s="104" t="s">
        <v>1229</v>
      </c>
      <c r="D571" s="104" t="s">
        <v>23</v>
      </c>
      <c r="E571" s="104" t="s">
        <v>1230</v>
      </c>
      <c r="F571" s="105">
        <v>1254885</v>
      </c>
      <c r="G571" s="105">
        <v>100391</v>
      </c>
      <c r="H571" s="106" t="s">
        <v>22</v>
      </c>
      <c r="I571" s="104" t="s">
        <v>12</v>
      </c>
      <c r="J571" s="104" t="s">
        <v>8</v>
      </c>
      <c r="K571" s="107">
        <f t="shared" si="16"/>
        <v>1355276</v>
      </c>
      <c r="L571" s="10" t="str">
        <f t="shared" si="17"/>
        <v/>
      </c>
    </row>
    <row r="572" spans="1:12" outlineLevel="1" x14ac:dyDescent="0.25">
      <c r="A572" s="102"/>
      <c r="B572" s="103">
        <v>45561</v>
      </c>
      <c r="C572" s="104" t="s">
        <v>1231</v>
      </c>
      <c r="D572" s="104" t="s">
        <v>23</v>
      </c>
      <c r="E572" s="104" t="s">
        <v>1232</v>
      </c>
      <c r="F572" s="105">
        <v>1331465</v>
      </c>
      <c r="G572" s="105">
        <v>106517</v>
      </c>
      <c r="H572" s="106" t="s">
        <v>22</v>
      </c>
      <c r="I572" s="104" t="s">
        <v>12</v>
      </c>
      <c r="J572" s="104" t="s">
        <v>8</v>
      </c>
      <c r="K572" s="107">
        <f t="shared" si="16"/>
        <v>1437982</v>
      </c>
      <c r="L572" s="10" t="str">
        <f t="shared" si="17"/>
        <v/>
      </c>
    </row>
    <row r="573" spans="1:12" outlineLevel="1" x14ac:dyDescent="0.25">
      <c r="A573" s="102"/>
      <c r="B573" s="103">
        <v>45561</v>
      </c>
      <c r="C573" s="104" t="s">
        <v>1233</v>
      </c>
      <c r="D573" s="104" t="s">
        <v>23</v>
      </c>
      <c r="E573" s="104" t="s">
        <v>1234</v>
      </c>
      <c r="F573" s="105">
        <v>277975</v>
      </c>
      <c r="G573" s="105">
        <v>22238</v>
      </c>
      <c r="H573" s="106" t="s">
        <v>22</v>
      </c>
      <c r="I573" s="104" t="s">
        <v>12</v>
      </c>
      <c r="J573" s="104" t="s">
        <v>8</v>
      </c>
      <c r="K573" s="107">
        <f t="shared" si="16"/>
        <v>300213</v>
      </c>
      <c r="L573" s="10" t="str">
        <f t="shared" si="17"/>
        <v/>
      </c>
    </row>
    <row r="574" spans="1:12" outlineLevel="1" x14ac:dyDescent="0.25">
      <c r="A574" s="102"/>
      <c r="B574" s="103">
        <v>45561</v>
      </c>
      <c r="C574" s="104" t="s">
        <v>1235</v>
      </c>
      <c r="D574" s="104" t="s">
        <v>23</v>
      </c>
      <c r="E574" s="104" t="s">
        <v>1236</v>
      </c>
      <c r="F574" s="105">
        <v>3348750</v>
      </c>
      <c r="G574" s="105">
        <v>267900</v>
      </c>
      <c r="H574" s="106" t="s">
        <v>22</v>
      </c>
      <c r="I574" s="104" t="s">
        <v>12</v>
      </c>
      <c r="J574" s="104" t="s">
        <v>8</v>
      </c>
      <c r="K574" s="107">
        <f t="shared" si="16"/>
        <v>3616650</v>
      </c>
      <c r="L574" s="10" t="str">
        <f t="shared" si="17"/>
        <v/>
      </c>
    </row>
    <row r="575" spans="1:12" outlineLevel="1" x14ac:dyDescent="0.25">
      <c r="A575" s="102"/>
      <c r="B575" s="103">
        <v>45561</v>
      </c>
      <c r="C575" s="104" t="s">
        <v>1237</v>
      </c>
      <c r="D575" s="104" t="s">
        <v>23</v>
      </c>
      <c r="E575" s="104" t="s">
        <v>1238</v>
      </c>
      <c r="F575" s="105">
        <v>2266510</v>
      </c>
      <c r="G575" s="105">
        <v>181321</v>
      </c>
      <c r="H575" s="106" t="s">
        <v>22</v>
      </c>
      <c r="I575" s="104" t="s">
        <v>12</v>
      </c>
      <c r="J575" s="104" t="s">
        <v>8</v>
      </c>
      <c r="K575" s="107">
        <f t="shared" si="16"/>
        <v>2447831</v>
      </c>
      <c r="L575" s="10" t="str">
        <f t="shared" si="17"/>
        <v/>
      </c>
    </row>
    <row r="576" spans="1:12" outlineLevel="1" x14ac:dyDescent="0.25">
      <c r="A576" s="102"/>
      <c r="B576" s="103">
        <v>45561</v>
      </c>
      <c r="C576" s="104" t="s">
        <v>1239</v>
      </c>
      <c r="D576" s="104" t="s">
        <v>23</v>
      </c>
      <c r="E576" s="104" t="s">
        <v>1240</v>
      </c>
      <c r="F576" s="105">
        <v>3288700</v>
      </c>
      <c r="G576" s="105">
        <v>263096</v>
      </c>
      <c r="H576" s="106" t="s">
        <v>22</v>
      </c>
      <c r="I576" s="104" t="s">
        <v>12</v>
      </c>
      <c r="J576" s="104" t="s">
        <v>8</v>
      </c>
      <c r="K576" s="107">
        <f t="shared" si="16"/>
        <v>3551796</v>
      </c>
      <c r="L576" s="10" t="str">
        <f t="shared" si="17"/>
        <v/>
      </c>
    </row>
    <row r="577" spans="1:12" outlineLevel="1" x14ac:dyDescent="0.25">
      <c r="A577" s="102"/>
      <c r="B577" s="103">
        <v>45561</v>
      </c>
      <c r="C577" s="104" t="s">
        <v>1241</v>
      </c>
      <c r="D577" s="104" t="s">
        <v>23</v>
      </c>
      <c r="E577" s="104" t="s">
        <v>1242</v>
      </c>
      <c r="F577" s="105">
        <v>849953</v>
      </c>
      <c r="G577" s="105">
        <v>67996</v>
      </c>
      <c r="H577" s="106" t="s">
        <v>22</v>
      </c>
      <c r="I577" s="104" t="s">
        <v>12</v>
      </c>
      <c r="J577" s="104" t="s">
        <v>8</v>
      </c>
      <c r="K577" s="107">
        <f t="shared" si="16"/>
        <v>917949</v>
      </c>
      <c r="L577" s="10" t="str">
        <f t="shared" si="17"/>
        <v/>
      </c>
    </row>
    <row r="578" spans="1:12" outlineLevel="1" x14ac:dyDescent="0.25">
      <c r="A578" s="102"/>
      <c r="B578" s="103">
        <v>45561</v>
      </c>
      <c r="C578" s="104" t="s">
        <v>1243</v>
      </c>
      <c r="D578" s="104" t="s">
        <v>23</v>
      </c>
      <c r="E578" s="104" t="s">
        <v>1244</v>
      </c>
      <c r="F578" s="105">
        <v>5873600</v>
      </c>
      <c r="G578" s="105">
        <v>469888</v>
      </c>
      <c r="H578" s="106" t="s">
        <v>22</v>
      </c>
      <c r="I578" s="104" t="s">
        <v>12</v>
      </c>
      <c r="J578" s="104" t="s">
        <v>8</v>
      </c>
      <c r="K578" s="107">
        <f t="shared" si="16"/>
        <v>6343488</v>
      </c>
      <c r="L578" s="10" t="str">
        <f t="shared" si="17"/>
        <v/>
      </c>
    </row>
    <row r="579" spans="1:12" outlineLevel="1" x14ac:dyDescent="0.25">
      <c r="A579" s="102"/>
      <c r="B579" s="103">
        <v>45561</v>
      </c>
      <c r="C579" s="104" t="s">
        <v>1245</v>
      </c>
      <c r="D579" s="104" t="s">
        <v>23</v>
      </c>
      <c r="E579" s="104" t="s">
        <v>1246</v>
      </c>
      <c r="F579" s="105">
        <v>3336025</v>
      </c>
      <c r="G579" s="105">
        <v>266882</v>
      </c>
      <c r="H579" s="106" t="s">
        <v>22</v>
      </c>
      <c r="I579" s="104" t="s">
        <v>12</v>
      </c>
      <c r="J579" s="104" t="s">
        <v>8</v>
      </c>
      <c r="K579" s="107">
        <f t="shared" si="16"/>
        <v>3602907</v>
      </c>
      <c r="L579" s="10" t="str">
        <f t="shared" si="17"/>
        <v/>
      </c>
    </row>
    <row r="580" spans="1:12" outlineLevel="1" x14ac:dyDescent="0.25">
      <c r="A580" s="102"/>
      <c r="B580" s="103">
        <v>45561</v>
      </c>
      <c r="C580" s="104" t="s">
        <v>1247</v>
      </c>
      <c r="D580" s="104" t="s">
        <v>23</v>
      </c>
      <c r="E580" s="104" t="s">
        <v>1248</v>
      </c>
      <c r="F580" s="105">
        <v>3036555</v>
      </c>
      <c r="G580" s="105">
        <v>242924</v>
      </c>
      <c r="H580" s="106" t="s">
        <v>22</v>
      </c>
      <c r="I580" s="104" t="s">
        <v>12</v>
      </c>
      <c r="J580" s="104" t="s">
        <v>8</v>
      </c>
      <c r="K580" s="107">
        <f t="shared" si="16"/>
        <v>3279479</v>
      </c>
      <c r="L580" s="10" t="str">
        <f t="shared" si="17"/>
        <v/>
      </c>
    </row>
    <row r="581" spans="1:12" outlineLevel="1" x14ac:dyDescent="0.25">
      <c r="A581" s="102"/>
      <c r="B581" s="103">
        <v>45561</v>
      </c>
      <c r="C581" s="104" t="s">
        <v>1249</v>
      </c>
      <c r="D581" s="104" t="s">
        <v>23</v>
      </c>
      <c r="E581" s="104" t="s">
        <v>1250</v>
      </c>
      <c r="F581" s="105">
        <v>985220</v>
      </c>
      <c r="G581" s="105">
        <v>78818</v>
      </c>
      <c r="H581" s="106" t="s">
        <v>22</v>
      </c>
      <c r="I581" s="104" t="s">
        <v>12</v>
      </c>
      <c r="J581" s="104" t="s">
        <v>8</v>
      </c>
      <c r="K581" s="107">
        <f t="shared" si="16"/>
        <v>1064038</v>
      </c>
      <c r="L581" s="10" t="str">
        <f t="shared" si="17"/>
        <v/>
      </c>
    </row>
    <row r="582" spans="1:12" outlineLevel="1" x14ac:dyDescent="0.25">
      <c r="A582" s="102"/>
      <c r="B582" s="103">
        <v>45561</v>
      </c>
      <c r="C582" s="104" t="s">
        <v>1251</v>
      </c>
      <c r="D582" s="104" t="s">
        <v>23</v>
      </c>
      <c r="E582" s="104" t="s">
        <v>1252</v>
      </c>
      <c r="F582" s="105">
        <v>804377</v>
      </c>
      <c r="G582" s="105">
        <v>64350</v>
      </c>
      <c r="H582" s="106" t="s">
        <v>22</v>
      </c>
      <c r="I582" s="104" t="s">
        <v>81</v>
      </c>
      <c r="J582" s="104" t="s">
        <v>82</v>
      </c>
      <c r="K582" s="107">
        <f t="shared" ref="K582:K645" si="18">F582+G582</f>
        <v>868727</v>
      </c>
      <c r="L582" s="10" t="str">
        <f t="shared" si="17"/>
        <v/>
      </c>
    </row>
    <row r="583" spans="1:12" outlineLevel="1" x14ac:dyDescent="0.25">
      <c r="A583" s="102"/>
      <c r="B583" s="103">
        <v>45561</v>
      </c>
      <c r="C583" s="104" t="s">
        <v>1253</v>
      </c>
      <c r="D583" s="104" t="s">
        <v>23</v>
      </c>
      <c r="E583" s="104" t="s">
        <v>1254</v>
      </c>
      <c r="F583" s="105">
        <v>734310</v>
      </c>
      <c r="G583" s="105">
        <v>58745</v>
      </c>
      <c r="H583" s="106" t="s">
        <v>22</v>
      </c>
      <c r="I583" s="104" t="s">
        <v>51</v>
      </c>
      <c r="J583" s="104" t="s">
        <v>52</v>
      </c>
      <c r="K583" s="107">
        <f t="shared" si="18"/>
        <v>793055</v>
      </c>
      <c r="L583" s="10" t="str">
        <f t="shared" ref="L583:L646" si="19">IF(C583-C582=1,"",C583-C582)</f>
        <v/>
      </c>
    </row>
    <row r="584" spans="1:12" outlineLevel="1" x14ac:dyDescent="0.25">
      <c r="A584" s="102"/>
      <c r="B584" s="103">
        <v>45561</v>
      </c>
      <c r="C584" s="104" t="s">
        <v>1255</v>
      </c>
      <c r="D584" s="104" t="s">
        <v>23</v>
      </c>
      <c r="E584" s="104" t="s">
        <v>1256</v>
      </c>
      <c r="F584" s="105">
        <v>350000</v>
      </c>
      <c r="G584" s="105">
        <v>28000</v>
      </c>
      <c r="H584" s="106" t="s">
        <v>22</v>
      </c>
      <c r="I584" s="104" t="s">
        <v>49</v>
      </c>
      <c r="J584" s="104" t="s">
        <v>50</v>
      </c>
      <c r="K584" s="107">
        <f t="shared" si="18"/>
        <v>378000</v>
      </c>
      <c r="L584" s="10" t="str">
        <f t="shared" si="19"/>
        <v/>
      </c>
    </row>
    <row r="585" spans="1:12" outlineLevel="1" x14ac:dyDescent="0.25">
      <c r="A585" s="102"/>
      <c r="B585" s="103">
        <v>45561</v>
      </c>
      <c r="C585" s="104" t="s">
        <v>1257</v>
      </c>
      <c r="D585" s="104" t="s">
        <v>23</v>
      </c>
      <c r="E585" s="104" t="s">
        <v>1258</v>
      </c>
      <c r="F585" s="105">
        <v>1152445</v>
      </c>
      <c r="G585" s="105">
        <v>92196</v>
      </c>
      <c r="H585" s="106" t="s">
        <v>22</v>
      </c>
      <c r="I585" s="104" t="s">
        <v>40</v>
      </c>
      <c r="J585" s="104" t="s">
        <v>41</v>
      </c>
      <c r="K585" s="107">
        <f t="shared" si="18"/>
        <v>1244641</v>
      </c>
      <c r="L585" s="10" t="str">
        <f t="shared" si="19"/>
        <v/>
      </c>
    </row>
    <row r="586" spans="1:12" outlineLevel="1" x14ac:dyDescent="0.25">
      <c r="A586" s="102"/>
      <c r="B586" s="103">
        <v>45561</v>
      </c>
      <c r="C586" s="104" t="s">
        <v>1259</v>
      </c>
      <c r="D586" s="104" t="s">
        <v>23</v>
      </c>
      <c r="E586" s="104" t="s">
        <v>1260</v>
      </c>
      <c r="F586" s="105">
        <v>2529065</v>
      </c>
      <c r="G586" s="105">
        <v>202325</v>
      </c>
      <c r="H586" s="106" t="s">
        <v>22</v>
      </c>
      <c r="I586" s="104" t="s">
        <v>40</v>
      </c>
      <c r="J586" s="104" t="s">
        <v>41</v>
      </c>
      <c r="K586" s="107">
        <f t="shared" si="18"/>
        <v>2731390</v>
      </c>
      <c r="L586" s="10" t="str">
        <f t="shared" si="19"/>
        <v/>
      </c>
    </row>
    <row r="587" spans="1:12" outlineLevel="1" x14ac:dyDescent="0.25">
      <c r="A587" s="102"/>
      <c r="B587" s="103">
        <v>45561</v>
      </c>
      <c r="C587" s="104" t="s">
        <v>1261</v>
      </c>
      <c r="D587" s="104" t="s">
        <v>23</v>
      </c>
      <c r="E587" s="104" t="s">
        <v>1262</v>
      </c>
      <c r="F587" s="105">
        <v>734310</v>
      </c>
      <c r="G587" s="105">
        <v>58745</v>
      </c>
      <c r="H587" s="106" t="s">
        <v>22</v>
      </c>
      <c r="I587" s="104" t="s">
        <v>38</v>
      </c>
      <c r="J587" s="104" t="s">
        <v>39</v>
      </c>
      <c r="K587" s="107">
        <f t="shared" si="18"/>
        <v>793055</v>
      </c>
      <c r="L587" s="10" t="str">
        <f t="shared" si="19"/>
        <v/>
      </c>
    </row>
    <row r="588" spans="1:12" outlineLevel="1" x14ac:dyDescent="0.25">
      <c r="A588" s="102"/>
      <c r="B588" s="103">
        <v>45561</v>
      </c>
      <c r="C588" s="104" t="s">
        <v>1263</v>
      </c>
      <c r="D588" s="104" t="s">
        <v>23</v>
      </c>
      <c r="E588" s="104" t="s">
        <v>1264</v>
      </c>
      <c r="F588" s="105">
        <v>1723195</v>
      </c>
      <c r="G588" s="105">
        <v>137856</v>
      </c>
      <c r="H588" s="106" t="s">
        <v>22</v>
      </c>
      <c r="I588" s="104" t="s">
        <v>38</v>
      </c>
      <c r="J588" s="104" t="s">
        <v>39</v>
      </c>
      <c r="K588" s="107">
        <f t="shared" si="18"/>
        <v>1861051</v>
      </c>
      <c r="L588" s="10" t="str">
        <f t="shared" si="19"/>
        <v/>
      </c>
    </row>
    <row r="589" spans="1:12" outlineLevel="1" x14ac:dyDescent="0.25">
      <c r="A589" s="102"/>
      <c r="B589" s="103">
        <v>45561</v>
      </c>
      <c r="C589" s="104" t="s">
        <v>1265</v>
      </c>
      <c r="D589" s="104" t="s">
        <v>23</v>
      </c>
      <c r="E589" s="104" t="s">
        <v>1266</v>
      </c>
      <c r="F589" s="105">
        <v>1110580</v>
      </c>
      <c r="G589" s="105">
        <v>88846</v>
      </c>
      <c r="H589" s="106" t="s">
        <v>22</v>
      </c>
      <c r="I589" s="104" t="s">
        <v>51</v>
      </c>
      <c r="J589" s="104" t="s">
        <v>52</v>
      </c>
      <c r="K589" s="107">
        <f t="shared" si="18"/>
        <v>1199426</v>
      </c>
      <c r="L589" s="10" t="str">
        <f t="shared" si="19"/>
        <v/>
      </c>
    </row>
    <row r="590" spans="1:12" outlineLevel="1" x14ac:dyDescent="0.25">
      <c r="A590" s="102"/>
      <c r="B590" s="103">
        <v>45561</v>
      </c>
      <c r="C590" s="104" t="s">
        <v>1267</v>
      </c>
      <c r="D590" s="104" t="s">
        <v>23</v>
      </c>
      <c r="E590" s="104" t="s">
        <v>1268</v>
      </c>
      <c r="F590" s="105">
        <v>1110580</v>
      </c>
      <c r="G590" s="105">
        <v>88846</v>
      </c>
      <c r="H590" s="106" t="s">
        <v>22</v>
      </c>
      <c r="I590" s="104" t="s">
        <v>1269</v>
      </c>
      <c r="J590" s="104" t="s">
        <v>1270</v>
      </c>
      <c r="K590" s="107">
        <f t="shared" si="18"/>
        <v>1199426</v>
      </c>
      <c r="L590" s="10" t="str">
        <f t="shared" si="19"/>
        <v/>
      </c>
    </row>
    <row r="591" spans="1:12" outlineLevel="1" x14ac:dyDescent="0.25">
      <c r="A591" s="102"/>
      <c r="B591" s="103">
        <v>45561</v>
      </c>
      <c r="C591" s="104" t="s">
        <v>1271</v>
      </c>
      <c r="D591" s="104" t="s">
        <v>23</v>
      </c>
      <c r="E591" s="104" t="s">
        <v>1272</v>
      </c>
      <c r="F591" s="105">
        <v>891000</v>
      </c>
      <c r="G591" s="105">
        <v>71280</v>
      </c>
      <c r="H591" s="106" t="s">
        <v>22</v>
      </c>
      <c r="I591" s="104" t="s">
        <v>26</v>
      </c>
      <c r="J591" s="104" t="s">
        <v>27</v>
      </c>
      <c r="K591" s="107">
        <f t="shared" si="18"/>
        <v>962280</v>
      </c>
      <c r="L591" s="10" t="str">
        <f t="shared" si="19"/>
        <v/>
      </c>
    </row>
    <row r="592" spans="1:12" outlineLevel="1" x14ac:dyDescent="0.25">
      <c r="A592" s="102"/>
      <c r="B592" s="103">
        <v>45561</v>
      </c>
      <c r="C592" s="104" t="s">
        <v>1273</v>
      </c>
      <c r="D592" s="104" t="s">
        <v>23</v>
      </c>
      <c r="E592" s="104" t="s">
        <v>1274</v>
      </c>
      <c r="F592" s="105">
        <v>1110580</v>
      </c>
      <c r="G592" s="105">
        <v>88846</v>
      </c>
      <c r="H592" s="106" t="s">
        <v>22</v>
      </c>
      <c r="I592" s="104" t="s">
        <v>65</v>
      </c>
      <c r="J592" s="104" t="s">
        <v>66</v>
      </c>
      <c r="K592" s="107">
        <f t="shared" si="18"/>
        <v>1199426</v>
      </c>
      <c r="L592" s="10" t="str">
        <f t="shared" si="19"/>
        <v/>
      </c>
    </row>
    <row r="593" spans="1:12" outlineLevel="1" x14ac:dyDescent="0.25">
      <c r="A593" s="102"/>
      <c r="B593" s="103">
        <v>45561</v>
      </c>
      <c r="C593" s="104" t="s">
        <v>1275</v>
      </c>
      <c r="D593" s="104" t="s">
        <v>23</v>
      </c>
      <c r="E593" s="104" t="s">
        <v>1276</v>
      </c>
      <c r="F593" s="105">
        <v>742500</v>
      </c>
      <c r="G593" s="105">
        <v>59400</v>
      </c>
      <c r="H593" s="106" t="s">
        <v>22</v>
      </c>
      <c r="I593" s="104" t="s">
        <v>53</v>
      </c>
      <c r="J593" s="104" t="s">
        <v>54</v>
      </c>
      <c r="K593" s="107">
        <f t="shared" si="18"/>
        <v>801900</v>
      </c>
      <c r="L593" s="10" t="str">
        <f t="shared" si="19"/>
        <v/>
      </c>
    </row>
    <row r="594" spans="1:12" outlineLevel="1" x14ac:dyDescent="0.25">
      <c r="A594" s="102"/>
      <c r="B594" s="103">
        <v>45561</v>
      </c>
      <c r="C594" s="104" t="s">
        <v>1277</v>
      </c>
      <c r="D594" s="104" t="s">
        <v>23</v>
      </c>
      <c r="E594" s="104" t="s">
        <v>91</v>
      </c>
      <c r="F594" s="105">
        <v>555290</v>
      </c>
      <c r="G594" s="105">
        <v>44423</v>
      </c>
      <c r="H594" s="106" t="s">
        <v>22</v>
      </c>
      <c r="I594" s="104" t="s">
        <v>26</v>
      </c>
      <c r="J594" s="104" t="s">
        <v>27</v>
      </c>
      <c r="K594" s="107">
        <f t="shared" si="18"/>
        <v>599713</v>
      </c>
      <c r="L594" s="10" t="str">
        <f t="shared" si="19"/>
        <v/>
      </c>
    </row>
    <row r="595" spans="1:12" outlineLevel="1" x14ac:dyDescent="0.25">
      <c r="A595" s="102"/>
      <c r="B595" s="103">
        <v>45561</v>
      </c>
      <c r="C595" s="104" t="s">
        <v>1278</v>
      </c>
      <c r="D595" s="104" t="s">
        <v>23</v>
      </c>
      <c r="E595" s="104" t="s">
        <v>1279</v>
      </c>
      <c r="F595" s="105">
        <v>354750</v>
      </c>
      <c r="G595" s="105">
        <v>28380</v>
      </c>
      <c r="H595" s="106" t="s">
        <v>22</v>
      </c>
      <c r="I595" s="104" t="s">
        <v>42</v>
      </c>
      <c r="J595" s="104" t="s">
        <v>43</v>
      </c>
      <c r="K595" s="107">
        <f t="shared" si="18"/>
        <v>383130</v>
      </c>
      <c r="L595" s="10" t="str">
        <f t="shared" si="19"/>
        <v/>
      </c>
    </row>
    <row r="596" spans="1:12" outlineLevel="1" x14ac:dyDescent="0.25">
      <c r="A596" s="102"/>
      <c r="B596" s="103">
        <v>45561</v>
      </c>
      <c r="C596" s="104" t="s">
        <v>1280</v>
      </c>
      <c r="D596" s="104" t="s">
        <v>23</v>
      </c>
      <c r="E596" s="104" t="s">
        <v>1281</v>
      </c>
      <c r="F596" s="105">
        <v>1110580</v>
      </c>
      <c r="G596" s="105">
        <v>88846</v>
      </c>
      <c r="H596" s="106" t="s">
        <v>22</v>
      </c>
      <c r="I596" s="104" t="s">
        <v>1269</v>
      </c>
      <c r="J596" s="104" t="s">
        <v>1270</v>
      </c>
      <c r="K596" s="107">
        <f t="shared" si="18"/>
        <v>1199426</v>
      </c>
      <c r="L596" s="10" t="str">
        <f t="shared" si="19"/>
        <v/>
      </c>
    </row>
    <row r="597" spans="1:12" outlineLevel="1" x14ac:dyDescent="0.25">
      <c r="A597" s="102"/>
      <c r="B597" s="103">
        <v>45561</v>
      </c>
      <c r="C597" s="104" t="s">
        <v>1282</v>
      </c>
      <c r="D597" s="104" t="s">
        <v>23</v>
      </c>
      <c r="E597" s="104" t="s">
        <v>1283</v>
      </c>
      <c r="F597" s="105">
        <v>3134490</v>
      </c>
      <c r="G597" s="105">
        <v>250759</v>
      </c>
      <c r="H597" s="106" t="s">
        <v>22</v>
      </c>
      <c r="I597" s="104" t="s">
        <v>26</v>
      </c>
      <c r="J597" s="104" t="s">
        <v>27</v>
      </c>
      <c r="K597" s="107">
        <f t="shared" si="18"/>
        <v>3385249</v>
      </c>
      <c r="L597" s="10" t="str">
        <f t="shared" si="19"/>
        <v/>
      </c>
    </row>
    <row r="598" spans="1:12" outlineLevel="1" x14ac:dyDescent="0.25">
      <c r="A598" s="102"/>
      <c r="B598" s="103">
        <v>45561</v>
      </c>
      <c r="C598" s="104" t="s">
        <v>1284</v>
      </c>
      <c r="D598" s="104" t="s">
        <v>23</v>
      </c>
      <c r="E598" s="104" t="s">
        <v>1285</v>
      </c>
      <c r="F598" s="105">
        <v>709500</v>
      </c>
      <c r="G598" s="105">
        <v>56760</v>
      </c>
      <c r="H598" s="106" t="s">
        <v>22</v>
      </c>
      <c r="I598" s="104" t="s">
        <v>24</v>
      </c>
      <c r="J598" s="104" t="s">
        <v>25</v>
      </c>
      <c r="K598" s="107">
        <f t="shared" si="18"/>
        <v>766260</v>
      </c>
      <c r="L598" s="10" t="str">
        <f t="shared" si="19"/>
        <v/>
      </c>
    </row>
    <row r="599" spans="1:12" outlineLevel="1" x14ac:dyDescent="0.25">
      <c r="A599" s="102"/>
      <c r="B599" s="103">
        <v>45561</v>
      </c>
      <c r="C599" s="104" t="s">
        <v>1286</v>
      </c>
      <c r="D599" s="104" t="s">
        <v>23</v>
      </c>
      <c r="E599" s="104" t="s">
        <v>1287</v>
      </c>
      <c r="F599" s="105">
        <v>1495656</v>
      </c>
      <c r="G599" s="105">
        <v>119652</v>
      </c>
      <c r="H599" s="106" t="s">
        <v>22</v>
      </c>
      <c r="I599" s="104" t="s">
        <v>49</v>
      </c>
      <c r="J599" s="104" t="s">
        <v>50</v>
      </c>
      <c r="K599" s="107">
        <f t="shared" si="18"/>
        <v>1615308</v>
      </c>
      <c r="L599" s="10" t="str">
        <f t="shared" si="19"/>
        <v/>
      </c>
    </row>
    <row r="600" spans="1:12" outlineLevel="1" x14ac:dyDescent="0.25">
      <c r="A600" s="102"/>
      <c r="B600" s="103">
        <v>45561</v>
      </c>
      <c r="C600" s="104" t="s">
        <v>1288</v>
      </c>
      <c r="D600" s="104" t="s">
        <v>23</v>
      </c>
      <c r="E600" s="104" t="s">
        <v>1289</v>
      </c>
      <c r="F600" s="105">
        <v>4243910</v>
      </c>
      <c r="G600" s="105">
        <v>339513</v>
      </c>
      <c r="H600" s="106" t="s">
        <v>22</v>
      </c>
      <c r="I600" s="104" t="s">
        <v>55</v>
      </c>
      <c r="J600" s="104" t="s">
        <v>56</v>
      </c>
      <c r="K600" s="107">
        <f t="shared" si="18"/>
        <v>4583423</v>
      </c>
      <c r="L600" s="10" t="str">
        <f t="shared" si="19"/>
        <v/>
      </c>
    </row>
    <row r="601" spans="1:12" outlineLevel="1" x14ac:dyDescent="0.25">
      <c r="A601" s="102"/>
      <c r="B601" s="103">
        <v>45561</v>
      </c>
      <c r="C601" s="104" t="s">
        <v>1290</v>
      </c>
      <c r="D601" s="104" t="s">
        <v>23</v>
      </c>
      <c r="E601" s="104" t="s">
        <v>1291</v>
      </c>
      <c r="F601" s="105">
        <v>734310</v>
      </c>
      <c r="G601" s="105">
        <v>58745</v>
      </c>
      <c r="H601" s="106" t="s">
        <v>22</v>
      </c>
      <c r="I601" s="104" t="s">
        <v>49</v>
      </c>
      <c r="J601" s="104" t="s">
        <v>50</v>
      </c>
      <c r="K601" s="107">
        <f t="shared" si="18"/>
        <v>793055</v>
      </c>
      <c r="L601" s="10" t="str">
        <f t="shared" si="19"/>
        <v/>
      </c>
    </row>
    <row r="602" spans="1:12" outlineLevel="1" x14ac:dyDescent="0.25">
      <c r="A602" s="102"/>
      <c r="B602" s="103">
        <v>45561</v>
      </c>
      <c r="C602" s="104" t="s">
        <v>1292</v>
      </c>
      <c r="D602" s="104" t="s">
        <v>23</v>
      </c>
      <c r="E602" s="104" t="s">
        <v>92</v>
      </c>
      <c r="F602" s="105">
        <v>1505460</v>
      </c>
      <c r="G602" s="105">
        <v>120437</v>
      </c>
      <c r="H602" s="106" t="s">
        <v>22</v>
      </c>
      <c r="I602" s="104" t="s">
        <v>30</v>
      </c>
      <c r="J602" s="104" t="s">
        <v>31</v>
      </c>
      <c r="K602" s="107">
        <f t="shared" si="18"/>
        <v>1625897</v>
      </c>
      <c r="L602" s="10" t="str">
        <f t="shared" si="19"/>
        <v/>
      </c>
    </row>
    <row r="603" spans="1:12" outlineLevel="1" x14ac:dyDescent="0.25">
      <c r="A603" s="102"/>
      <c r="B603" s="103">
        <v>45561</v>
      </c>
      <c r="C603" s="104" t="s">
        <v>1293</v>
      </c>
      <c r="D603" s="104" t="s">
        <v>23</v>
      </c>
      <c r="E603" s="104" t="s">
        <v>1294</v>
      </c>
      <c r="F603" s="105">
        <v>6365920</v>
      </c>
      <c r="G603" s="105">
        <v>509274</v>
      </c>
      <c r="H603" s="106" t="s">
        <v>22</v>
      </c>
      <c r="I603" s="104" t="s">
        <v>26</v>
      </c>
      <c r="J603" s="104" t="s">
        <v>27</v>
      </c>
      <c r="K603" s="107">
        <f t="shared" si="18"/>
        <v>6875194</v>
      </c>
      <c r="L603" s="10" t="str">
        <f t="shared" si="19"/>
        <v/>
      </c>
    </row>
    <row r="604" spans="1:12" outlineLevel="1" x14ac:dyDescent="0.25">
      <c r="A604" s="102"/>
      <c r="B604" s="103">
        <v>45561</v>
      </c>
      <c r="C604" s="104" t="s">
        <v>1295</v>
      </c>
      <c r="D604" s="104" t="s">
        <v>23</v>
      </c>
      <c r="E604" s="104" t="s">
        <v>1296</v>
      </c>
      <c r="F604" s="105">
        <v>1003640</v>
      </c>
      <c r="G604" s="105">
        <v>80291</v>
      </c>
      <c r="H604" s="106" t="s">
        <v>22</v>
      </c>
      <c r="I604" s="104" t="s">
        <v>26</v>
      </c>
      <c r="J604" s="104" t="s">
        <v>27</v>
      </c>
      <c r="K604" s="107">
        <f t="shared" si="18"/>
        <v>1083931</v>
      </c>
      <c r="L604" s="10" t="str">
        <f t="shared" si="19"/>
        <v/>
      </c>
    </row>
    <row r="605" spans="1:12" outlineLevel="1" x14ac:dyDescent="0.25">
      <c r="A605" s="102"/>
      <c r="B605" s="103">
        <v>45561</v>
      </c>
      <c r="C605" s="104" t="s">
        <v>1297</v>
      </c>
      <c r="D605" s="104" t="s">
        <v>23</v>
      </c>
      <c r="E605" s="104" t="s">
        <v>1298</v>
      </c>
      <c r="F605" s="105">
        <v>1110580</v>
      </c>
      <c r="G605" s="105">
        <v>88846</v>
      </c>
      <c r="H605" s="106" t="s">
        <v>22</v>
      </c>
      <c r="I605" s="104" t="s">
        <v>53</v>
      </c>
      <c r="J605" s="104" t="s">
        <v>54</v>
      </c>
      <c r="K605" s="107">
        <f t="shared" si="18"/>
        <v>1199426</v>
      </c>
      <c r="L605" s="10" t="str">
        <f t="shared" si="19"/>
        <v/>
      </c>
    </row>
    <row r="606" spans="1:12" outlineLevel="1" x14ac:dyDescent="0.25">
      <c r="A606" s="102"/>
      <c r="B606" s="103">
        <v>45561</v>
      </c>
      <c r="C606" s="104" t="s">
        <v>1299</v>
      </c>
      <c r="D606" s="104" t="s">
        <v>23</v>
      </c>
      <c r="E606" s="104" t="s">
        <v>1300</v>
      </c>
      <c r="F606" s="105">
        <v>2852625</v>
      </c>
      <c r="G606" s="105">
        <v>228210</v>
      </c>
      <c r="H606" s="106" t="s">
        <v>22</v>
      </c>
      <c r="I606" s="104" t="s">
        <v>26</v>
      </c>
      <c r="J606" s="104" t="s">
        <v>27</v>
      </c>
      <c r="K606" s="107">
        <f t="shared" si="18"/>
        <v>3080835</v>
      </c>
      <c r="L606" s="10" t="str">
        <f t="shared" si="19"/>
        <v/>
      </c>
    </row>
    <row r="607" spans="1:12" outlineLevel="1" x14ac:dyDescent="0.25">
      <c r="A607" s="102"/>
      <c r="B607" s="103">
        <v>45561</v>
      </c>
      <c r="C607" s="104" t="s">
        <v>1301</v>
      </c>
      <c r="D607" s="104" t="s">
        <v>23</v>
      </c>
      <c r="E607" s="104" t="s">
        <v>1302</v>
      </c>
      <c r="F607" s="105">
        <v>734310</v>
      </c>
      <c r="G607" s="105">
        <v>58745</v>
      </c>
      <c r="H607" s="106" t="s">
        <v>22</v>
      </c>
      <c r="I607" s="104" t="s">
        <v>36</v>
      </c>
      <c r="J607" s="104" t="s">
        <v>37</v>
      </c>
      <c r="K607" s="107">
        <f t="shared" si="18"/>
        <v>793055</v>
      </c>
      <c r="L607" s="10" t="str">
        <f t="shared" si="19"/>
        <v/>
      </c>
    </row>
    <row r="608" spans="1:12" outlineLevel="1" x14ac:dyDescent="0.25">
      <c r="A608" s="102"/>
      <c r="B608" s="103">
        <v>45561</v>
      </c>
      <c r="C608" s="104" t="s">
        <v>1303</v>
      </c>
      <c r="D608" s="104" t="s">
        <v>23</v>
      </c>
      <c r="E608" s="104" t="s">
        <v>1304</v>
      </c>
      <c r="F608" s="105">
        <v>1003640</v>
      </c>
      <c r="G608" s="105">
        <v>80291</v>
      </c>
      <c r="H608" s="106" t="s">
        <v>22</v>
      </c>
      <c r="I608" s="104" t="s">
        <v>26</v>
      </c>
      <c r="J608" s="104" t="s">
        <v>27</v>
      </c>
      <c r="K608" s="107">
        <f t="shared" si="18"/>
        <v>1083931</v>
      </c>
      <c r="L608" s="10" t="str">
        <f t="shared" si="19"/>
        <v/>
      </c>
    </row>
    <row r="609" spans="1:12" outlineLevel="1" x14ac:dyDescent="0.25">
      <c r="A609" s="102"/>
      <c r="B609" s="103">
        <v>45561</v>
      </c>
      <c r="C609" s="104" t="s">
        <v>1305</v>
      </c>
      <c r="D609" s="104" t="s">
        <v>23</v>
      </c>
      <c r="E609" s="104" t="s">
        <v>1306</v>
      </c>
      <c r="F609" s="105">
        <v>1477735</v>
      </c>
      <c r="G609" s="105">
        <v>118219</v>
      </c>
      <c r="H609" s="106" t="s">
        <v>22</v>
      </c>
      <c r="I609" s="104" t="s">
        <v>28</v>
      </c>
      <c r="J609" s="104" t="s">
        <v>29</v>
      </c>
      <c r="K609" s="107">
        <f t="shared" si="18"/>
        <v>1595954</v>
      </c>
      <c r="L609" s="10" t="str">
        <f t="shared" si="19"/>
        <v/>
      </c>
    </row>
    <row r="610" spans="1:12" outlineLevel="1" x14ac:dyDescent="0.25">
      <c r="A610" s="102"/>
      <c r="B610" s="103">
        <v>45561</v>
      </c>
      <c r="C610" s="104" t="s">
        <v>1307</v>
      </c>
      <c r="D610" s="104" t="s">
        <v>23</v>
      </c>
      <c r="E610" s="104" t="s">
        <v>1308</v>
      </c>
      <c r="F610" s="105">
        <v>1505460</v>
      </c>
      <c r="G610" s="105">
        <v>120437</v>
      </c>
      <c r="H610" s="106" t="s">
        <v>22</v>
      </c>
      <c r="I610" s="104" t="s">
        <v>28</v>
      </c>
      <c r="J610" s="104" t="s">
        <v>29</v>
      </c>
      <c r="K610" s="107">
        <f t="shared" si="18"/>
        <v>1625897</v>
      </c>
      <c r="L610" s="10" t="str">
        <f t="shared" si="19"/>
        <v/>
      </c>
    </row>
    <row r="611" spans="1:12" outlineLevel="1" x14ac:dyDescent="0.25">
      <c r="A611" s="102"/>
      <c r="B611" s="103">
        <v>45561</v>
      </c>
      <c r="C611" s="104" t="s">
        <v>1309</v>
      </c>
      <c r="D611" s="104" t="s">
        <v>23</v>
      </c>
      <c r="E611" s="104" t="s">
        <v>1310</v>
      </c>
      <c r="F611" s="105">
        <v>2400180</v>
      </c>
      <c r="G611" s="105">
        <v>192014</v>
      </c>
      <c r="H611" s="106" t="s">
        <v>22</v>
      </c>
      <c r="I611" s="104" t="s">
        <v>36</v>
      </c>
      <c r="J611" s="104" t="s">
        <v>37</v>
      </c>
      <c r="K611" s="107">
        <f t="shared" si="18"/>
        <v>2592194</v>
      </c>
      <c r="L611" s="10" t="str">
        <f t="shared" si="19"/>
        <v/>
      </c>
    </row>
    <row r="612" spans="1:12" outlineLevel="1" x14ac:dyDescent="0.25">
      <c r="A612" s="102"/>
      <c r="B612" s="103">
        <v>45561</v>
      </c>
      <c r="C612" s="104" t="s">
        <v>1311</v>
      </c>
      <c r="D612" s="104" t="s">
        <v>23</v>
      </c>
      <c r="E612" s="104" t="s">
        <v>1312</v>
      </c>
      <c r="F612" s="105">
        <v>1003640</v>
      </c>
      <c r="G612" s="105">
        <v>80291</v>
      </c>
      <c r="H612" s="106" t="s">
        <v>22</v>
      </c>
      <c r="I612" s="104" t="s">
        <v>36</v>
      </c>
      <c r="J612" s="104" t="s">
        <v>37</v>
      </c>
      <c r="K612" s="107">
        <f t="shared" si="18"/>
        <v>1083931</v>
      </c>
      <c r="L612" s="10" t="str">
        <f t="shared" si="19"/>
        <v/>
      </c>
    </row>
    <row r="613" spans="1:12" outlineLevel="1" x14ac:dyDescent="0.25">
      <c r="A613" s="102"/>
      <c r="B613" s="103">
        <v>45561</v>
      </c>
      <c r="C613" s="104" t="s">
        <v>1313</v>
      </c>
      <c r="D613" s="104" t="s">
        <v>23</v>
      </c>
      <c r="E613" s="104" t="s">
        <v>1314</v>
      </c>
      <c r="F613" s="105">
        <v>1106934</v>
      </c>
      <c r="G613" s="105">
        <v>88555</v>
      </c>
      <c r="H613" s="106" t="s">
        <v>22</v>
      </c>
      <c r="I613" s="104" t="s">
        <v>34</v>
      </c>
      <c r="J613" s="104" t="s">
        <v>35</v>
      </c>
      <c r="K613" s="107">
        <f t="shared" si="18"/>
        <v>1195489</v>
      </c>
      <c r="L613" s="10" t="str">
        <f t="shared" si="19"/>
        <v/>
      </c>
    </row>
    <row r="614" spans="1:12" outlineLevel="1" x14ac:dyDescent="0.25">
      <c r="A614" s="102"/>
      <c r="B614" s="103">
        <v>45561</v>
      </c>
      <c r="C614" s="104" t="s">
        <v>1315</v>
      </c>
      <c r="D614" s="104" t="s">
        <v>23</v>
      </c>
      <c r="E614" s="104" t="s">
        <v>1316</v>
      </c>
      <c r="F614" s="105">
        <v>1484885</v>
      </c>
      <c r="G614" s="105">
        <v>118791</v>
      </c>
      <c r="H614" s="106" t="s">
        <v>22</v>
      </c>
      <c r="I614" s="104" t="s">
        <v>34</v>
      </c>
      <c r="J614" s="104" t="s">
        <v>35</v>
      </c>
      <c r="K614" s="107">
        <f t="shared" si="18"/>
        <v>1603676</v>
      </c>
      <c r="L614" s="10" t="str">
        <f t="shared" si="19"/>
        <v/>
      </c>
    </row>
    <row r="615" spans="1:12" outlineLevel="1" x14ac:dyDescent="0.25">
      <c r="A615" s="102"/>
      <c r="B615" s="103">
        <v>45561</v>
      </c>
      <c r="C615" s="104" t="s">
        <v>1317</v>
      </c>
      <c r="D615" s="104" t="s">
        <v>23</v>
      </c>
      <c r="E615" s="104" t="s">
        <v>1318</v>
      </c>
      <c r="F615" s="105">
        <v>868975</v>
      </c>
      <c r="G615" s="105">
        <v>69518</v>
      </c>
      <c r="H615" s="106" t="s">
        <v>22</v>
      </c>
      <c r="I615" s="104" t="s">
        <v>53</v>
      </c>
      <c r="J615" s="104" t="s">
        <v>54</v>
      </c>
      <c r="K615" s="107">
        <f t="shared" si="18"/>
        <v>938493</v>
      </c>
      <c r="L615" s="10" t="str">
        <f t="shared" si="19"/>
        <v/>
      </c>
    </row>
    <row r="616" spans="1:12" outlineLevel="1" x14ac:dyDescent="0.25">
      <c r="A616" s="102"/>
      <c r="B616" s="103">
        <v>45561</v>
      </c>
      <c r="C616" s="104" t="s">
        <v>1319</v>
      </c>
      <c r="D616" s="104" t="s">
        <v>23</v>
      </c>
      <c r="E616" s="104" t="s">
        <v>1320</v>
      </c>
      <c r="F616" s="105">
        <v>1003640</v>
      </c>
      <c r="G616" s="105">
        <v>80291</v>
      </c>
      <c r="H616" s="106" t="s">
        <v>22</v>
      </c>
      <c r="I616" s="104" t="s">
        <v>32</v>
      </c>
      <c r="J616" s="104" t="s">
        <v>33</v>
      </c>
      <c r="K616" s="107">
        <f t="shared" si="18"/>
        <v>1083931</v>
      </c>
      <c r="L616" s="10" t="str">
        <f t="shared" si="19"/>
        <v/>
      </c>
    </row>
    <row r="617" spans="1:12" outlineLevel="1" x14ac:dyDescent="0.25">
      <c r="A617" s="102"/>
      <c r="B617" s="103">
        <v>45561</v>
      </c>
      <c r="C617" s="104" t="s">
        <v>1321</v>
      </c>
      <c r="D617" s="104" t="s">
        <v>23</v>
      </c>
      <c r="E617" s="104" t="s">
        <v>1322</v>
      </c>
      <c r="F617" s="105">
        <v>852160</v>
      </c>
      <c r="G617" s="105">
        <v>68173</v>
      </c>
      <c r="H617" s="106" t="s">
        <v>22</v>
      </c>
      <c r="I617" s="104" t="s">
        <v>49</v>
      </c>
      <c r="J617" s="104" t="s">
        <v>50</v>
      </c>
      <c r="K617" s="107">
        <f t="shared" si="18"/>
        <v>920333</v>
      </c>
      <c r="L617" s="10" t="str">
        <f t="shared" si="19"/>
        <v/>
      </c>
    </row>
    <row r="618" spans="1:12" outlineLevel="1" x14ac:dyDescent="0.25">
      <c r="A618" s="102"/>
      <c r="B618" s="103">
        <v>45561</v>
      </c>
      <c r="C618" s="104" t="s">
        <v>1323</v>
      </c>
      <c r="D618" s="104" t="s">
        <v>23</v>
      </c>
      <c r="E618" s="104" t="s">
        <v>1324</v>
      </c>
      <c r="F618" s="105">
        <v>1254550</v>
      </c>
      <c r="G618" s="105">
        <v>100364</v>
      </c>
      <c r="H618" s="106" t="s">
        <v>22</v>
      </c>
      <c r="I618" s="104" t="s">
        <v>34</v>
      </c>
      <c r="J618" s="104" t="s">
        <v>35</v>
      </c>
      <c r="K618" s="107">
        <f t="shared" si="18"/>
        <v>1354914</v>
      </c>
      <c r="L618" s="10" t="str">
        <f t="shared" si="19"/>
        <v/>
      </c>
    </row>
    <row r="619" spans="1:12" outlineLevel="1" x14ac:dyDescent="0.25">
      <c r="A619" s="102"/>
      <c r="B619" s="103">
        <v>45561</v>
      </c>
      <c r="C619" s="104" t="s">
        <v>1325</v>
      </c>
      <c r="D619" s="104" t="s">
        <v>23</v>
      </c>
      <c r="E619" s="104" t="s">
        <v>1326</v>
      </c>
      <c r="F619" s="105">
        <v>297000</v>
      </c>
      <c r="G619" s="105">
        <v>23760</v>
      </c>
      <c r="H619" s="106" t="s">
        <v>22</v>
      </c>
      <c r="I619" s="104" t="s">
        <v>38</v>
      </c>
      <c r="J619" s="104" t="s">
        <v>39</v>
      </c>
      <c r="K619" s="107">
        <f t="shared" si="18"/>
        <v>320760</v>
      </c>
      <c r="L619" s="10" t="str">
        <f t="shared" si="19"/>
        <v/>
      </c>
    </row>
    <row r="620" spans="1:12" outlineLevel="1" x14ac:dyDescent="0.25">
      <c r="A620" s="102"/>
      <c r="B620" s="103">
        <v>45561</v>
      </c>
      <c r="C620" s="104" t="s">
        <v>1327</v>
      </c>
      <c r="D620" s="104" t="s">
        <v>23</v>
      </c>
      <c r="E620" s="104" t="s">
        <v>1328</v>
      </c>
      <c r="F620" s="105">
        <v>6021840</v>
      </c>
      <c r="G620" s="105">
        <v>481747</v>
      </c>
      <c r="H620" s="106" t="s">
        <v>22</v>
      </c>
      <c r="I620" s="104" t="s">
        <v>40</v>
      </c>
      <c r="J620" s="104" t="s">
        <v>41</v>
      </c>
      <c r="K620" s="107">
        <f t="shared" si="18"/>
        <v>6503587</v>
      </c>
      <c r="L620" s="10" t="str">
        <f t="shared" si="19"/>
        <v/>
      </c>
    </row>
    <row r="621" spans="1:12" outlineLevel="1" x14ac:dyDescent="0.25">
      <c r="A621" s="102"/>
      <c r="B621" s="103">
        <v>45561</v>
      </c>
      <c r="C621" s="104" t="s">
        <v>1329</v>
      </c>
      <c r="D621" s="104" t="s">
        <v>23</v>
      </c>
      <c r="E621" s="104" t="s">
        <v>1330</v>
      </c>
      <c r="F621" s="105">
        <v>2493572</v>
      </c>
      <c r="G621" s="105">
        <v>199486</v>
      </c>
      <c r="H621" s="106" t="s">
        <v>22</v>
      </c>
      <c r="I621" s="104" t="s">
        <v>42</v>
      </c>
      <c r="J621" s="104" t="s">
        <v>43</v>
      </c>
      <c r="K621" s="107">
        <f t="shared" si="18"/>
        <v>2693058</v>
      </c>
      <c r="L621" s="10" t="str">
        <f t="shared" si="19"/>
        <v/>
      </c>
    </row>
    <row r="622" spans="1:12" outlineLevel="1" x14ac:dyDescent="0.25">
      <c r="A622" s="102"/>
      <c r="B622" s="103">
        <v>45561</v>
      </c>
      <c r="C622" s="104" t="s">
        <v>1331</v>
      </c>
      <c r="D622" s="104" t="s">
        <v>23</v>
      </c>
      <c r="E622" s="104" t="s">
        <v>1332</v>
      </c>
      <c r="F622" s="105">
        <v>1764898</v>
      </c>
      <c r="G622" s="105">
        <v>141192</v>
      </c>
      <c r="H622" s="106" t="s">
        <v>22</v>
      </c>
      <c r="I622" s="104" t="s">
        <v>42</v>
      </c>
      <c r="J622" s="104" t="s">
        <v>43</v>
      </c>
      <c r="K622" s="107">
        <f t="shared" si="18"/>
        <v>1906090</v>
      </c>
      <c r="L622" s="10" t="str">
        <f t="shared" si="19"/>
        <v/>
      </c>
    </row>
    <row r="623" spans="1:12" outlineLevel="1" x14ac:dyDescent="0.25">
      <c r="A623" s="102"/>
      <c r="B623" s="103">
        <v>45561</v>
      </c>
      <c r="C623" s="104" t="s">
        <v>1333</v>
      </c>
      <c r="D623" s="104" t="s">
        <v>23</v>
      </c>
      <c r="E623" s="104" t="s">
        <v>1334</v>
      </c>
      <c r="F623" s="105">
        <v>726000</v>
      </c>
      <c r="G623" s="105">
        <v>58080</v>
      </c>
      <c r="H623" s="106" t="s">
        <v>22</v>
      </c>
      <c r="I623" s="104" t="s">
        <v>42</v>
      </c>
      <c r="J623" s="104" t="s">
        <v>43</v>
      </c>
      <c r="K623" s="107">
        <f t="shared" si="18"/>
        <v>784080</v>
      </c>
      <c r="L623" s="10" t="str">
        <f t="shared" si="19"/>
        <v/>
      </c>
    </row>
    <row r="624" spans="1:12" outlineLevel="1" x14ac:dyDescent="0.25">
      <c r="A624" s="102"/>
      <c r="B624" s="103">
        <v>45561</v>
      </c>
      <c r="C624" s="104" t="s">
        <v>1335</v>
      </c>
      <c r="D624" s="104" t="s">
        <v>23</v>
      </c>
      <c r="E624" s="104" t="s">
        <v>1336</v>
      </c>
      <c r="F624" s="105">
        <v>501820</v>
      </c>
      <c r="G624" s="105">
        <v>40146</v>
      </c>
      <c r="H624" s="106" t="s">
        <v>22</v>
      </c>
      <c r="I624" s="104" t="s">
        <v>26</v>
      </c>
      <c r="J624" s="104" t="s">
        <v>27</v>
      </c>
      <c r="K624" s="107">
        <f t="shared" si="18"/>
        <v>541966</v>
      </c>
      <c r="L624" s="10" t="str">
        <f t="shared" si="19"/>
        <v/>
      </c>
    </row>
    <row r="625" spans="1:12" outlineLevel="1" x14ac:dyDescent="0.25">
      <c r="A625" s="102"/>
      <c r="B625" s="103">
        <v>45561</v>
      </c>
      <c r="C625" s="104" t="s">
        <v>1337</v>
      </c>
      <c r="D625" s="104" t="s">
        <v>23</v>
      </c>
      <c r="E625" s="104" t="s">
        <v>93</v>
      </c>
      <c r="F625" s="105">
        <v>73431</v>
      </c>
      <c r="G625" s="105">
        <v>5874</v>
      </c>
      <c r="H625" s="106" t="s">
        <v>22</v>
      </c>
      <c r="I625" s="104" t="s">
        <v>81</v>
      </c>
      <c r="J625" s="104" t="s">
        <v>82</v>
      </c>
      <c r="K625" s="107">
        <f t="shared" si="18"/>
        <v>79305</v>
      </c>
      <c r="L625" s="10" t="str">
        <f t="shared" si="19"/>
        <v/>
      </c>
    </row>
    <row r="626" spans="1:12" outlineLevel="1" x14ac:dyDescent="0.25">
      <c r="A626" s="102"/>
      <c r="B626" s="103">
        <v>45561</v>
      </c>
      <c r="C626" s="104" t="s">
        <v>1338</v>
      </c>
      <c r="D626" s="104" t="s">
        <v>23</v>
      </c>
      <c r="E626" s="104" t="s">
        <v>1339</v>
      </c>
      <c r="F626" s="105">
        <v>495000</v>
      </c>
      <c r="G626" s="105">
        <v>39600</v>
      </c>
      <c r="H626" s="106" t="s">
        <v>22</v>
      </c>
      <c r="I626" s="104" t="s">
        <v>1340</v>
      </c>
      <c r="J626" s="104" t="s">
        <v>1341</v>
      </c>
      <c r="K626" s="107">
        <f t="shared" si="18"/>
        <v>534600</v>
      </c>
      <c r="L626" s="10" t="str">
        <f t="shared" si="19"/>
        <v/>
      </c>
    </row>
    <row r="627" spans="1:12" outlineLevel="1" x14ac:dyDescent="0.25">
      <c r="A627" s="102"/>
      <c r="B627" s="103">
        <v>45561</v>
      </c>
      <c r="C627" s="104" t="s">
        <v>1342</v>
      </c>
      <c r="D627" s="104" t="s">
        <v>23</v>
      </c>
      <c r="E627" s="104" t="s">
        <v>1343</v>
      </c>
      <c r="F627" s="105">
        <v>2492760</v>
      </c>
      <c r="G627" s="105">
        <v>199421</v>
      </c>
      <c r="H627" s="106" t="s">
        <v>22</v>
      </c>
      <c r="I627" s="104" t="s">
        <v>47</v>
      </c>
      <c r="J627" s="104" t="s">
        <v>48</v>
      </c>
      <c r="K627" s="107">
        <f t="shared" si="18"/>
        <v>2692181</v>
      </c>
      <c r="L627" s="10" t="str">
        <f t="shared" si="19"/>
        <v/>
      </c>
    </row>
    <row r="628" spans="1:12" outlineLevel="1" x14ac:dyDescent="0.25">
      <c r="A628" s="102"/>
      <c r="B628" s="103">
        <v>45561</v>
      </c>
      <c r="C628" s="104" t="s">
        <v>1344</v>
      </c>
      <c r="D628" s="104" t="s">
        <v>23</v>
      </c>
      <c r="E628" s="104" t="s">
        <v>1345</v>
      </c>
      <c r="F628" s="105">
        <v>4730260</v>
      </c>
      <c r="G628" s="105">
        <v>378421</v>
      </c>
      <c r="H628" s="106" t="s">
        <v>22</v>
      </c>
      <c r="I628" s="104" t="s">
        <v>47</v>
      </c>
      <c r="J628" s="104" t="s">
        <v>48</v>
      </c>
      <c r="K628" s="107">
        <f t="shared" si="18"/>
        <v>5108681</v>
      </c>
      <c r="L628" s="10" t="str">
        <f t="shared" si="19"/>
        <v/>
      </c>
    </row>
    <row r="629" spans="1:12" outlineLevel="1" x14ac:dyDescent="0.25">
      <c r="A629" s="102"/>
      <c r="B629" s="103">
        <v>45561</v>
      </c>
      <c r="C629" s="104" t="s">
        <v>1346</v>
      </c>
      <c r="D629" s="104" t="s">
        <v>23</v>
      </c>
      <c r="E629" s="104" t="s">
        <v>1347</v>
      </c>
      <c r="F629" s="105">
        <v>4135660</v>
      </c>
      <c r="G629" s="105">
        <v>330853</v>
      </c>
      <c r="H629" s="106" t="s">
        <v>22</v>
      </c>
      <c r="I629" s="104" t="s">
        <v>1348</v>
      </c>
      <c r="J629" s="104" t="s">
        <v>1349</v>
      </c>
      <c r="K629" s="107">
        <f t="shared" si="18"/>
        <v>4466513</v>
      </c>
      <c r="L629" s="10" t="str">
        <f t="shared" si="19"/>
        <v/>
      </c>
    </row>
    <row r="630" spans="1:12" outlineLevel="1" x14ac:dyDescent="0.25">
      <c r="A630" s="102"/>
      <c r="B630" s="103">
        <v>45561</v>
      </c>
      <c r="C630" s="104" t="s">
        <v>1350</v>
      </c>
      <c r="D630" s="104" t="s">
        <v>23</v>
      </c>
      <c r="E630" s="104" t="s">
        <v>1351</v>
      </c>
      <c r="F630" s="105">
        <v>3884775</v>
      </c>
      <c r="G630" s="105">
        <v>310782</v>
      </c>
      <c r="H630" s="106" t="s">
        <v>22</v>
      </c>
      <c r="I630" s="104" t="s">
        <v>44</v>
      </c>
      <c r="J630" s="104" t="s">
        <v>45</v>
      </c>
      <c r="K630" s="107">
        <f t="shared" si="18"/>
        <v>4195557</v>
      </c>
      <c r="L630" s="10" t="str">
        <f t="shared" si="19"/>
        <v/>
      </c>
    </row>
    <row r="631" spans="1:12" outlineLevel="1" x14ac:dyDescent="0.25">
      <c r="A631" s="102"/>
      <c r="B631" s="103">
        <v>45561</v>
      </c>
      <c r="C631" s="104" t="s">
        <v>1352</v>
      </c>
      <c r="D631" s="104" t="s">
        <v>23</v>
      </c>
      <c r="E631" s="104" t="s">
        <v>1353</v>
      </c>
      <c r="F631" s="105">
        <v>4335380</v>
      </c>
      <c r="G631" s="105">
        <v>346830</v>
      </c>
      <c r="H631" s="106" t="s">
        <v>22</v>
      </c>
      <c r="I631" s="104" t="s">
        <v>57</v>
      </c>
      <c r="J631" s="104" t="s">
        <v>58</v>
      </c>
      <c r="K631" s="107">
        <f t="shared" si="18"/>
        <v>4682210</v>
      </c>
      <c r="L631" s="10" t="str">
        <f t="shared" si="19"/>
        <v/>
      </c>
    </row>
    <row r="632" spans="1:12" outlineLevel="1" x14ac:dyDescent="0.25">
      <c r="A632" s="102"/>
      <c r="B632" s="103">
        <v>45561</v>
      </c>
      <c r="C632" s="104" t="s">
        <v>1354</v>
      </c>
      <c r="D632" s="104" t="s">
        <v>23</v>
      </c>
      <c r="E632" s="104" t="s">
        <v>1355</v>
      </c>
      <c r="F632" s="105">
        <v>5971550</v>
      </c>
      <c r="G632" s="105">
        <v>477724</v>
      </c>
      <c r="H632" s="106" t="s">
        <v>22</v>
      </c>
      <c r="I632" s="104" t="s">
        <v>57</v>
      </c>
      <c r="J632" s="104" t="s">
        <v>58</v>
      </c>
      <c r="K632" s="107">
        <f t="shared" si="18"/>
        <v>6449274</v>
      </c>
      <c r="L632" s="10" t="str">
        <f t="shared" si="19"/>
        <v/>
      </c>
    </row>
    <row r="633" spans="1:12" outlineLevel="1" x14ac:dyDescent="0.25">
      <c r="A633" s="102"/>
      <c r="B633" s="103">
        <v>45561</v>
      </c>
      <c r="C633" s="104" t="s">
        <v>1356</v>
      </c>
      <c r="D633" s="104" t="s">
        <v>23</v>
      </c>
      <c r="E633" s="104" t="s">
        <v>1357</v>
      </c>
      <c r="F633" s="105">
        <v>6021840</v>
      </c>
      <c r="G633" s="105">
        <v>481747</v>
      </c>
      <c r="H633" s="106" t="s">
        <v>22</v>
      </c>
      <c r="I633" s="104" t="s">
        <v>40</v>
      </c>
      <c r="J633" s="104" t="s">
        <v>41</v>
      </c>
      <c r="K633" s="107">
        <f t="shared" si="18"/>
        <v>6503587</v>
      </c>
      <c r="L633" s="10" t="str">
        <f t="shared" si="19"/>
        <v/>
      </c>
    </row>
    <row r="634" spans="1:12" outlineLevel="1" x14ac:dyDescent="0.25">
      <c r="A634" s="102"/>
      <c r="B634" s="103">
        <v>45561</v>
      </c>
      <c r="C634" s="104" t="s">
        <v>1358</v>
      </c>
      <c r="D634" s="104" t="s">
        <v>23</v>
      </c>
      <c r="E634" s="104" t="s">
        <v>1359</v>
      </c>
      <c r="F634" s="105">
        <v>1003640</v>
      </c>
      <c r="G634" s="105">
        <v>80291</v>
      </c>
      <c r="H634" s="106" t="s">
        <v>22</v>
      </c>
      <c r="I634" s="104" t="s">
        <v>40</v>
      </c>
      <c r="J634" s="104" t="s">
        <v>41</v>
      </c>
      <c r="K634" s="107">
        <f t="shared" si="18"/>
        <v>1083931</v>
      </c>
      <c r="L634" s="10" t="str">
        <f t="shared" si="19"/>
        <v/>
      </c>
    </row>
    <row r="635" spans="1:12" outlineLevel="1" x14ac:dyDescent="0.25">
      <c r="A635" s="102"/>
      <c r="B635" s="103">
        <v>45561</v>
      </c>
      <c r="C635" s="104" t="s">
        <v>1360</v>
      </c>
      <c r="D635" s="104" t="s">
        <v>23</v>
      </c>
      <c r="E635" s="104" t="s">
        <v>1361</v>
      </c>
      <c r="F635" s="105">
        <v>4149780</v>
      </c>
      <c r="G635" s="105">
        <v>331982</v>
      </c>
      <c r="H635" s="106" t="s">
        <v>22</v>
      </c>
      <c r="I635" s="104" t="s">
        <v>40</v>
      </c>
      <c r="J635" s="104" t="s">
        <v>41</v>
      </c>
      <c r="K635" s="107">
        <f t="shared" si="18"/>
        <v>4481762</v>
      </c>
      <c r="L635" s="10" t="str">
        <f t="shared" si="19"/>
        <v/>
      </c>
    </row>
    <row r="636" spans="1:12" outlineLevel="1" x14ac:dyDescent="0.25">
      <c r="A636" s="102"/>
      <c r="B636" s="103">
        <v>45561</v>
      </c>
      <c r="C636" s="104" t="s">
        <v>1362</v>
      </c>
      <c r="D636" s="104" t="s">
        <v>23</v>
      </c>
      <c r="E636" s="104" t="s">
        <v>1363</v>
      </c>
      <c r="F636" s="105">
        <v>4796775</v>
      </c>
      <c r="G636" s="105">
        <v>383742</v>
      </c>
      <c r="H636" s="106" t="s">
        <v>22</v>
      </c>
      <c r="I636" s="104" t="s">
        <v>26</v>
      </c>
      <c r="J636" s="104" t="s">
        <v>27</v>
      </c>
      <c r="K636" s="107">
        <f t="shared" si="18"/>
        <v>5180517</v>
      </c>
      <c r="L636" s="10" t="str">
        <f t="shared" si="19"/>
        <v/>
      </c>
    </row>
    <row r="637" spans="1:12" outlineLevel="1" x14ac:dyDescent="0.25">
      <c r="A637" s="102"/>
      <c r="B637" s="103">
        <v>45561</v>
      </c>
      <c r="C637" s="104" t="s">
        <v>1364</v>
      </c>
      <c r="D637" s="104" t="s">
        <v>23</v>
      </c>
      <c r="E637" s="104" t="s">
        <v>1365</v>
      </c>
      <c r="F637" s="105">
        <v>5114090</v>
      </c>
      <c r="G637" s="105">
        <v>409127</v>
      </c>
      <c r="H637" s="106" t="s">
        <v>22</v>
      </c>
      <c r="I637" s="104" t="s">
        <v>26</v>
      </c>
      <c r="J637" s="104" t="s">
        <v>27</v>
      </c>
      <c r="K637" s="107">
        <f t="shared" si="18"/>
        <v>5523217</v>
      </c>
      <c r="L637" s="10" t="str">
        <f t="shared" si="19"/>
        <v/>
      </c>
    </row>
    <row r="638" spans="1:12" outlineLevel="1" x14ac:dyDescent="0.25">
      <c r="A638" s="102"/>
      <c r="B638" s="103">
        <v>45561</v>
      </c>
      <c r="C638" s="104" t="s">
        <v>1366</v>
      </c>
      <c r="D638" s="104" t="s">
        <v>23</v>
      </c>
      <c r="E638" s="104" t="s">
        <v>1367</v>
      </c>
      <c r="F638" s="105">
        <v>2868370</v>
      </c>
      <c r="G638" s="105">
        <v>229470</v>
      </c>
      <c r="H638" s="106" t="s">
        <v>22</v>
      </c>
      <c r="I638" s="104" t="s">
        <v>26</v>
      </c>
      <c r="J638" s="104" t="s">
        <v>27</v>
      </c>
      <c r="K638" s="107">
        <f t="shared" si="18"/>
        <v>3097840</v>
      </c>
      <c r="L638" s="10" t="str">
        <f t="shared" si="19"/>
        <v/>
      </c>
    </row>
    <row r="639" spans="1:12" outlineLevel="1" x14ac:dyDescent="0.25">
      <c r="A639" s="102"/>
      <c r="B639" s="103">
        <v>45561</v>
      </c>
      <c r="C639" s="104" t="s">
        <v>1368</v>
      </c>
      <c r="D639" s="104" t="s">
        <v>23</v>
      </c>
      <c r="E639" s="104" t="s">
        <v>1369</v>
      </c>
      <c r="F639" s="105">
        <v>3405430</v>
      </c>
      <c r="G639" s="105">
        <v>272434</v>
      </c>
      <c r="H639" s="106" t="s">
        <v>22</v>
      </c>
      <c r="I639" s="104" t="s">
        <v>36</v>
      </c>
      <c r="J639" s="104" t="s">
        <v>37</v>
      </c>
      <c r="K639" s="107">
        <f t="shared" si="18"/>
        <v>3677864</v>
      </c>
      <c r="L639" s="10" t="str">
        <f t="shared" si="19"/>
        <v/>
      </c>
    </row>
    <row r="640" spans="1:12" outlineLevel="1" x14ac:dyDescent="0.25">
      <c r="A640" s="102"/>
      <c r="B640" s="103">
        <v>45561</v>
      </c>
      <c r="C640" s="104" t="s">
        <v>1370</v>
      </c>
      <c r="D640" s="104" t="s">
        <v>23</v>
      </c>
      <c r="E640" s="104" t="s">
        <v>1371</v>
      </c>
      <c r="F640" s="105">
        <v>2383303</v>
      </c>
      <c r="G640" s="105">
        <v>190664</v>
      </c>
      <c r="H640" s="106" t="s">
        <v>22</v>
      </c>
      <c r="I640" s="104" t="s">
        <v>32</v>
      </c>
      <c r="J640" s="104" t="s">
        <v>33</v>
      </c>
      <c r="K640" s="107">
        <f t="shared" si="18"/>
        <v>2573967</v>
      </c>
      <c r="L640" s="10" t="str">
        <f t="shared" si="19"/>
        <v/>
      </c>
    </row>
    <row r="641" spans="1:12" outlineLevel="1" x14ac:dyDescent="0.25">
      <c r="A641" s="102"/>
      <c r="B641" s="103">
        <v>45561</v>
      </c>
      <c r="C641" s="104" t="s">
        <v>1372</v>
      </c>
      <c r="D641" s="104" t="s">
        <v>23</v>
      </c>
      <c r="E641" s="104" t="s">
        <v>1373</v>
      </c>
      <c r="F641" s="105">
        <v>1254550</v>
      </c>
      <c r="G641" s="105">
        <v>100364</v>
      </c>
      <c r="H641" s="106" t="s">
        <v>22</v>
      </c>
      <c r="I641" s="104" t="s">
        <v>32</v>
      </c>
      <c r="J641" s="104" t="s">
        <v>33</v>
      </c>
      <c r="K641" s="107">
        <f t="shared" si="18"/>
        <v>1354914</v>
      </c>
      <c r="L641" s="10" t="str">
        <f t="shared" si="19"/>
        <v/>
      </c>
    </row>
    <row r="642" spans="1:12" outlineLevel="1" x14ac:dyDescent="0.25">
      <c r="A642" s="102"/>
      <c r="B642" s="103">
        <v>45561</v>
      </c>
      <c r="C642" s="104" t="s">
        <v>1374</v>
      </c>
      <c r="D642" s="104" t="s">
        <v>23</v>
      </c>
      <c r="E642" s="104" t="s">
        <v>1375</v>
      </c>
      <c r="F642" s="105">
        <v>2304890</v>
      </c>
      <c r="G642" s="105">
        <v>184391</v>
      </c>
      <c r="H642" s="106" t="s">
        <v>22</v>
      </c>
      <c r="I642" s="104" t="s">
        <v>32</v>
      </c>
      <c r="J642" s="104" t="s">
        <v>33</v>
      </c>
      <c r="K642" s="107">
        <f t="shared" si="18"/>
        <v>2489281</v>
      </c>
      <c r="L642" s="10" t="str">
        <f t="shared" si="19"/>
        <v/>
      </c>
    </row>
    <row r="643" spans="1:12" outlineLevel="1" x14ac:dyDescent="0.25">
      <c r="A643" s="102"/>
      <c r="B643" s="103">
        <v>45561</v>
      </c>
      <c r="C643" s="104" t="s">
        <v>1376</v>
      </c>
      <c r="D643" s="104" t="s">
        <v>23</v>
      </c>
      <c r="E643" s="104" t="s">
        <v>1377</v>
      </c>
      <c r="F643" s="105">
        <v>2692955</v>
      </c>
      <c r="G643" s="105">
        <v>215436</v>
      </c>
      <c r="H643" s="106" t="s">
        <v>22</v>
      </c>
      <c r="I643" s="104" t="s">
        <v>42</v>
      </c>
      <c r="J643" s="104" t="s">
        <v>43</v>
      </c>
      <c r="K643" s="107">
        <f t="shared" si="18"/>
        <v>2908391</v>
      </c>
      <c r="L643" s="10" t="str">
        <f t="shared" si="19"/>
        <v/>
      </c>
    </row>
    <row r="644" spans="1:12" outlineLevel="1" x14ac:dyDescent="0.25">
      <c r="A644" s="102"/>
      <c r="B644" s="103">
        <v>45561</v>
      </c>
      <c r="C644" s="104" t="s">
        <v>1378</v>
      </c>
      <c r="D644" s="104" t="s">
        <v>23</v>
      </c>
      <c r="E644" s="104" t="s">
        <v>1379</v>
      </c>
      <c r="F644" s="105">
        <v>4499118</v>
      </c>
      <c r="G644" s="105">
        <v>359929</v>
      </c>
      <c r="H644" s="106" t="s">
        <v>22</v>
      </c>
      <c r="I644" s="104" t="s">
        <v>42</v>
      </c>
      <c r="J644" s="104" t="s">
        <v>43</v>
      </c>
      <c r="K644" s="107">
        <f t="shared" si="18"/>
        <v>4859047</v>
      </c>
      <c r="L644" s="10" t="str">
        <f t="shared" si="19"/>
        <v/>
      </c>
    </row>
    <row r="645" spans="1:12" outlineLevel="1" x14ac:dyDescent="0.25">
      <c r="A645" s="102"/>
      <c r="B645" s="103">
        <v>45561</v>
      </c>
      <c r="C645" s="104" t="s">
        <v>1380</v>
      </c>
      <c r="D645" s="104" t="s">
        <v>23</v>
      </c>
      <c r="E645" s="104" t="s">
        <v>1381</v>
      </c>
      <c r="F645" s="105">
        <v>4800360</v>
      </c>
      <c r="G645" s="105">
        <v>384029</v>
      </c>
      <c r="H645" s="106" t="s">
        <v>22</v>
      </c>
      <c r="I645" s="104" t="s">
        <v>42</v>
      </c>
      <c r="J645" s="104" t="s">
        <v>43</v>
      </c>
      <c r="K645" s="107">
        <f t="shared" si="18"/>
        <v>5184389</v>
      </c>
      <c r="L645" s="10" t="str">
        <f t="shared" si="19"/>
        <v/>
      </c>
    </row>
    <row r="646" spans="1:12" outlineLevel="1" x14ac:dyDescent="0.25">
      <c r="A646" s="102"/>
      <c r="B646" s="103">
        <v>45561</v>
      </c>
      <c r="C646" s="104" t="s">
        <v>1382</v>
      </c>
      <c r="D646" s="104" t="s">
        <v>23</v>
      </c>
      <c r="E646" s="104" t="s">
        <v>1383</v>
      </c>
      <c r="F646" s="105">
        <v>2007280</v>
      </c>
      <c r="G646" s="105">
        <v>160582</v>
      </c>
      <c r="H646" s="106" t="s">
        <v>22</v>
      </c>
      <c r="I646" s="104" t="s">
        <v>55</v>
      </c>
      <c r="J646" s="104" t="s">
        <v>56</v>
      </c>
      <c r="K646" s="107">
        <f t="shared" ref="K646:K709" si="20">F646+G646</f>
        <v>2167862</v>
      </c>
      <c r="L646" s="10" t="str">
        <f t="shared" si="19"/>
        <v/>
      </c>
    </row>
    <row r="647" spans="1:12" outlineLevel="1" x14ac:dyDescent="0.25">
      <c r="A647" s="102"/>
      <c r="B647" s="103">
        <v>45561</v>
      </c>
      <c r="C647" s="104" t="s">
        <v>1384</v>
      </c>
      <c r="D647" s="104" t="s">
        <v>23</v>
      </c>
      <c r="E647" s="104" t="s">
        <v>1385</v>
      </c>
      <c r="F647" s="105">
        <v>7563400</v>
      </c>
      <c r="G647" s="105">
        <v>605072</v>
      </c>
      <c r="H647" s="106" t="s">
        <v>22</v>
      </c>
      <c r="I647" s="104" t="s">
        <v>40</v>
      </c>
      <c r="J647" s="104" t="s">
        <v>41</v>
      </c>
      <c r="K647" s="107">
        <f t="shared" si="20"/>
        <v>8168472</v>
      </c>
      <c r="L647" s="10" t="str">
        <f t="shared" ref="L647:L710" si="21">IF(C647-C646=1,"",C647-C646)</f>
        <v/>
      </c>
    </row>
    <row r="648" spans="1:12" outlineLevel="1" x14ac:dyDescent="0.25">
      <c r="A648" s="102"/>
      <c r="B648" s="103">
        <v>45561</v>
      </c>
      <c r="C648" s="104" t="s">
        <v>1386</v>
      </c>
      <c r="D648" s="104" t="s">
        <v>23</v>
      </c>
      <c r="E648" s="104" t="s">
        <v>1387</v>
      </c>
      <c r="F648" s="105">
        <v>5255340</v>
      </c>
      <c r="G648" s="105">
        <v>420427</v>
      </c>
      <c r="H648" s="106" t="s">
        <v>22</v>
      </c>
      <c r="I648" s="104" t="s">
        <v>55</v>
      </c>
      <c r="J648" s="104" t="s">
        <v>56</v>
      </c>
      <c r="K648" s="107">
        <f t="shared" si="20"/>
        <v>5675767</v>
      </c>
      <c r="L648" s="10" t="str">
        <f t="shared" si="21"/>
        <v/>
      </c>
    </row>
    <row r="649" spans="1:12" outlineLevel="1" x14ac:dyDescent="0.25">
      <c r="A649" s="102"/>
      <c r="B649" s="103">
        <v>45561</v>
      </c>
      <c r="C649" s="104" t="s">
        <v>1388</v>
      </c>
      <c r="D649" s="104" t="s">
        <v>23</v>
      </c>
      <c r="E649" s="104" t="s">
        <v>1389</v>
      </c>
      <c r="F649" s="105">
        <v>2007280</v>
      </c>
      <c r="G649" s="105">
        <v>160582</v>
      </c>
      <c r="H649" s="106" t="s">
        <v>22</v>
      </c>
      <c r="I649" s="104" t="s">
        <v>55</v>
      </c>
      <c r="J649" s="104" t="s">
        <v>56</v>
      </c>
      <c r="K649" s="107">
        <f t="shared" si="20"/>
        <v>2167862</v>
      </c>
      <c r="L649" s="10" t="str">
        <f t="shared" si="21"/>
        <v/>
      </c>
    </row>
    <row r="650" spans="1:12" outlineLevel="1" x14ac:dyDescent="0.25">
      <c r="A650" s="102"/>
      <c r="B650" s="103">
        <v>45561</v>
      </c>
      <c r="C650" s="104" t="s">
        <v>1390</v>
      </c>
      <c r="D650" s="104" t="s">
        <v>23</v>
      </c>
      <c r="E650" s="104" t="s">
        <v>1391</v>
      </c>
      <c r="F650" s="105">
        <v>2007280</v>
      </c>
      <c r="G650" s="105">
        <v>160582</v>
      </c>
      <c r="H650" s="106" t="s">
        <v>22</v>
      </c>
      <c r="I650" s="104" t="s">
        <v>55</v>
      </c>
      <c r="J650" s="104" t="s">
        <v>56</v>
      </c>
      <c r="K650" s="107">
        <f t="shared" si="20"/>
        <v>2167862</v>
      </c>
      <c r="L650" s="10" t="str">
        <f t="shared" si="21"/>
        <v/>
      </c>
    </row>
    <row r="651" spans="1:12" outlineLevel="1" x14ac:dyDescent="0.25">
      <c r="A651" s="102"/>
      <c r="B651" s="103">
        <v>45561</v>
      </c>
      <c r="C651" s="104" t="s">
        <v>1392</v>
      </c>
      <c r="D651" s="104" t="s">
        <v>23</v>
      </c>
      <c r="E651" s="104" t="s">
        <v>1393</v>
      </c>
      <c r="F651" s="105">
        <v>3475900</v>
      </c>
      <c r="G651" s="105">
        <v>278072</v>
      </c>
      <c r="H651" s="106" t="s">
        <v>22</v>
      </c>
      <c r="I651" s="104" t="s">
        <v>55</v>
      </c>
      <c r="J651" s="104" t="s">
        <v>56</v>
      </c>
      <c r="K651" s="107">
        <f t="shared" si="20"/>
        <v>3753972</v>
      </c>
      <c r="L651" s="10" t="str">
        <f t="shared" si="21"/>
        <v/>
      </c>
    </row>
    <row r="652" spans="1:12" outlineLevel="1" x14ac:dyDescent="0.25">
      <c r="A652" s="102"/>
      <c r="B652" s="103">
        <v>45561</v>
      </c>
      <c r="C652" s="104" t="s">
        <v>1394</v>
      </c>
      <c r="D652" s="104" t="s">
        <v>23</v>
      </c>
      <c r="E652" s="104" t="s">
        <v>1395</v>
      </c>
      <c r="F652" s="105">
        <v>2007280</v>
      </c>
      <c r="G652" s="105">
        <v>160582</v>
      </c>
      <c r="H652" s="106" t="s">
        <v>22</v>
      </c>
      <c r="I652" s="104" t="s">
        <v>55</v>
      </c>
      <c r="J652" s="104" t="s">
        <v>56</v>
      </c>
      <c r="K652" s="107">
        <f t="shared" si="20"/>
        <v>2167862</v>
      </c>
      <c r="L652" s="10" t="str">
        <f t="shared" si="21"/>
        <v/>
      </c>
    </row>
    <row r="653" spans="1:12" outlineLevel="1" x14ac:dyDescent="0.25">
      <c r="A653" s="102"/>
      <c r="B653" s="103">
        <v>45561</v>
      </c>
      <c r="C653" s="104" t="s">
        <v>1396</v>
      </c>
      <c r="D653" s="104" t="s">
        <v>23</v>
      </c>
      <c r="E653" s="104" t="s">
        <v>1397</v>
      </c>
      <c r="F653" s="105">
        <v>2007280</v>
      </c>
      <c r="G653" s="105">
        <v>160582</v>
      </c>
      <c r="H653" s="106" t="s">
        <v>22</v>
      </c>
      <c r="I653" s="104" t="s">
        <v>55</v>
      </c>
      <c r="J653" s="104" t="s">
        <v>56</v>
      </c>
      <c r="K653" s="107">
        <f t="shared" si="20"/>
        <v>2167862</v>
      </c>
      <c r="L653" s="10" t="str">
        <f t="shared" si="21"/>
        <v/>
      </c>
    </row>
    <row r="654" spans="1:12" outlineLevel="1" x14ac:dyDescent="0.25">
      <c r="A654" s="102"/>
      <c r="B654" s="103">
        <v>45561</v>
      </c>
      <c r="C654" s="104" t="s">
        <v>1398</v>
      </c>
      <c r="D654" s="104" t="s">
        <v>23</v>
      </c>
      <c r="E654" s="104" t="s">
        <v>1399</v>
      </c>
      <c r="F654" s="105">
        <v>2007280</v>
      </c>
      <c r="G654" s="105">
        <v>160582</v>
      </c>
      <c r="H654" s="106" t="s">
        <v>22</v>
      </c>
      <c r="I654" s="104" t="s">
        <v>55</v>
      </c>
      <c r="J654" s="104" t="s">
        <v>56</v>
      </c>
      <c r="K654" s="107">
        <f t="shared" si="20"/>
        <v>2167862</v>
      </c>
      <c r="L654" s="10" t="str">
        <f t="shared" si="21"/>
        <v/>
      </c>
    </row>
    <row r="655" spans="1:12" outlineLevel="1" x14ac:dyDescent="0.25">
      <c r="A655" s="102"/>
      <c r="B655" s="103">
        <v>45561</v>
      </c>
      <c r="C655" s="104" t="s">
        <v>1400</v>
      </c>
      <c r="D655" s="104" t="s">
        <v>23</v>
      </c>
      <c r="E655" s="104" t="s">
        <v>1401</v>
      </c>
      <c r="F655" s="105">
        <v>3815330</v>
      </c>
      <c r="G655" s="105">
        <v>305226</v>
      </c>
      <c r="H655" s="106" t="s">
        <v>22</v>
      </c>
      <c r="I655" s="104" t="s">
        <v>75</v>
      </c>
      <c r="J655" s="104" t="s">
        <v>76</v>
      </c>
      <c r="K655" s="107">
        <f t="shared" si="20"/>
        <v>4120556</v>
      </c>
      <c r="L655" s="10" t="str">
        <f t="shared" si="21"/>
        <v/>
      </c>
    </row>
    <row r="656" spans="1:12" outlineLevel="1" x14ac:dyDescent="0.25">
      <c r="A656" s="102"/>
      <c r="B656" s="103">
        <v>45561</v>
      </c>
      <c r="C656" s="104" t="s">
        <v>1402</v>
      </c>
      <c r="D656" s="104" t="s">
        <v>23</v>
      </c>
      <c r="E656" s="104" t="s">
        <v>1403</v>
      </c>
      <c r="F656" s="105">
        <v>3352885</v>
      </c>
      <c r="G656" s="105">
        <v>268231</v>
      </c>
      <c r="H656" s="106" t="s">
        <v>22</v>
      </c>
      <c r="I656" s="104" t="s">
        <v>75</v>
      </c>
      <c r="J656" s="104" t="s">
        <v>76</v>
      </c>
      <c r="K656" s="107">
        <f t="shared" si="20"/>
        <v>3621116</v>
      </c>
      <c r="L656" s="10" t="str">
        <f t="shared" si="21"/>
        <v/>
      </c>
    </row>
    <row r="657" spans="1:12" outlineLevel="1" x14ac:dyDescent="0.25">
      <c r="A657" s="102"/>
      <c r="B657" s="103">
        <v>45561</v>
      </c>
      <c r="C657" s="104" t="s">
        <v>1404</v>
      </c>
      <c r="D657" s="104" t="s">
        <v>23</v>
      </c>
      <c r="E657" s="104" t="s">
        <v>1405</v>
      </c>
      <c r="F657" s="105">
        <v>3661360</v>
      </c>
      <c r="G657" s="105">
        <v>292909</v>
      </c>
      <c r="H657" s="106" t="s">
        <v>22</v>
      </c>
      <c r="I657" s="104" t="s">
        <v>26</v>
      </c>
      <c r="J657" s="104" t="s">
        <v>27</v>
      </c>
      <c r="K657" s="107">
        <f t="shared" si="20"/>
        <v>3954269</v>
      </c>
      <c r="L657" s="10" t="str">
        <f t="shared" si="21"/>
        <v/>
      </c>
    </row>
    <row r="658" spans="1:12" outlineLevel="1" x14ac:dyDescent="0.25">
      <c r="A658" s="102"/>
      <c r="B658" s="103">
        <v>45561</v>
      </c>
      <c r="C658" s="104" t="s">
        <v>1406</v>
      </c>
      <c r="D658" s="104" t="s">
        <v>23</v>
      </c>
      <c r="E658" s="104" t="s">
        <v>1407</v>
      </c>
      <c r="F658" s="105">
        <v>2930660</v>
      </c>
      <c r="G658" s="105">
        <v>234453</v>
      </c>
      <c r="H658" s="106" t="s">
        <v>22</v>
      </c>
      <c r="I658" s="104" t="s">
        <v>26</v>
      </c>
      <c r="J658" s="104" t="s">
        <v>27</v>
      </c>
      <c r="K658" s="107">
        <f t="shared" si="20"/>
        <v>3165113</v>
      </c>
      <c r="L658" s="10" t="str">
        <f t="shared" si="21"/>
        <v/>
      </c>
    </row>
    <row r="659" spans="1:12" outlineLevel="1" x14ac:dyDescent="0.25">
      <c r="A659" s="102"/>
      <c r="B659" s="103">
        <v>45561</v>
      </c>
      <c r="C659" s="104" t="s">
        <v>1408</v>
      </c>
      <c r="D659" s="104" t="s">
        <v>23</v>
      </c>
      <c r="E659" s="104" t="s">
        <v>1409</v>
      </c>
      <c r="F659" s="105">
        <v>1254550</v>
      </c>
      <c r="G659" s="105">
        <v>100364</v>
      </c>
      <c r="H659" s="106" t="s">
        <v>22</v>
      </c>
      <c r="I659" s="104" t="s">
        <v>26</v>
      </c>
      <c r="J659" s="104" t="s">
        <v>27</v>
      </c>
      <c r="K659" s="107">
        <f t="shared" si="20"/>
        <v>1354914</v>
      </c>
      <c r="L659" s="10" t="str">
        <f t="shared" si="21"/>
        <v/>
      </c>
    </row>
    <row r="660" spans="1:12" outlineLevel="1" x14ac:dyDescent="0.25">
      <c r="A660" s="102"/>
      <c r="B660" s="103">
        <v>45561</v>
      </c>
      <c r="C660" s="104" t="s">
        <v>1410</v>
      </c>
      <c r="D660" s="104" t="s">
        <v>23</v>
      </c>
      <c r="E660" s="104" t="s">
        <v>1411</v>
      </c>
      <c r="F660" s="105">
        <v>1505460</v>
      </c>
      <c r="G660" s="105">
        <v>120437</v>
      </c>
      <c r="H660" s="106" t="s">
        <v>22</v>
      </c>
      <c r="I660" s="104" t="s">
        <v>26</v>
      </c>
      <c r="J660" s="104" t="s">
        <v>27</v>
      </c>
      <c r="K660" s="107">
        <f t="shared" si="20"/>
        <v>1625897</v>
      </c>
      <c r="L660" s="10" t="str">
        <f t="shared" si="21"/>
        <v/>
      </c>
    </row>
    <row r="661" spans="1:12" outlineLevel="1" x14ac:dyDescent="0.25">
      <c r="A661" s="102"/>
      <c r="B661" s="103">
        <v>45561</v>
      </c>
      <c r="C661" s="104" t="s">
        <v>1412</v>
      </c>
      <c r="D661" s="104" t="s">
        <v>23</v>
      </c>
      <c r="E661" s="104" t="s">
        <v>1413</v>
      </c>
      <c r="F661" s="105">
        <v>1254550</v>
      </c>
      <c r="G661" s="105">
        <v>100364</v>
      </c>
      <c r="H661" s="106" t="s">
        <v>22</v>
      </c>
      <c r="I661" s="104" t="s">
        <v>26</v>
      </c>
      <c r="J661" s="104" t="s">
        <v>27</v>
      </c>
      <c r="K661" s="107">
        <f t="shared" si="20"/>
        <v>1354914</v>
      </c>
      <c r="L661" s="10" t="str">
        <f t="shared" si="21"/>
        <v/>
      </c>
    </row>
    <row r="662" spans="1:12" outlineLevel="1" x14ac:dyDescent="0.25">
      <c r="A662" s="102"/>
      <c r="B662" s="103">
        <v>45561</v>
      </c>
      <c r="C662" s="104" t="s">
        <v>1414</v>
      </c>
      <c r="D662" s="104" t="s">
        <v>23</v>
      </c>
      <c r="E662" s="104" t="s">
        <v>1415</v>
      </c>
      <c r="F662" s="105">
        <v>1844890</v>
      </c>
      <c r="G662" s="105">
        <v>147591</v>
      </c>
      <c r="H662" s="106" t="s">
        <v>22</v>
      </c>
      <c r="I662" s="104" t="s">
        <v>26</v>
      </c>
      <c r="J662" s="104" t="s">
        <v>27</v>
      </c>
      <c r="K662" s="107">
        <f t="shared" si="20"/>
        <v>1992481</v>
      </c>
      <c r="L662" s="10" t="str">
        <f t="shared" si="21"/>
        <v/>
      </c>
    </row>
    <row r="663" spans="1:12" outlineLevel="1" x14ac:dyDescent="0.25">
      <c r="A663" s="102"/>
      <c r="B663" s="103">
        <v>45561</v>
      </c>
      <c r="C663" s="104" t="s">
        <v>1416</v>
      </c>
      <c r="D663" s="104" t="s">
        <v>23</v>
      </c>
      <c r="E663" s="104" t="s">
        <v>1417</v>
      </c>
      <c r="F663" s="105">
        <v>1558930</v>
      </c>
      <c r="G663" s="105">
        <v>124714</v>
      </c>
      <c r="H663" s="106" t="s">
        <v>22</v>
      </c>
      <c r="I663" s="104" t="s">
        <v>26</v>
      </c>
      <c r="J663" s="104" t="s">
        <v>27</v>
      </c>
      <c r="K663" s="107">
        <f t="shared" si="20"/>
        <v>1683644</v>
      </c>
      <c r="L663" s="10" t="str">
        <f t="shared" si="21"/>
        <v/>
      </c>
    </row>
    <row r="664" spans="1:12" outlineLevel="1" x14ac:dyDescent="0.25">
      <c r="A664" s="102"/>
      <c r="B664" s="103">
        <v>45561</v>
      </c>
      <c r="C664" s="104" t="s">
        <v>1418</v>
      </c>
      <c r="D664" s="104" t="s">
        <v>23</v>
      </c>
      <c r="E664" s="104" t="s">
        <v>1419</v>
      </c>
      <c r="F664" s="105">
        <v>3729155</v>
      </c>
      <c r="G664" s="105">
        <v>298332</v>
      </c>
      <c r="H664" s="106" t="s">
        <v>22</v>
      </c>
      <c r="I664" s="104" t="s">
        <v>26</v>
      </c>
      <c r="J664" s="104" t="s">
        <v>27</v>
      </c>
      <c r="K664" s="107">
        <f t="shared" si="20"/>
        <v>4027487</v>
      </c>
      <c r="L664" s="10" t="str">
        <f t="shared" si="21"/>
        <v/>
      </c>
    </row>
    <row r="665" spans="1:12" outlineLevel="1" x14ac:dyDescent="0.25">
      <c r="A665" s="102"/>
      <c r="B665" s="103">
        <v>45561</v>
      </c>
      <c r="C665" s="104" t="s">
        <v>1420</v>
      </c>
      <c r="D665" s="104" t="s">
        <v>23</v>
      </c>
      <c r="E665" s="104" t="s">
        <v>1421</v>
      </c>
      <c r="F665" s="105">
        <v>4234853</v>
      </c>
      <c r="G665" s="105">
        <v>338788</v>
      </c>
      <c r="H665" s="106" t="s">
        <v>22</v>
      </c>
      <c r="I665" s="104" t="s">
        <v>26</v>
      </c>
      <c r="J665" s="104" t="s">
        <v>27</v>
      </c>
      <c r="K665" s="107">
        <f t="shared" si="20"/>
        <v>4573641</v>
      </c>
      <c r="L665" s="10" t="str">
        <f t="shared" si="21"/>
        <v/>
      </c>
    </row>
    <row r="666" spans="1:12" outlineLevel="1" x14ac:dyDescent="0.25">
      <c r="A666" s="102"/>
      <c r="B666" s="103">
        <v>45561</v>
      </c>
      <c r="C666" s="104" t="s">
        <v>1422</v>
      </c>
      <c r="D666" s="104" t="s">
        <v>23</v>
      </c>
      <c r="E666" s="104" t="s">
        <v>1423</v>
      </c>
      <c r="F666" s="105">
        <v>5363120</v>
      </c>
      <c r="G666" s="105">
        <v>429050</v>
      </c>
      <c r="H666" s="106" t="s">
        <v>22</v>
      </c>
      <c r="I666" s="104" t="s">
        <v>26</v>
      </c>
      <c r="J666" s="104" t="s">
        <v>27</v>
      </c>
      <c r="K666" s="107">
        <f t="shared" si="20"/>
        <v>5792170</v>
      </c>
      <c r="L666" s="10" t="str">
        <f t="shared" si="21"/>
        <v/>
      </c>
    </row>
    <row r="667" spans="1:12" outlineLevel="1" x14ac:dyDescent="0.25">
      <c r="A667" s="102"/>
      <c r="B667" s="103">
        <v>45561</v>
      </c>
      <c r="C667" s="104" t="s">
        <v>1424</v>
      </c>
      <c r="D667" s="104" t="s">
        <v>23</v>
      </c>
      <c r="E667" s="104" t="s">
        <v>1425</v>
      </c>
      <c r="F667" s="105">
        <v>2007280</v>
      </c>
      <c r="G667" s="105">
        <v>160582</v>
      </c>
      <c r="H667" s="106" t="s">
        <v>22</v>
      </c>
      <c r="I667" s="104" t="s">
        <v>26</v>
      </c>
      <c r="J667" s="104" t="s">
        <v>27</v>
      </c>
      <c r="K667" s="107">
        <f t="shared" si="20"/>
        <v>2167862</v>
      </c>
      <c r="L667" s="10" t="str">
        <f t="shared" si="21"/>
        <v/>
      </c>
    </row>
    <row r="668" spans="1:12" outlineLevel="1" x14ac:dyDescent="0.25">
      <c r="A668" s="102"/>
      <c r="B668" s="103">
        <v>45561</v>
      </c>
      <c r="C668" s="104" t="s">
        <v>1426</v>
      </c>
      <c r="D668" s="104" t="s">
        <v>23</v>
      </c>
      <c r="E668" s="104" t="s">
        <v>1427</v>
      </c>
      <c r="F668" s="105">
        <v>6349150</v>
      </c>
      <c r="G668" s="105">
        <v>507932</v>
      </c>
      <c r="H668" s="106" t="s">
        <v>22</v>
      </c>
      <c r="I668" s="104" t="s">
        <v>28</v>
      </c>
      <c r="J668" s="104" t="s">
        <v>29</v>
      </c>
      <c r="K668" s="107">
        <f t="shared" si="20"/>
        <v>6857082</v>
      </c>
      <c r="L668" s="10" t="str">
        <f t="shared" si="21"/>
        <v/>
      </c>
    </row>
    <row r="669" spans="1:12" outlineLevel="1" x14ac:dyDescent="0.25">
      <c r="A669" s="102"/>
      <c r="B669" s="103">
        <v>45561</v>
      </c>
      <c r="C669" s="104" t="s">
        <v>1428</v>
      </c>
      <c r="D669" s="104" t="s">
        <v>23</v>
      </c>
      <c r="E669" s="104" t="s">
        <v>1429</v>
      </c>
      <c r="F669" s="105">
        <v>19759175</v>
      </c>
      <c r="G669" s="105">
        <v>1580734</v>
      </c>
      <c r="H669" s="106" t="s">
        <v>22</v>
      </c>
      <c r="I669" s="104" t="s">
        <v>28</v>
      </c>
      <c r="J669" s="104" t="s">
        <v>29</v>
      </c>
      <c r="K669" s="107">
        <f t="shared" si="20"/>
        <v>21339909</v>
      </c>
      <c r="L669" s="10" t="str">
        <f t="shared" si="21"/>
        <v/>
      </c>
    </row>
    <row r="670" spans="1:12" outlineLevel="1" x14ac:dyDescent="0.25">
      <c r="A670" s="102"/>
      <c r="B670" s="103">
        <v>45561</v>
      </c>
      <c r="C670" s="104" t="s">
        <v>1430</v>
      </c>
      <c r="D670" s="104" t="s">
        <v>23</v>
      </c>
      <c r="E670" s="104" t="s">
        <v>1431</v>
      </c>
      <c r="F670" s="105">
        <v>9477150</v>
      </c>
      <c r="G670" s="105">
        <v>758172</v>
      </c>
      <c r="H670" s="106" t="s">
        <v>22</v>
      </c>
      <c r="I670" s="104" t="s">
        <v>28</v>
      </c>
      <c r="J670" s="104" t="s">
        <v>29</v>
      </c>
      <c r="K670" s="107">
        <f t="shared" si="20"/>
        <v>10235322</v>
      </c>
      <c r="L670" s="10" t="str">
        <f t="shared" si="21"/>
        <v/>
      </c>
    </row>
    <row r="671" spans="1:12" outlineLevel="1" x14ac:dyDescent="0.25">
      <c r="A671" s="102"/>
      <c r="B671" s="103">
        <v>45561</v>
      </c>
      <c r="C671" s="104" t="s">
        <v>1432</v>
      </c>
      <c r="D671" s="104" t="s">
        <v>23</v>
      </c>
      <c r="E671" s="104" t="s">
        <v>1433</v>
      </c>
      <c r="F671" s="105">
        <v>6374110</v>
      </c>
      <c r="G671" s="105">
        <v>509929</v>
      </c>
      <c r="H671" s="106" t="s">
        <v>22</v>
      </c>
      <c r="I671" s="104" t="s">
        <v>30</v>
      </c>
      <c r="J671" s="104" t="s">
        <v>31</v>
      </c>
      <c r="K671" s="107">
        <f t="shared" si="20"/>
        <v>6884039</v>
      </c>
      <c r="L671" s="10" t="str">
        <f t="shared" si="21"/>
        <v/>
      </c>
    </row>
    <row r="672" spans="1:12" outlineLevel="1" x14ac:dyDescent="0.25">
      <c r="A672" s="102"/>
      <c r="B672" s="103">
        <v>45561</v>
      </c>
      <c r="C672" s="104" t="s">
        <v>1434</v>
      </c>
      <c r="D672" s="104" t="s">
        <v>23</v>
      </c>
      <c r="E672" s="104" t="s">
        <v>1435</v>
      </c>
      <c r="F672" s="105">
        <v>3484355</v>
      </c>
      <c r="G672" s="105">
        <v>278748</v>
      </c>
      <c r="H672" s="106" t="s">
        <v>22</v>
      </c>
      <c r="I672" s="104" t="s">
        <v>30</v>
      </c>
      <c r="J672" s="104" t="s">
        <v>31</v>
      </c>
      <c r="K672" s="107">
        <f t="shared" si="20"/>
        <v>3763103</v>
      </c>
      <c r="L672" s="10" t="str">
        <f t="shared" si="21"/>
        <v/>
      </c>
    </row>
    <row r="673" spans="1:12" outlineLevel="1" x14ac:dyDescent="0.25">
      <c r="A673" s="102"/>
      <c r="B673" s="103">
        <v>45561</v>
      </c>
      <c r="C673" s="104" t="s">
        <v>1436</v>
      </c>
      <c r="D673" s="104" t="s">
        <v>23</v>
      </c>
      <c r="E673" s="104" t="s">
        <v>1437</v>
      </c>
      <c r="F673" s="105">
        <v>3602716</v>
      </c>
      <c r="G673" s="105">
        <v>288217</v>
      </c>
      <c r="H673" s="106" t="s">
        <v>22</v>
      </c>
      <c r="I673" s="104" t="s">
        <v>36</v>
      </c>
      <c r="J673" s="104" t="s">
        <v>37</v>
      </c>
      <c r="K673" s="107">
        <f t="shared" si="20"/>
        <v>3890933</v>
      </c>
      <c r="L673" s="10" t="str">
        <f t="shared" si="21"/>
        <v/>
      </c>
    </row>
    <row r="674" spans="1:12" outlineLevel="1" x14ac:dyDescent="0.25">
      <c r="A674" s="102"/>
      <c r="B674" s="103">
        <v>45561</v>
      </c>
      <c r="C674" s="104" t="s">
        <v>1438</v>
      </c>
      <c r="D674" s="104" t="s">
        <v>23</v>
      </c>
      <c r="E674" s="104" t="s">
        <v>1439</v>
      </c>
      <c r="F674" s="105">
        <v>1505460</v>
      </c>
      <c r="G674" s="105">
        <v>120437</v>
      </c>
      <c r="H674" s="106" t="s">
        <v>22</v>
      </c>
      <c r="I674" s="104" t="s">
        <v>36</v>
      </c>
      <c r="J674" s="104" t="s">
        <v>37</v>
      </c>
      <c r="K674" s="107">
        <f t="shared" si="20"/>
        <v>1625897</v>
      </c>
      <c r="L674" s="10" t="str">
        <f t="shared" si="21"/>
        <v/>
      </c>
    </row>
    <row r="675" spans="1:12" outlineLevel="1" x14ac:dyDescent="0.25">
      <c r="A675" s="102"/>
      <c r="B675" s="103">
        <v>45561</v>
      </c>
      <c r="C675" s="104" t="s">
        <v>1440</v>
      </c>
      <c r="D675" s="104" t="s">
        <v>23</v>
      </c>
      <c r="E675" s="104" t="s">
        <v>1441</v>
      </c>
      <c r="F675" s="105">
        <v>1003640</v>
      </c>
      <c r="G675" s="105">
        <v>80291</v>
      </c>
      <c r="H675" s="106" t="s">
        <v>22</v>
      </c>
      <c r="I675" s="104" t="s">
        <v>26</v>
      </c>
      <c r="J675" s="104" t="s">
        <v>27</v>
      </c>
      <c r="K675" s="107">
        <f t="shared" si="20"/>
        <v>1083931</v>
      </c>
      <c r="L675" s="10" t="str">
        <f t="shared" si="21"/>
        <v/>
      </c>
    </row>
    <row r="676" spans="1:12" outlineLevel="1" x14ac:dyDescent="0.25">
      <c r="A676" s="102"/>
      <c r="B676" s="103">
        <v>45561</v>
      </c>
      <c r="C676" s="104" t="s">
        <v>1442</v>
      </c>
      <c r="D676" s="104" t="s">
        <v>23</v>
      </c>
      <c r="E676" s="104" t="s">
        <v>1443</v>
      </c>
      <c r="F676" s="105">
        <v>5534670</v>
      </c>
      <c r="G676" s="105">
        <v>442774</v>
      </c>
      <c r="H676" s="106" t="s">
        <v>22</v>
      </c>
      <c r="I676" s="104" t="s">
        <v>26</v>
      </c>
      <c r="J676" s="104" t="s">
        <v>27</v>
      </c>
      <c r="K676" s="107">
        <f t="shared" si="20"/>
        <v>5977444</v>
      </c>
      <c r="L676" s="10" t="str">
        <f t="shared" si="21"/>
        <v/>
      </c>
    </row>
    <row r="677" spans="1:12" outlineLevel="1" x14ac:dyDescent="0.25">
      <c r="A677" s="102"/>
      <c r="B677" s="103">
        <v>45561</v>
      </c>
      <c r="C677" s="104" t="s">
        <v>1444</v>
      </c>
      <c r="D677" s="104" t="s">
        <v>23</v>
      </c>
      <c r="E677" s="104" t="s">
        <v>1445</v>
      </c>
      <c r="F677" s="105">
        <v>3039200</v>
      </c>
      <c r="G677" s="105">
        <v>243136</v>
      </c>
      <c r="H677" s="106" t="s">
        <v>22</v>
      </c>
      <c r="I677" s="104" t="s">
        <v>26</v>
      </c>
      <c r="J677" s="104" t="s">
        <v>27</v>
      </c>
      <c r="K677" s="107">
        <f t="shared" si="20"/>
        <v>3282336</v>
      </c>
      <c r="L677" s="10" t="str">
        <f t="shared" si="21"/>
        <v/>
      </c>
    </row>
    <row r="678" spans="1:12" outlineLevel="1" x14ac:dyDescent="0.25">
      <c r="A678" s="102"/>
      <c r="B678" s="103">
        <v>45561</v>
      </c>
      <c r="C678" s="104" t="s">
        <v>1446</v>
      </c>
      <c r="D678" s="104" t="s">
        <v>23</v>
      </c>
      <c r="E678" s="104" t="s">
        <v>1447</v>
      </c>
      <c r="F678" s="105">
        <v>2007280</v>
      </c>
      <c r="G678" s="105">
        <v>160582</v>
      </c>
      <c r="H678" s="106" t="s">
        <v>22</v>
      </c>
      <c r="I678" s="104" t="s">
        <v>55</v>
      </c>
      <c r="J678" s="104" t="s">
        <v>56</v>
      </c>
      <c r="K678" s="107">
        <f t="shared" si="20"/>
        <v>2167862</v>
      </c>
      <c r="L678" s="10" t="str">
        <f t="shared" si="21"/>
        <v/>
      </c>
    </row>
    <row r="679" spans="1:12" outlineLevel="1" x14ac:dyDescent="0.25">
      <c r="A679" s="102"/>
      <c r="B679" s="103">
        <v>45561</v>
      </c>
      <c r="C679" s="104" t="s">
        <v>1448</v>
      </c>
      <c r="D679" s="104" t="s">
        <v>23</v>
      </c>
      <c r="E679" s="104" t="s">
        <v>1449</v>
      </c>
      <c r="F679" s="105">
        <v>2007280</v>
      </c>
      <c r="G679" s="105">
        <v>160582</v>
      </c>
      <c r="H679" s="106" t="s">
        <v>22</v>
      </c>
      <c r="I679" s="104" t="s">
        <v>55</v>
      </c>
      <c r="J679" s="104" t="s">
        <v>56</v>
      </c>
      <c r="K679" s="107">
        <f t="shared" si="20"/>
        <v>2167862</v>
      </c>
      <c r="L679" s="10" t="str">
        <f t="shared" si="21"/>
        <v/>
      </c>
    </row>
    <row r="680" spans="1:12" outlineLevel="1" x14ac:dyDescent="0.25">
      <c r="A680" s="102"/>
      <c r="B680" s="103">
        <v>45561</v>
      </c>
      <c r="C680" s="104" t="s">
        <v>1450</v>
      </c>
      <c r="D680" s="104" t="s">
        <v>23</v>
      </c>
      <c r="E680" s="104" t="s">
        <v>1451</v>
      </c>
      <c r="F680" s="105">
        <v>2697050</v>
      </c>
      <c r="G680" s="105">
        <v>215764</v>
      </c>
      <c r="H680" s="106" t="s">
        <v>22</v>
      </c>
      <c r="I680" s="104" t="s">
        <v>36</v>
      </c>
      <c r="J680" s="104" t="s">
        <v>37</v>
      </c>
      <c r="K680" s="107">
        <f t="shared" si="20"/>
        <v>2912814</v>
      </c>
      <c r="L680" s="10" t="str">
        <f t="shared" si="21"/>
        <v/>
      </c>
    </row>
    <row r="681" spans="1:12" outlineLevel="1" x14ac:dyDescent="0.25">
      <c r="A681" s="102"/>
      <c r="B681" s="103">
        <v>45561</v>
      </c>
      <c r="C681" s="104" t="s">
        <v>1452</v>
      </c>
      <c r="D681" s="104" t="s">
        <v>23</v>
      </c>
      <c r="E681" s="104" t="s">
        <v>1453</v>
      </c>
      <c r="F681" s="105">
        <v>4149780</v>
      </c>
      <c r="G681" s="105">
        <v>331982</v>
      </c>
      <c r="H681" s="106" t="s">
        <v>22</v>
      </c>
      <c r="I681" s="104" t="s">
        <v>42</v>
      </c>
      <c r="J681" s="104" t="s">
        <v>43</v>
      </c>
      <c r="K681" s="107">
        <f t="shared" si="20"/>
        <v>4481762</v>
      </c>
      <c r="L681" s="10" t="str">
        <f t="shared" si="21"/>
        <v/>
      </c>
    </row>
    <row r="682" spans="1:12" outlineLevel="1" x14ac:dyDescent="0.25">
      <c r="A682" s="102"/>
      <c r="B682" s="103">
        <v>45561</v>
      </c>
      <c r="C682" s="104" t="s">
        <v>1454</v>
      </c>
      <c r="D682" s="104" t="s">
        <v>23</v>
      </c>
      <c r="E682" s="104" t="s">
        <v>1455</v>
      </c>
      <c r="F682" s="105">
        <v>752730</v>
      </c>
      <c r="G682" s="105">
        <v>60218</v>
      </c>
      <c r="H682" s="106" t="s">
        <v>22</v>
      </c>
      <c r="I682" s="104" t="s">
        <v>34</v>
      </c>
      <c r="J682" s="104" t="s">
        <v>35</v>
      </c>
      <c r="K682" s="107">
        <f t="shared" si="20"/>
        <v>812948</v>
      </c>
      <c r="L682" s="10" t="str">
        <f t="shared" si="21"/>
        <v/>
      </c>
    </row>
    <row r="683" spans="1:12" outlineLevel="1" x14ac:dyDescent="0.25">
      <c r="A683" s="102"/>
      <c r="B683" s="103">
        <v>45561</v>
      </c>
      <c r="C683" s="104" t="s">
        <v>1456</v>
      </c>
      <c r="D683" s="104" t="s">
        <v>23</v>
      </c>
      <c r="E683" s="104" t="s">
        <v>1457</v>
      </c>
      <c r="F683" s="105">
        <v>2216800</v>
      </c>
      <c r="G683" s="105">
        <v>177344</v>
      </c>
      <c r="H683" s="106" t="s">
        <v>22</v>
      </c>
      <c r="I683" s="104" t="s">
        <v>53</v>
      </c>
      <c r="J683" s="104" t="s">
        <v>54</v>
      </c>
      <c r="K683" s="107">
        <f t="shared" si="20"/>
        <v>2394144</v>
      </c>
      <c r="L683" s="10" t="str">
        <f t="shared" si="21"/>
        <v/>
      </c>
    </row>
    <row r="684" spans="1:12" outlineLevel="1" x14ac:dyDescent="0.25">
      <c r="A684" s="102"/>
      <c r="B684" s="103">
        <v>45561</v>
      </c>
      <c r="C684" s="104" t="s">
        <v>1458</v>
      </c>
      <c r="D684" s="104" t="s">
        <v>23</v>
      </c>
      <c r="E684" s="104" t="s">
        <v>1459</v>
      </c>
      <c r="F684" s="105">
        <v>2750045</v>
      </c>
      <c r="G684" s="105">
        <v>220004</v>
      </c>
      <c r="H684" s="106" t="s">
        <v>22</v>
      </c>
      <c r="I684" s="104" t="s">
        <v>47</v>
      </c>
      <c r="J684" s="104" t="s">
        <v>48</v>
      </c>
      <c r="K684" s="107">
        <f t="shared" si="20"/>
        <v>2970049</v>
      </c>
      <c r="L684" s="10" t="str">
        <f t="shared" si="21"/>
        <v/>
      </c>
    </row>
    <row r="685" spans="1:12" outlineLevel="1" x14ac:dyDescent="0.25">
      <c r="A685" s="102"/>
      <c r="B685" s="103">
        <v>45561</v>
      </c>
      <c r="C685" s="104" t="s">
        <v>1460</v>
      </c>
      <c r="D685" s="104" t="s">
        <v>23</v>
      </c>
      <c r="E685" s="104" t="s">
        <v>1461</v>
      </c>
      <c r="F685" s="105">
        <v>1570580</v>
      </c>
      <c r="G685" s="105">
        <v>125646</v>
      </c>
      <c r="H685" s="106" t="s">
        <v>22</v>
      </c>
      <c r="I685" s="104" t="s">
        <v>47</v>
      </c>
      <c r="J685" s="104" t="s">
        <v>48</v>
      </c>
      <c r="K685" s="107">
        <f t="shared" si="20"/>
        <v>1696226</v>
      </c>
      <c r="L685" s="10" t="str">
        <f t="shared" si="21"/>
        <v/>
      </c>
    </row>
    <row r="686" spans="1:12" outlineLevel="1" x14ac:dyDescent="0.25">
      <c r="A686" s="102"/>
      <c r="B686" s="103">
        <v>45561</v>
      </c>
      <c r="C686" s="104" t="s">
        <v>1462</v>
      </c>
      <c r="D686" s="104" t="s">
        <v>23</v>
      </c>
      <c r="E686" s="104" t="s">
        <v>1463</v>
      </c>
      <c r="F686" s="105">
        <v>5476880</v>
      </c>
      <c r="G686" s="105">
        <v>438150</v>
      </c>
      <c r="H686" s="106" t="s">
        <v>22</v>
      </c>
      <c r="I686" s="104" t="s">
        <v>26</v>
      </c>
      <c r="J686" s="104" t="s">
        <v>27</v>
      </c>
      <c r="K686" s="107">
        <f t="shared" si="20"/>
        <v>5915030</v>
      </c>
      <c r="L686" s="10" t="str">
        <f t="shared" si="21"/>
        <v/>
      </c>
    </row>
    <row r="687" spans="1:12" outlineLevel="1" x14ac:dyDescent="0.25">
      <c r="A687" s="102"/>
      <c r="B687" s="103">
        <v>45561</v>
      </c>
      <c r="C687" s="104" t="s">
        <v>1464</v>
      </c>
      <c r="D687" s="104" t="s">
        <v>23</v>
      </c>
      <c r="E687" s="104" t="s">
        <v>1465</v>
      </c>
      <c r="F687" s="105">
        <v>1063265</v>
      </c>
      <c r="G687" s="105">
        <v>85061</v>
      </c>
      <c r="H687" s="106" t="s">
        <v>22</v>
      </c>
      <c r="I687" s="104" t="s">
        <v>42</v>
      </c>
      <c r="J687" s="104" t="s">
        <v>43</v>
      </c>
      <c r="K687" s="107">
        <f t="shared" si="20"/>
        <v>1148326</v>
      </c>
      <c r="L687" s="10" t="str">
        <f t="shared" si="21"/>
        <v/>
      </c>
    </row>
    <row r="688" spans="1:12" outlineLevel="1" x14ac:dyDescent="0.25">
      <c r="A688" s="102"/>
      <c r="B688" s="103">
        <v>45561</v>
      </c>
      <c r="C688" s="104" t="s">
        <v>1466</v>
      </c>
      <c r="D688" s="104" t="s">
        <v>23</v>
      </c>
      <c r="E688" s="104" t="s">
        <v>1467</v>
      </c>
      <c r="F688" s="105">
        <v>2588315</v>
      </c>
      <c r="G688" s="105">
        <v>207065</v>
      </c>
      <c r="H688" s="106" t="s">
        <v>22</v>
      </c>
      <c r="I688" s="104" t="s">
        <v>1348</v>
      </c>
      <c r="J688" s="104" t="s">
        <v>1349</v>
      </c>
      <c r="K688" s="107">
        <f t="shared" si="20"/>
        <v>2795380</v>
      </c>
      <c r="L688" s="10" t="str">
        <f t="shared" si="21"/>
        <v/>
      </c>
    </row>
    <row r="689" spans="1:12" outlineLevel="1" x14ac:dyDescent="0.25">
      <c r="A689" s="102"/>
      <c r="B689" s="103">
        <v>45561</v>
      </c>
      <c r="C689" s="104" t="s">
        <v>1468</v>
      </c>
      <c r="D689" s="104" t="s">
        <v>23</v>
      </c>
      <c r="E689" s="104" t="s">
        <v>1469</v>
      </c>
      <c r="F689" s="105">
        <v>4240090</v>
      </c>
      <c r="G689" s="105">
        <v>339207</v>
      </c>
      <c r="H689" s="106" t="s">
        <v>22</v>
      </c>
      <c r="I689" s="104" t="s">
        <v>65</v>
      </c>
      <c r="J689" s="104" t="s">
        <v>66</v>
      </c>
      <c r="K689" s="107">
        <f t="shared" si="20"/>
        <v>4579297</v>
      </c>
      <c r="L689" s="10" t="str">
        <f t="shared" si="21"/>
        <v/>
      </c>
    </row>
    <row r="690" spans="1:12" outlineLevel="1" x14ac:dyDescent="0.25">
      <c r="A690" s="102"/>
      <c r="B690" s="103">
        <v>45561</v>
      </c>
      <c r="C690" s="104" t="s">
        <v>1470</v>
      </c>
      <c r="D690" s="104" t="s">
        <v>23</v>
      </c>
      <c r="E690" s="104" t="s">
        <v>1471</v>
      </c>
      <c r="F690" s="105">
        <v>2592410</v>
      </c>
      <c r="G690" s="105">
        <v>207393</v>
      </c>
      <c r="H690" s="106" t="s">
        <v>22</v>
      </c>
      <c r="I690" s="104" t="s">
        <v>24</v>
      </c>
      <c r="J690" s="104" t="s">
        <v>25</v>
      </c>
      <c r="K690" s="107">
        <f t="shared" si="20"/>
        <v>2799803</v>
      </c>
      <c r="L690" s="10" t="str">
        <f t="shared" si="21"/>
        <v/>
      </c>
    </row>
    <row r="691" spans="1:12" outlineLevel="1" x14ac:dyDescent="0.25">
      <c r="A691" s="102"/>
      <c r="B691" s="103">
        <v>45561</v>
      </c>
      <c r="C691" s="104" t="s">
        <v>1472</v>
      </c>
      <c r="D691" s="104" t="s">
        <v>23</v>
      </c>
      <c r="E691" s="104" t="s">
        <v>1473</v>
      </c>
      <c r="F691" s="105">
        <v>5352280</v>
      </c>
      <c r="G691" s="105">
        <v>428182</v>
      </c>
      <c r="H691" s="106" t="s">
        <v>22</v>
      </c>
      <c r="I691" s="104" t="s">
        <v>26</v>
      </c>
      <c r="J691" s="104" t="s">
        <v>27</v>
      </c>
      <c r="K691" s="107">
        <f t="shared" si="20"/>
        <v>5780462</v>
      </c>
      <c r="L691" s="10" t="str">
        <f t="shared" si="21"/>
        <v/>
      </c>
    </row>
    <row r="692" spans="1:12" outlineLevel="1" x14ac:dyDescent="0.25">
      <c r="A692" s="102"/>
      <c r="B692" s="103">
        <v>45561</v>
      </c>
      <c r="C692" s="104" t="s">
        <v>1474</v>
      </c>
      <c r="D692" s="104" t="s">
        <v>23</v>
      </c>
      <c r="E692" s="104" t="s">
        <v>1475</v>
      </c>
      <c r="F692" s="105">
        <v>1254550</v>
      </c>
      <c r="G692" s="105">
        <v>100364</v>
      </c>
      <c r="H692" s="106" t="s">
        <v>22</v>
      </c>
      <c r="I692" s="104" t="s">
        <v>26</v>
      </c>
      <c r="J692" s="104" t="s">
        <v>27</v>
      </c>
      <c r="K692" s="107">
        <f t="shared" si="20"/>
        <v>1354914</v>
      </c>
      <c r="L692" s="10" t="str">
        <f t="shared" si="21"/>
        <v/>
      </c>
    </row>
    <row r="693" spans="1:12" outlineLevel="1" x14ac:dyDescent="0.25">
      <c r="A693" s="102"/>
      <c r="B693" s="103">
        <v>45561</v>
      </c>
      <c r="C693" s="104" t="s">
        <v>1476</v>
      </c>
      <c r="D693" s="104" t="s">
        <v>23</v>
      </c>
      <c r="E693" s="104" t="s">
        <v>1477</v>
      </c>
      <c r="F693" s="105">
        <v>1505460</v>
      </c>
      <c r="G693" s="105">
        <v>120437</v>
      </c>
      <c r="H693" s="106" t="s">
        <v>22</v>
      </c>
      <c r="I693" s="104" t="s">
        <v>26</v>
      </c>
      <c r="J693" s="104" t="s">
        <v>27</v>
      </c>
      <c r="K693" s="107">
        <f t="shared" si="20"/>
        <v>1625897</v>
      </c>
      <c r="L693" s="10" t="str">
        <f t="shared" si="21"/>
        <v/>
      </c>
    </row>
    <row r="694" spans="1:12" outlineLevel="1" x14ac:dyDescent="0.25">
      <c r="A694" s="102"/>
      <c r="B694" s="103">
        <v>45561</v>
      </c>
      <c r="C694" s="104" t="s">
        <v>1478</v>
      </c>
      <c r="D694" s="104" t="s">
        <v>23</v>
      </c>
      <c r="E694" s="104" t="s">
        <v>1479</v>
      </c>
      <c r="F694" s="105">
        <v>1254550</v>
      </c>
      <c r="G694" s="105">
        <v>100364</v>
      </c>
      <c r="H694" s="106" t="s">
        <v>22</v>
      </c>
      <c r="I694" s="104" t="s">
        <v>26</v>
      </c>
      <c r="J694" s="104" t="s">
        <v>27</v>
      </c>
      <c r="K694" s="107">
        <f t="shared" si="20"/>
        <v>1354914</v>
      </c>
      <c r="L694" s="10" t="str">
        <f t="shared" si="21"/>
        <v/>
      </c>
    </row>
    <row r="695" spans="1:12" outlineLevel="1" x14ac:dyDescent="0.25">
      <c r="A695" s="102"/>
      <c r="B695" s="103">
        <v>45561</v>
      </c>
      <c r="C695" s="104" t="s">
        <v>1480</v>
      </c>
      <c r="D695" s="104" t="s">
        <v>23</v>
      </c>
      <c r="E695" s="104" t="s">
        <v>1481</v>
      </c>
      <c r="F695" s="105">
        <v>1332696</v>
      </c>
      <c r="G695" s="105">
        <v>106616</v>
      </c>
      <c r="H695" s="106" t="s">
        <v>22</v>
      </c>
      <c r="I695" s="104" t="s">
        <v>26</v>
      </c>
      <c r="J695" s="104" t="s">
        <v>27</v>
      </c>
      <c r="K695" s="107">
        <f t="shared" si="20"/>
        <v>1439312</v>
      </c>
      <c r="L695" s="10" t="str">
        <f t="shared" si="21"/>
        <v/>
      </c>
    </row>
    <row r="696" spans="1:12" outlineLevel="1" x14ac:dyDescent="0.25">
      <c r="A696" s="102"/>
      <c r="B696" s="103">
        <v>45561</v>
      </c>
      <c r="C696" s="104" t="s">
        <v>1482</v>
      </c>
      <c r="D696" s="104" t="s">
        <v>23</v>
      </c>
      <c r="E696" s="104" t="s">
        <v>1483</v>
      </c>
      <c r="F696" s="105">
        <v>4566990</v>
      </c>
      <c r="G696" s="105">
        <v>365359</v>
      </c>
      <c r="H696" s="106" t="s">
        <v>22</v>
      </c>
      <c r="I696" s="104" t="s">
        <v>26</v>
      </c>
      <c r="J696" s="104" t="s">
        <v>27</v>
      </c>
      <c r="K696" s="107">
        <f t="shared" si="20"/>
        <v>4932349</v>
      </c>
      <c r="L696" s="10" t="str">
        <f t="shared" si="21"/>
        <v/>
      </c>
    </row>
    <row r="697" spans="1:12" outlineLevel="1" x14ac:dyDescent="0.25">
      <c r="A697" s="102"/>
      <c r="B697" s="103">
        <v>45561</v>
      </c>
      <c r="C697" s="104" t="s">
        <v>1484</v>
      </c>
      <c r="D697" s="104" t="s">
        <v>23</v>
      </c>
      <c r="E697" s="104" t="s">
        <v>1485</v>
      </c>
      <c r="F697" s="105">
        <v>1505460</v>
      </c>
      <c r="G697" s="105">
        <v>120437</v>
      </c>
      <c r="H697" s="106" t="s">
        <v>22</v>
      </c>
      <c r="I697" s="104" t="s">
        <v>26</v>
      </c>
      <c r="J697" s="104" t="s">
        <v>27</v>
      </c>
      <c r="K697" s="107">
        <f t="shared" si="20"/>
        <v>1625897</v>
      </c>
      <c r="L697" s="10" t="str">
        <f t="shared" si="21"/>
        <v/>
      </c>
    </row>
    <row r="698" spans="1:12" outlineLevel="1" x14ac:dyDescent="0.25">
      <c r="A698" s="102"/>
      <c r="B698" s="103">
        <v>45561</v>
      </c>
      <c r="C698" s="104" t="s">
        <v>1486</v>
      </c>
      <c r="D698" s="104" t="s">
        <v>23</v>
      </c>
      <c r="E698" s="104" t="s">
        <v>1487</v>
      </c>
      <c r="F698" s="105">
        <v>1003640</v>
      </c>
      <c r="G698" s="105">
        <v>80291</v>
      </c>
      <c r="H698" s="106" t="s">
        <v>22</v>
      </c>
      <c r="I698" s="104" t="s">
        <v>26</v>
      </c>
      <c r="J698" s="104" t="s">
        <v>27</v>
      </c>
      <c r="K698" s="107">
        <f t="shared" si="20"/>
        <v>1083931</v>
      </c>
      <c r="L698" s="10" t="str">
        <f t="shared" si="21"/>
        <v/>
      </c>
    </row>
    <row r="699" spans="1:12" outlineLevel="1" x14ac:dyDescent="0.25">
      <c r="A699" s="102"/>
      <c r="B699" s="103">
        <v>45561</v>
      </c>
      <c r="C699" s="104" t="s">
        <v>1488</v>
      </c>
      <c r="D699" s="104" t="s">
        <v>23</v>
      </c>
      <c r="E699" s="104" t="s">
        <v>1489</v>
      </c>
      <c r="F699" s="105">
        <v>3599245</v>
      </c>
      <c r="G699" s="105">
        <v>287940</v>
      </c>
      <c r="H699" s="106" t="s">
        <v>22</v>
      </c>
      <c r="I699" s="104" t="s">
        <v>26</v>
      </c>
      <c r="J699" s="104" t="s">
        <v>27</v>
      </c>
      <c r="K699" s="107">
        <f t="shared" si="20"/>
        <v>3887185</v>
      </c>
      <c r="L699" s="10" t="str">
        <f t="shared" si="21"/>
        <v/>
      </c>
    </row>
    <row r="700" spans="1:12" outlineLevel="1" x14ac:dyDescent="0.25">
      <c r="A700" s="102"/>
      <c r="B700" s="103">
        <v>45561</v>
      </c>
      <c r="C700" s="104" t="s">
        <v>1490</v>
      </c>
      <c r="D700" s="104" t="s">
        <v>23</v>
      </c>
      <c r="E700" s="104" t="s">
        <v>1491</v>
      </c>
      <c r="F700" s="105">
        <v>1505460</v>
      </c>
      <c r="G700" s="105">
        <v>120437</v>
      </c>
      <c r="H700" s="106" t="s">
        <v>22</v>
      </c>
      <c r="I700" s="104" t="s">
        <v>26</v>
      </c>
      <c r="J700" s="104" t="s">
        <v>27</v>
      </c>
      <c r="K700" s="107">
        <f t="shared" si="20"/>
        <v>1625897</v>
      </c>
      <c r="L700" s="10" t="str">
        <f t="shared" si="21"/>
        <v/>
      </c>
    </row>
    <row r="701" spans="1:12" outlineLevel="1" x14ac:dyDescent="0.25">
      <c r="A701" s="102"/>
      <c r="B701" s="103">
        <v>45561</v>
      </c>
      <c r="C701" s="104" t="s">
        <v>1492</v>
      </c>
      <c r="D701" s="104" t="s">
        <v>23</v>
      </c>
      <c r="E701" s="104" t="s">
        <v>1493</v>
      </c>
      <c r="F701" s="105">
        <v>1809840</v>
      </c>
      <c r="G701" s="105">
        <v>144787</v>
      </c>
      <c r="H701" s="106" t="s">
        <v>22</v>
      </c>
      <c r="I701" s="104" t="s">
        <v>26</v>
      </c>
      <c r="J701" s="104" t="s">
        <v>27</v>
      </c>
      <c r="K701" s="107">
        <f t="shared" si="20"/>
        <v>1954627</v>
      </c>
      <c r="L701" s="10" t="str">
        <f t="shared" si="21"/>
        <v/>
      </c>
    </row>
    <row r="702" spans="1:12" outlineLevel="1" x14ac:dyDescent="0.25">
      <c r="A702" s="102"/>
      <c r="B702" s="103">
        <v>45561</v>
      </c>
      <c r="C702" s="104" t="s">
        <v>1494</v>
      </c>
      <c r="D702" s="104" t="s">
        <v>23</v>
      </c>
      <c r="E702" s="104" t="s">
        <v>1495</v>
      </c>
      <c r="F702" s="105">
        <v>1003640</v>
      </c>
      <c r="G702" s="105">
        <v>80291</v>
      </c>
      <c r="H702" s="106" t="s">
        <v>22</v>
      </c>
      <c r="I702" s="104" t="s">
        <v>26</v>
      </c>
      <c r="J702" s="104" t="s">
        <v>27</v>
      </c>
      <c r="K702" s="107">
        <f t="shared" si="20"/>
        <v>1083931</v>
      </c>
      <c r="L702" s="10">
        <f t="shared" si="21"/>
        <v>3</v>
      </c>
    </row>
    <row r="703" spans="1:12" outlineLevel="1" x14ac:dyDescent="0.25">
      <c r="A703" s="102"/>
      <c r="B703" s="103">
        <v>45561</v>
      </c>
      <c r="C703" s="104" t="s">
        <v>1496</v>
      </c>
      <c r="D703" s="104" t="s">
        <v>23</v>
      </c>
      <c r="E703" s="104" t="s">
        <v>1497</v>
      </c>
      <c r="F703" s="105">
        <v>3001430</v>
      </c>
      <c r="G703" s="105">
        <v>240114</v>
      </c>
      <c r="H703" s="106" t="s">
        <v>22</v>
      </c>
      <c r="I703" s="104" t="s">
        <v>26</v>
      </c>
      <c r="J703" s="104" t="s">
        <v>27</v>
      </c>
      <c r="K703" s="107">
        <f t="shared" si="20"/>
        <v>3241544</v>
      </c>
      <c r="L703" s="10" t="str">
        <f t="shared" si="21"/>
        <v/>
      </c>
    </row>
    <row r="704" spans="1:12" outlineLevel="1" x14ac:dyDescent="0.25">
      <c r="A704" s="102"/>
      <c r="B704" s="103">
        <v>45561</v>
      </c>
      <c r="C704" s="104" t="s">
        <v>1498</v>
      </c>
      <c r="D704" s="104" t="s">
        <v>23</v>
      </c>
      <c r="E704" s="104" t="s">
        <v>1499</v>
      </c>
      <c r="F704" s="105">
        <v>5195240</v>
      </c>
      <c r="G704" s="105">
        <v>415619</v>
      </c>
      <c r="H704" s="106" t="s">
        <v>22</v>
      </c>
      <c r="I704" s="104" t="s">
        <v>26</v>
      </c>
      <c r="J704" s="104" t="s">
        <v>27</v>
      </c>
      <c r="K704" s="107">
        <f t="shared" si="20"/>
        <v>5610859</v>
      </c>
      <c r="L704" s="10" t="str">
        <f t="shared" si="21"/>
        <v/>
      </c>
    </row>
    <row r="705" spans="1:12" outlineLevel="1" x14ac:dyDescent="0.25">
      <c r="A705" s="102"/>
      <c r="B705" s="103">
        <v>45561</v>
      </c>
      <c r="C705" s="104" t="s">
        <v>1500</v>
      </c>
      <c r="D705" s="104" t="s">
        <v>23</v>
      </c>
      <c r="E705" s="104" t="s">
        <v>1501</v>
      </c>
      <c r="F705" s="105">
        <v>2007280</v>
      </c>
      <c r="G705" s="105">
        <v>160582</v>
      </c>
      <c r="H705" s="106" t="s">
        <v>22</v>
      </c>
      <c r="I705" s="104" t="s">
        <v>26</v>
      </c>
      <c r="J705" s="104" t="s">
        <v>27</v>
      </c>
      <c r="K705" s="107">
        <f t="shared" si="20"/>
        <v>2167862</v>
      </c>
      <c r="L705" s="10" t="str">
        <f t="shared" si="21"/>
        <v/>
      </c>
    </row>
    <row r="706" spans="1:12" outlineLevel="1" x14ac:dyDescent="0.25">
      <c r="A706" s="102"/>
      <c r="B706" s="103">
        <v>45561</v>
      </c>
      <c r="C706" s="104" t="s">
        <v>1502</v>
      </c>
      <c r="D706" s="104" t="s">
        <v>23</v>
      </c>
      <c r="E706" s="104" t="s">
        <v>1503</v>
      </c>
      <c r="F706" s="105">
        <v>3457335</v>
      </c>
      <c r="G706" s="105">
        <v>276587</v>
      </c>
      <c r="H706" s="106" t="s">
        <v>22</v>
      </c>
      <c r="I706" s="104" t="s">
        <v>26</v>
      </c>
      <c r="J706" s="104" t="s">
        <v>27</v>
      </c>
      <c r="K706" s="107">
        <f t="shared" si="20"/>
        <v>3733922</v>
      </c>
      <c r="L706" s="10" t="str">
        <f t="shared" si="21"/>
        <v/>
      </c>
    </row>
    <row r="707" spans="1:12" outlineLevel="1" x14ac:dyDescent="0.25">
      <c r="A707" s="102"/>
      <c r="B707" s="103">
        <v>45561</v>
      </c>
      <c r="C707" s="104" t="s">
        <v>1504</v>
      </c>
      <c r="D707" s="104" t="s">
        <v>23</v>
      </c>
      <c r="E707" s="104" t="s">
        <v>1505</v>
      </c>
      <c r="F707" s="105">
        <v>2509100</v>
      </c>
      <c r="G707" s="105">
        <v>200728</v>
      </c>
      <c r="H707" s="106" t="s">
        <v>22</v>
      </c>
      <c r="I707" s="104" t="s">
        <v>26</v>
      </c>
      <c r="J707" s="104" t="s">
        <v>27</v>
      </c>
      <c r="K707" s="107">
        <f t="shared" si="20"/>
        <v>2709828</v>
      </c>
      <c r="L707" s="10" t="str">
        <f t="shared" si="21"/>
        <v/>
      </c>
    </row>
    <row r="708" spans="1:12" outlineLevel="1" x14ac:dyDescent="0.25">
      <c r="A708" s="102"/>
      <c r="B708" s="103">
        <v>45561</v>
      </c>
      <c r="C708" s="104" t="s">
        <v>1506</v>
      </c>
      <c r="D708" s="104" t="s">
        <v>23</v>
      </c>
      <c r="E708" s="104" t="s">
        <v>1507</v>
      </c>
      <c r="F708" s="105">
        <v>3689780</v>
      </c>
      <c r="G708" s="105">
        <v>295182</v>
      </c>
      <c r="H708" s="106" t="s">
        <v>22</v>
      </c>
      <c r="I708" s="104" t="s">
        <v>26</v>
      </c>
      <c r="J708" s="104" t="s">
        <v>27</v>
      </c>
      <c r="K708" s="107">
        <f t="shared" si="20"/>
        <v>3984962</v>
      </c>
      <c r="L708" s="10" t="str">
        <f t="shared" si="21"/>
        <v/>
      </c>
    </row>
    <row r="709" spans="1:12" outlineLevel="1" x14ac:dyDescent="0.25">
      <c r="A709" s="102"/>
      <c r="B709" s="103">
        <v>45561</v>
      </c>
      <c r="C709" s="104" t="s">
        <v>1508</v>
      </c>
      <c r="D709" s="104" t="s">
        <v>23</v>
      </c>
      <c r="E709" s="104" t="s">
        <v>1509</v>
      </c>
      <c r="F709" s="105">
        <v>3520725</v>
      </c>
      <c r="G709" s="105">
        <v>281658</v>
      </c>
      <c r="H709" s="106" t="s">
        <v>22</v>
      </c>
      <c r="I709" s="104" t="s">
        <v>30</v>
      </c>
      <c r="J709" s="104" t="s">
        <v>31</v>
      </c>
      <c r="K709" s="107">
        <f t="shared" si="20"/>
        <v>3802383</v>
      </c>
      <c r="L709" s="10" t="str">
        <f t="shared" si="21"/>
        <v/>
      </c>
    </row>
    <row r="710" spans="1:12" outlineLevel="1" x14ac:dyDescent="0.25">
      <c r="A710" s="102"/>
      <c r="B710" s="103">
        <v>45561</v>
      </c>
      <c r="C710" s="104" t="s">
        <v>1510</v>
      </c>
      <c r="D710" s="104" t="s">
        <v>23</v>
      </c>
      <c r="E710" s="104" t="s">
        <v>1511</v>
      </c>
      <c r="F710" s="105">
        <v>5459793</v>
      </c>
      <c r="G710" s="105">
        <v>436783</v>
      </c>
      <c r="H710" s="106" t="s">
        <v>22</v>
      </c>
      <c r="I710" s="104" t="s">
        <v>36</v>
      </c>
      <c r="J710" s="104" t="s">
        <v>37</v>
      </c>
      <c r="K710" s="107">
        <f t="shared" ref="K710:K773" si="22">F710+G710</f>
        <v>5896576</v>
      </c>
      <c r="L710" s="10" t="str">
        <f t="shared" si="21"/>
        <v/>
      </c>
    </row>
    <row r="711" spans="1:12" outlineLevel="1" x14ac:dyDescent="0.25">
      <c r="A711" s="102"/>
      <c r="B711" s="103">
        <v>45561</v>
      </c>
      <c r="C711" s="104" t="s">
        <v>1512</v>
      </c>
      <c r="D711" s="104" t="s">
        <v>23</v>
      </c>
      <c r="E711" s="104" t="s">
        <v>1513</v>
      </c>
      <c r="F711" s="105">
        <v>1254550</v>
      </c>
      <c r="G711" s="105">
        <v>100364</v>
      </c>
      <c r="H711" s="106" t="s">
        <v>22</v>
      </c>
      <c r="I711" s="104" t="s">
        <v>32</v>
      </c>
      <c r="J711" s="104" t="s">
        <v>33</v>
      </c>
      <c r="K711" s="107">
        <f t="shared" si="22"/>
        <v>1354914</v>
      </c>
      <c r="L711" s="10" t="str">
        <f t="shared" ref="L711:L774" si="23">IF(C711-C710=1,"",C711-C710)</f>
        <v/>
      </c>
    </row>
    <row r="712" spans="1:12" outlineLevel="1" x14ac:dyDescent="0.25">
      <c r="A712" s="102"/>
      <c r="B712" s="103">
        <v>45561</v>
      </c>
      <c r="C712" s="104" t="s">
        <v>1514</v>
      </c>
      <c r="D712" s="104" t="s">
        <v>23</v>
      </c>
      <c r="E712" s="104" t="s">
        <v>1515</v>
      </c>
      <c r="F712" s="105">
        <v>2878600</v>
      </c>
      <c r="G712" s="105">
        <v>230288</v>
      </c>
      <c r="H712" s="106" t="s">
        <v>22</v>
      </c>
      <c r="I712" s="104" t="s">
        <v>24</v>
      </c>
      <c r="J712" s="104" t="s">
        <v>25</v>
      </c>
      <c r="K712" s="107">
        <f t="shared" si="22"/>
        <v>3108888</v>
      </c>
      <c r="L712" s="10" t="str">
        <f t="shared" si="23"/>
        <v/>
      </c>
    </row>
    <row r="713" spans="1:12" outlineLevel="1" x14ac:dyDescent="0.25">
      <c r="A713" s="102"/>
      <c r="B713" s="103">
        <v>45561</v>
      </c>
      <c r="C713" s="104" t="s">
        <v>1516</v>
      </c>
      <c r="D713" s="104" t="s">
        <v>23</v>
      </c>
      <c r="E713" s="104" t="s">
        <v>1517</v>
      </c>
      <c r="F713" s="105">
        <v>6157060</v>
      </c>
      <c r="G713" s="105">
        <v>492565</v>
      </c>
      <c r="H713" s="106" t="s">
        <v>22</v>
      </c>
      <c r="I713" s="104" t="s">
        <v>34</v>
      </c>
      <c r="J713" s="104" t="s">
        <v>35</v>
      </c>
      <c r="K713" s="107">
        <f t="shared" si="22"/>
        <v>6649625</v>
      </c>
      <c r="L713" s="10" t="str">
        <f t="shared" si="23"/>
        <v/>
      </c>
    </row>
    <row r="714" spans="1:12" outlineLevel="1" x14ac:dyDescent="0.25">
      <c r="A714" s="102"/>
      <c r="B714" s="103">
        <v>45561</v>
      </c>
      <c r="C714" s="104" t="s">
        <v>1518</v>
      </c>
      <c r="D714" s="104" t="s">
        <v>23</v>
      </c>
      <c r="E714" s="104" t="s">
        <v>1519</v>
      </c>
      <c r="F714" s="105">
        <v>2767335</v>
      </c>
      <c r="G714" s="105">
        <v>221387</v>
      </c>
      <c r="H714" s="106" t="s">
        <v>22</v>
      </c>
      <c r="I714" s="104" t="s">
        <v>34</v>
      </c>
      <c r="J714" s="104" t="s">
        <v>35</v>
      </c>
      <c r="K714" s="107">
        <f t="shared" si="22"/>
        <v>2988722</v>
      </c>
      <c r="L714" s="10" t="str">
        <f t="shared" si="23"/>
        <v/>
      </c>
    </row>
    <row r="715" spans="1:12" outlineLevel="1" x14ac:dyDescent="0.25">
      <c r="A715" s="102"/>
      <c r="B715" s="103">
        <v>45561</v>
      </c>
      <c r="C715" s="104" t="s">
        <v>1520</v>
      </c>
      <c r="D715" s="104" t="s">
        <v>23</v>
      </c>
      <c r="E715" s="104" t="s">
        <v>1521</v>
      </c>
      <c r="F715" s="105">
        <v>1254550</v>
      </c>
      <c r="G715" s="105">
        <v>100364</v>
      </c>
      <c r="H715" s="106" t="s">
        <v>22</v>
      </c>
      <c r="I715" s="104" t="s">
        <v>34</v>
      </c>
      <c r="J715" s="104" t="s">
        <v>35</v>
      </c>
      <c r="K715" s="107">
        <f t="shared" si="22"/>
        <v>1354914</v>
      </c>
      <c r="L715" s="10" t="str">
        <f t="shared" si="23"/>
        <v/>
      </c>
    </row>
    <row r="716" spans="1:12" outlineLevel="1" x14ac:dyDescent="0.25">
      <c r="A716" s="102"/>
      <c r="B716" s="103">
        <v>45561</v>
      </c>
      <c r="C716" s="104" t="s">
        <v>1522</v>
      </c>
      <c r="D716" s="104" t="s">
        <v>23</v>
      </c>
      <c r="E716" s="104" t="s">
        <v>1523</v>
      </c>
      <c r="F716" s="105">
        <v>1003640</v>
      </c>
      <c r="G716" s="105">
        <v>80291</v>
      </c>
      <c r="H716" s="106" t="s">
        <v>22</v>
      </c>
      <c r="I716" s="104" t="s">
        <v>34</v>
      </c>
      <c r="J716" s="104" t="s">
        <v>35</v>
      </c>
      <c r="K716" s="107">
        <f t="shared" si="22"/>
        <v>1083931</v>
      </c>
      <c r="L716" s="10" t="str">
        <f t="shared" si="23"/>
        <v/>
      </c>
    </row>
    <row r="717" spans="1:12" outlineLevel="1" x14ac:dyDescent="0.25">
      <c r="A717" s="102"/>
      <c r="B717" s="103">
        <v>45561</v>
      </c>
      <c r="C717" s="104" t="s">
        <v>1524</v>
      </c>
      <c r="D717" s="104" t="s">
        <v>23</v>
      </c>
      <c r="E717" s="104" t="s">
        <v>1525</v>
      </c>
      <c r="F717" s="105">
        <v>3322625</v>
      </c>
      <c r="G717" s="105">
        <v>265810</v>
      </c>
      <c r="H717" s="106" t="s">
        <v>22</v>
      </c>
      <c r="I717" s="104" t="s">
        <v>28</v>
      </c>
      <c r="J717" s="104" t="s">
        <v>29</v>
      </c>
      <c r="K717" s="107">
        <f t="shared" si="22"/>
        <v>3588435</v>
      </c>
      <c r="L717" s="10" t="str">
        <f t="shared" si="23"/>
        <v/>
      </c>
    </row>
    <row r="718" spans="1:12" outlineLevel="1" x14ac:dyDescent="0.25">
      <c r="A718" s="102"/>
      <c r="B718" s="103">
        <v>45561</v>
      </c>
      <c r="C718" s="104" t="s">
        <v>1526</v>
      </c>
      <c r="D718" s="104" t="s">
        <v>23</v>
      </c>
      <c r="E718" s="104" t="s">
        <v>1527</v>
      </c>
      <c r="F718" s="105">
        <v>3134490</v>
      </c>
      <c r="G718" s="105">
        <v>250759</v>
      </c>
      <c r="H718" s="106" t="s">
        <v>22</v>
      </c>
      <c r="I718" s="104" t="s">
        <v>44</v>
      </c>
      <c r="J718" s="104" t="s">
        <v>45</v>
      </c>
      <c r="K718" s="107">
        <f t="shared" si="22"/>
        <v>3385249</v>
      </c>
      <c r="L718" s="10" t="str">
        <f t="shared" si="23"/>
        <v/>
      </c>
    </row>
    <row r="719" spans="1:12" outlineLevel="1" x14ac:dyDescent="0.25">
      <c r="A719" s="102"/>
      <c r="B719" s="103">
        <v>45561</v>
      </c>
      <c r="C719" s="104" t="s">
        <v>1528</v>
      </c>
      <c r="D719" s="104" t="s">
        <v>23</v>
      </c>
      <c r="E719" s="104" t="s">
        <v>1529</v>
      </c>
      <c r="F719" s="105">
        <v>1003640</v>
      </c>
      <c r="G719" s="105">
        <v>80291</v>
      </c>
      <c r="H719" s="106" t="s">
        <v>22</v>
      </c>
      <c r="I719" s="104" t="s">
        <v>44</v>
      </c>
      <c r="J719" s="104" t="s">
        <v>45</v>
      </c>
      <c r="K719" s="107">
        <f t="shared" si="22"/>
        <v>1083931</v>
      </c>
      <c r="L719" s="10" t="str">
        <f t="shared" si="23"/>
        <v/>
      </c>
    </row>
    <row r="720" spans="1:12" outlineLevel="1" x14ac:dyDescent="0.25">
      <c r="A720" s="102"/>
      <c r="B720" s="103">
        <v>45561</v>
      </c>
      <c r="C720" s="104" t="s">
        <v>1530</v>
      </c>
      <c r="D720" s="104" t="s">
        <v>23</v>
      </c>
      <c r="E720" s="104" t="s">
        <v>1531</v>
      </c>
      <c r="F720" s="105">
        <v>5082190</v>
      </c>
      <c r="G720" s="105">
        <v>406575</v>
      </c>
      <c r="H720" s="106" t="s">
        <v>22</v>
      </c>
      <c r="I720" s="104" t="s">
        <v>44</v>
      </c>
      <c r="J720" s="104" t="s">
        <v>45</v>
      </c>
      <c r="K720" s="107">
        <f t="shared" si="22"/>
        <v>5488765</v>
      </c>
      <c r="L720" s="10" t="str">
        <f t="shared" si="23"/>
        <v/>
      </c>
    </row>
    <row r="721" spans="1:12" outlineLevel="1" x14ac:dyDescent="0.25">
      <c r="A721" s="102"/>
      <c r="B721" s="103">
        <v>45561</v>
      </c>
      <c r="C721" s="104" t="s">
        <v>1532</v>
      </c>
      <c r="D721" s="104" t="s">
        <v>23</v>
      </c>
      <c r="E721" s="104" t="s">
        <v>1533</v>
      </c>
      <c r="F721" s="105">
        <v>1558930</v>
      </c>
      <c r="G721" s="105">
        <v>124714</v>
      </c>
      <c r="H721" s="106" t="s">
        <v>22</v>
      </c>
      <c r="I721" s="104" t="s">
        <v>40</v>
      </c>
      <c r="J721" s="104" t="s">
        <v>41</v>
      </c>
      <c r="K721" s="107">
        <f t="shared" si="22"/>
        <v>1683644</v>
      </c>
      <c r="L721" s="10" t="str">
        <f t="shared" si="23"/>
        <v/>
      </c>
    </row>
    <row r="722" spans="1:12" outlineLevel="1" x14ac:dyDescent="0.25">
      <c r="A722" s="102"/>
      <c r="B722" s="103">
        <v>45561</v>
      </c>
      <c r="C722" s="104" t="s">
        <v>1534</v>
      </c>
      <c r="D722" s="104" t="s">
        <v>23</v>
      </c>
      <c r="E722" s="104" t="s">
        <v>1535</v>
      </c>
      <c r="F722" s="105">
        <v>5994670</v>
      </c>
      <c r="G722" s="105">
        <v>479574</v>
      </c>
      <c r="H722" s="106" t="s">
        <v>22</v>
      </c>
      <c r="I722" s="104" t="s">
        <v>40</v>
      </c>
      <c r="J722" s="104" t="s">
        <v>41</v>
      </c>
      <c r="K722" s="107">
        <f t="shared" si="22"/>
        <v>6474244</v>
      </c>
      <c r="L722" s="10" t="str">
        <f t="shared" si="23"/>
        <v/>
      </c>
    </row>
    <row r="723" spans="1:12" outlineLevel="1" x14ac:dyDescent="0.25">
      <c r="A723" s="102"/>
      <c r="B723" s="103">
        <v>45561</v>
      </c>
      <c r="C723" s="104" t="s">
        <v>1536</v>
      </c>
      <c r="D723" s="104" t="s">
        <v>23</v>
      </c>
      <c r="E723" s="104" t="s">
        <v>1537</v>
      </c>
      <c r="F723" s="105">
        <v>1505460</v>
      </c>
      <c r="G723" s="105">
        <v>120437</v>
      </c>
      <c r="H723" s="106" t="s">
        <v>22</v>
      </c>
      <c r="I723" s="104" t="s">
        <v>40</v>
      </c>
      <c r="J723" s="104" t="s">
        <v>41</v>
      </c>
      <c r="K723" s="107">
        <f t="shared" si="22"/>
        <v>1625897</v>
      </c>
      <c r="L723" s="10">
        <f t="shared" si="23"/>
        <v>2</v>
      </c>
    </row>
    <row r="724" spans="1:12" outlineLevel="1" x14ac:dyDescent="0.25">
      <c r="A724" s="102"/>
      <c r="B724" s="103">
        <v>45561</v>
      </c>
      <c r="C724" s="104" t="s">
        <v>1538</v>
      </c>
      <c r="D724" s="104" t="s">
        <v>23</v>
      </c>
      <c r="E724" s="104" t="s">
        <v>1539</v>
      </c>
      <c r="F724" s="105">
        <v>2007280</v>
      </c>
      <c r="G724" s="105">
        <v>160582</v>
      </c>
      <c r="H724" s="106" t="s">
        <v>22</v>
      </c>
      <c r="I724" s="104" t="s">
        <v>40</v>
      </c>
      <c r="J724" s="104" t="s">
        <v>41</v>
      </c>
      <c r="K724" s="107">
        <f t="shared" si="22"/>
        <v>2167862</v>
      </c>
      <c r="L724" s="10" t="str">
        <f t="shared" si="23"/>
        <v/>
      </c>
    </row>
    <row r="725" spans="1:12" outlineLevel="1" x14ac:dyDescent="0.25">
      <c r="A725" s="102"/>
      <c r="B725" s="103">
        <v>45561</v>
      </c>
      <c r="C725" s="104" t="s">
        <v>1540</v>
      </c>
      <c r="D725" s="104" t="s">
        <v>23</v>
      </c>
      <c r="E725" s="104" t="s">
        <v>1541</v>
      </c>
      <c r="F725" s="105">
        <v>3924105</v>
      </c>
      <c r="G725" s="105">
        <v>313928</v>
      </c>
      <c r="H725" s="106" t="s">
        <v>22</v>
      </c>
      <c r="I725" s="104" t="s">
        <v>40</v>
      </c>
      <c r="J725" s="104" t="s">
        <v>41</v>
      </c>
      <c r="K725" s="107">
        <f t="shared" si="22"/>
        <v>4238033</v>
      </c>
      <c r="L725" s="10" t="str">
        <f t="shared" si="23"/>
        <v/>
      </c>
    </row>
    <row r="726" spans="1:12" outlineLevel="1" x14ac:dyDescent="0.25">
      <c r="A726" s="102"/>
      <c r="B726" s="103">
        <v>45561</v>
      </c>
      <c r="C726" s="104" t="s">
        <v>1542</v>
      </c>
      <c r="D726" s="104" t="s">
        <v>23</v>
      </c>
      <c r="E726" s="104" t="s">
        <v>1543</v>
      </c>
      <c r="F726" s="105">
        <v>501820</v>
      </c>
      <c r="G726" s="105">
        <v>40146</v>
      </c>
      <c r="H726" s="106" t="s">
        <v>22</v>
      </c>
      <c r="I726" s="104" t="s">
        <v>40</v>
      </c>
      <c r="J726" s="104" t="s">
        <v>41</v>
      </c>
      <c r="K726" s="107">
        <f t="shared" si="22"/>
        <v>541966</v>
      </c>
      <c r="L726" s="10" t="str">
        <f t="shared" si="23"/>
        <v/>
      </c>
    </row>
    <row r="727" spans="1:12" outlineLevel="1" x14ac:dyDescent="0.25">
      <c r="A727" s="102"/>
      <c r="B727" s="103">
        <v>45561</v>
      </c>
      <c r="C727" s="104" t="s">
        <v>1544</v>
      </c>
      <c r="D727" s="104" t="s">
        <v>23</v>
      </c>
      <c r="E727" s="104" t="s">
        <v>1545</v>
      </c>
      <c r="F727" s="105">
        <v>2860180</v>
      </c>
      <c r="G727" s="105">
        <v>228814</v>
      </c>
      <c r="H727" s="106" t="s">
        <v>22</v>
      </c>
      <c r="I727" s="104" t="s">
        <v>40</v>
      </c>
      <c r="J727" s="104" t="s">
        <v>41</v>
      </c>
      <c r="K727" s="107">
        <f t="shared" si="22"/>
        <v>3088994</v>
      </c>
      <c r="L727" s="10" t="str">
        <f t="shared" si="23"/>
        <v/>
      </c>
    </row>
    <row r="728" spans="1:12" outlineLevel="1" x14ac:dyDescent="0.25">
      <c r="A728" s="102"/>
      <c r="B728" s="103">
        <v>45561</v>
      </c>
      <c r="C728" s="104" t="s">
        <v>1546</v>
      </c>
      <c r="D728" s="104" t="s">
        <v>23</v>
      </c>
      <c r="E728" s="104" t="s">
        <v>1547</v>
      </c>
      <c r="F728" s="105">
        <v>6021840</v>
      </c>
      <c r="G728" s="105">
        <v>481747</v>
      </c>
      <c r="H728" s="106" t="s">
        <v>22</v>
      </c>
      <c r="I728" s="104" t="s">
        <v>40</v>
      </c>
      <c r="J728" s="104" t="s">
        <v>41</v>
      </c>
      <c r="K728" s="107">
        <f t="shared" si="22"/>
        <v>6503587</v>
      </c>
      <c r="L728" s="10" t="str">
        <f t="shared" si="23"/>
        <v/>
      </c>
    </row>
    <row r="729" spans="1:12" outlineLevel="1" x14ac:dyDescent="0.25">
      <c r="A729" s="102"/>
      <c r="B729" s="103">
        <v>45561</v>
      </c>
      <c r="C729" s="104" t="s">
        <v>1548</v>
      </c>
      <c r="D729" s="104" t="s">
        <v>23</v>
      </c>
      <c r="E729" s="104" t="s">
        <v>1549</v>
      </c>
      <c r="F729" s="105">
        <v>5346535</v>
      </c>
      <c r="G729" s="105">
        <v>427723</v>
      </c>
      <c r="H729" s="106" t="s">
        <v>22</v>
      </c>
      <c r="I729" s="104" t="s">
        <v>61</v>
      </c>
      <c r="J729" s="104" t="s">
        <v>62</v>
      </c>
      <c r="K729" s="107">
        <f t="shared" si="22"/>
        <v>5774258</v>
      </c>
      <c r="L729" s="10" t="str">
        <f t="shared" si="23"/>
        <v/>
      </c>
    </row>
    <row r="730" spans="1:12" outlineLevel="1" x14ac:dyDescent="0.25">
      <c r="A730" s="102"/>
      <c r="B730" s="103">
        <v>45561</v>
      </c>
      <c r="C730" s="104" t="s">
        <v>1550</v>
      </c>
      <c r="D730" s="104" t="s">
        <v>23</v>
      </c>
      <c r="E730" s="104" t="s">
        <v>1551</v>
      </c>
      <c r="F730" s="105">
        <v>6434805</v>
      </c>
      <c r="G730" s="105">
        <v>514784</v>
      </c>
      <c r="H730" s="106" t="s">
        <v>22</v>
      </c>
      <c r="I730" s="104" t="s">
        <v>61</v>
      </c>
      <c r="J730" s="104" t="s">
        <v>62</v>
      </c>
      <c r="K730" s="107">
        <f t="shared" si="22"/>
        <v>6949589</v>
      </c>
      <c r="L730" s="10" t="str">
        <f t="shared" si="23"/>
        <v/>
      </c>
    </row>
    <row r="731" spans="1:12" outlineLevel="1" x14ac:dyDescent="0.25">
      <c r="A731" s="102"/>
      <c r="B731" s="103">
        <v>45561</v>
      </c>
      <c r="C731" s="104" t="s">
        <v>1552</v>
      </c>
      <c r="D731" s="104" t="s">
        <v>23</v>
      </c>
      <c r="E731" s="104" t="s">
        <v>1553</v>
      </c>
      <c r="F731" s="105">
        <v>6932900</v>
      </c>
      <c r="G731" s="105">
        <v>554632</v>
      </c>
      <c r="H731" s="106" t="s">
        <v>22</v>
      </c>
      <c r="I731" s="104" t="s">
        <v>47</v>
      </c>
      <c r="J731" s="104" t="s">
        <v>48</v>
      </c>
      <c r="K731" s="107">
        <f t="shared" si="22"/>
        <v>7487532</v>
      </c>
      <c r="L731" s="10" t="str">
        <f t="shared" si="23"/>
        <v/>
      </c>
    </row>
    <row r="732" spans="1:12" outlineLevel="1" x14ac:dyDescent="0.25">
      <c r="A732" s="102"/>
      <c r="B732" s="103">
        <v>45561</v>
      </c>
      <c r="C732" s="104" t="s">
        <v>1554</v>
      </c>
      <c r="D732" s="104" t="s">
        <v>23</v>
      </c>
      <c r="E732" s="104" t="s">
        <v>1555</v>
      </c>
      <c r="F732" s="105">
        <v>6547805</v>
      </c>
      <c r="G732" s="105">
        <v>523824</v>
      </c>
      <c r="H732" s="106" t="s">
        <v>22</v>
      </c>
      <c r="I732" s="104" t="s">
        <v>47</v>
      </c>
      <c r="J732" s="104" t="s">
        <v>48</v>
      </c>
      <c r="K732" s="107">
        <f t="shared" si="22"/>
        <v>7071629</v>
      </c>
      <c r="L732" s="10" t="str">
        <f t="shared" si="23"/>
        <v/>
      </c>
    </row>
    <row r="733" spans="1:12" outlineLevel="1" x14ac:dyDescent="0.25">
      <c r="A733" s="102"/>
      <c r="B733" s="103">
        <v>45561</v>
      </c>
      <c r="C733" s="104" t="s">
        <v>1556</v>
      </c>
      <c r="D733" s="104" t="s">
        <v>23</v>
      </c>
      <c r="E733" s="104" t="s">
        <v>1557</v>
      </c>
      <c r="F733" s="105">
        <v>4337610</v>
      </c>
      <c r="G733" s="105">
        <v>347009</v>
      </c>
      <c r="H733" s="106" t="s">
        <v>22</v>
      </c>
      <c r="I733" s="104" t="s">
        <v>26</v>
      </c>
      <c r="J733" s="104" t="s">
        <v>27</v>
      </c>
      <c r="K733" s="107">
        <f t="shared" si="22"/>
        <v>4684619</v>
      </c>
      <c r="L733" s="10">
        <f t="shared" si="23"/>
        <v>2</v>
      </c>
    </row>
    <row r="734" spans="1:12" outlineLevel="1" x14ac:dyDescent="0.25">
      <c r="A734" s="102"/>
      <c r="B734" s="103">
        <v>45561</v>
      </c>
      <c r="C734" s="104" t="s">
        <v>1558</v>
      </c>
      <c r="D734" s="104" t="s">
        <v>23</v>
      </c>
      <c r="E734" s="104" t="s">
        <v>1559</v>
      </c>
      <c r="F734" s="105">
        <v>4411280</v>
      </c>
      <c r="G734" s="105">
        <v>352902</v>
      </c>
      <c r="H734" s="106" t="s">
        <v>22</v>
      </c>
      <c r="I734" s="104" t="s">
        <v>26</v>
      </c>
      <c r="J734" s="104" t="s">
        <v>27</v>
      </c>
      <c r="K734" s="107">
        <f t="shared" si="22"/>
        <v>4764182</v>
      </c>
      <c r="L734" s="10" t="str">
        <f t="shared" si="23"/>
        <v/>
      </c>
    </row>
    <row r="735" spans="1:12" outlineLevel="1" x14ac:dyDescent="0.25">
      <c r="A735" s="102"/>
      <c r="B735" s="103">
        <v>45561</v>
      </c>
      <c r="C735" s="104" t="s">
        <v>1560</v>
      </c>
      <c r="D735" s="104" t="s">
        <v>23</v>
      </c>
      <c r="E735" s="104" t="s">
        <v>1561</v>
      </c>
      <c r="F735" s="105">
        <v>5534670</v>
      </c>
      <c r="G735" s="105">
        <v>442774</v>
      </c>
      <c r="H735" s="106" t="s">
        <v>22</v>
      </c>
      <c r="I735" s="104" t="s">
        <v>26</v>
      </c>
      <c r="J735" s="104" t="s">
        <v>27</v>
      </c>
      <c r="K735" s="107">
        <f t="shared" si="22"/>
        <v>5977444</v>
      </c>
      <c r="L735" s="10" t="str">
        <f t="shared" si="23"/>
        <v/>
      </c>
    </row>
    <row r="736" spans="1:12" outlineLevel="1" x14ac:dyDescent="0.25">
      <c r="A736" s="102"/>
      <c r="B736" s="103">
        <v>45561</v>
      </c>
      <c r="C736" s="104" t="s">
        <v>1562</v>
      </c>
      <c r="D736" s="104" t="s">
        <v>23</v>
      </c>
      <c r="E736" s="104" t="s">
        <v>1563</v>
      </c>
      <c r="F736" s="105">
        <v>1928620</v>
      </c>
      <c r="G736" s="105">
        <v>154290</v>
      </c>
      <c r="H736" s="106" t="s">
        <v>22</v>
      </c>
      <c r="I736" s="104" t="s">
        <v>26</v>
      </c>
      <c r="J736" s="104" t="s">
        <v>27</v>
      </c>
      <c r="K736" s="107">
        <f t="shared" si="22"/>
        <v>2082910</v>
      </c>
      <c r="L736" s="10" t="str">
        <f t="shared" si="23"/>
        <v/>
      </c>
    </row>
    <row r="737" spans="1:12" outlineLevel="1" x14ac:dyDescent="0.25">
      <c r="A737" s="102"/>
      <c r="B737" s="103">
        <v>45561</v>
      </c>
      <c r="C737" s="104" t="s">
        <v>1564</v>
      </c>
      <c r="D737" s="104" t="s">
        <v>23</v>
      </c>
      <c r="E737" s="104" t="s">
        <v>1565</v>
      </c>
      <c r="F737" s="105">
        <v>1848985</v>
      </c>
      <c r="G737" s="105">
        <v>147919</v>
      </c>
      <c r="H737" s="106" t="s">
        <v>22</v>
      </c>
      <c r="I737" s="104" t="s">
        <v>26</v>
      </c>
      <c r="J737" s="104" t="s">
        <v>27</v>
      </c>
      <c r="K737" s="107">
        <f t="shared" si="22"/>
        <v>1996904</v>
      </c>
      <c r="L737" s="10" t="str">
        <f t="shared" si="23"/>
        <v/>
      </c>
    </row>
    <row r="738" spans="1:12" outlineLevel="1" x14ac:dyDescent="0.25">
      <c r="A738" s="102"/>
      <c r="B738" s="103">
        <v>45561</v>
      </c>
      <c r="C738" s="104" t="s">
        <v>1566</v>
      </c>
      <c r="D738" s="104" t="s">
        <v>23</v>
      </c>
      <c r="E738" s="104" t="s">
        <v>1567</v>
      </c>
      <c r="F738" s="105">
        <v>2343600</v>
      </c>
      <c r="G738" s="105">
        <v>187488</v>
      </c>
      <c r="H738" s="106" t="s">
        <v>22</v>
      </c>
      <c r="I738" s="104" t="s">
        <v>26</v>
      </c>
      <c r="J738" s="104" t="s">
        <v>27</v>
      </c>
      <c r="K738" s="107">
        <f t="shared" si="22"/>
        <v>2531088</v>
      </c>
      <c r="L738" s="10" t="str">
        <f t="shared" si="23"/>
        <v/>
      </c>
    </row>
    <row r="739" spans="1:12" outlineLevel="1" x14ac:dyDescent="0.25">
      <c r="A739" s="102"/>
      <c r="B739" s="103">
        <v>45561</v>
      </c>
      <c r="C739" s="104" t="s">
        <v>1568</v>
      </c>
      <c r="D739" s="104" t="s">
        <v>23</v>
      </c>
      <c r="E739" s="104" t="s">
        <v>1569</v>
      </c>
      <c r="F739" s="105">
        <v>1932715</v>
      </c>
      <c r="G739" s="105">
        <v>154617</v>
      </c>
      <c r="H739" s="106" t="s">
        <v>22</v>
      </c>
      <c r="I739" s="104" t="s">
        <v>26</v>
      </c>
      <c r="J739" s="104" t="s">
        <v>27</v>
      </c>
      <c r="K739" s="107">
        <f t="shared" si="22"/>
        <v>2087332</v>
      </c>
      <c r="L739" s="10" t="str">
        <f t="shared" si="23"/>
        <v/>
      </c>
    </row>
    <row r="740" spans="1:12" outlineLevel="1" x14ac:dyDescent="0.25">
      <c r="A740" s="102"/>
      <c r="B740" s="103">
        <v>45561</v>
      </c>
      <c r="C740" s="104" t="s">
        <v>1570</v>
      </c>
      <c r="D740" s="104" t="s">
        <v>23</v>
      </c>
      <c r="E740" s="104" t="s">
        <v>1571</v>
      </c>
      <c r="F740" s="105">
        <v>1400658</v>
      </c>
      <c r="G740" s="105">
        <v>112053</v>
      </c>
      <c r="H740" s="106" t="s">
        <v>22</v>
      </c>
      <c r="I740" s="104" t="s">
        <v>26</v>
      </c>
      <c r="J740" s="104" t="s">
        <v>27</v>
      </c>
      <c r="K740" s="107">
        <f t="shared" si="22"/>
        <v>1512711</v>
      </c>
      <c r="L740" s="10" t="str">
        <f t="shared" si="23"/>
        <v/>
      </c>
    </row>
    <row r="741" spans="1:12" outlineLevel="1" x14ac:dyDescent="0.25">
      <c r="A741" s="102"/>
      <c r="B741" s="103">
        <v>45561</v>
      </c>
      <c r="C741" s="104" t="s">
        <v>1572</v>
      </c>
      <c r="D741" s="104" t="s">
        <v>23</v>
      </c>
      <c r="E741" s="104" t="s">
        <v>1573</v>
      </c>
      <c r="F741" s="105">
        <v>4343395</v>
      </c>
      <c r="G741" s="105">
        <v>347472</v>
      </c>
      <c r="H741" s="106" t="s">
        <v>22</v>
      </c>
      <c r="I741" s="104" t="s">
        <v>57</v>
      </c>
      <c r="J741" s="104" t="s">
        <v>58</v>
      </c>
      <c r="K741" s="107">
        <f t="shared" si="22"/>
        <v>4690867</v>
      </c>
      <c r="L741" s="10" t="str">
        <f t="shared" si="23"/>
        <v/>
      </c>
    </row>
    <row r="742" spans="1:12" outlineLevel="1" x14ac:dyDescent="0.25">
      <c r="A742" s="102"/>
      <c r="B742" s="103">
        <v>45561</v>
      </c>
      <c r="C742" s="104" t="s">
        <v>1574</v>
      </c>
      <c r="D742" s="104" t="s">
        <v>23</v>
      </c>
      <c r="E742" s="104" t="s">
        <v>1575</v>
      </c>
      <c r="F742" s="105">
        <v>4800360</v>
      </c>
      <c r="G742" s="105">
        <v>384029</v>
      </c>
      <c r="H742" s="106" t="s">
        <v>22</v>
      </c>
      <c r="I742" s="104" t="s">
        <v>32</v>
      </c>
      <c r="J742" s="104" t="s">
        <v>33</v>
      </c>
      <c r="K742" s="107">
        <f t="shared" si="22"/>
        <v>5184389</v>
      </c>
      <c r="L742" s="10" t="str">
        <f t="shared" si="23"/>
        <v/>
      </c>
    </row>
    <row r="743" spans="1:12" outlineLevel="1" x14ac:dyDescent="0.25">
      <c r="A743" s="102"/>
      <c r="B743" s="103">
        <v>45561</v>
      </c>
      <c r="C743" s="104" t="s">
        <v>1576</v>
      </c>
      <c r="D743" s="104" t="s">
        <v>23</v>
      </c>
      <c r="E743" s="104" t="s">
        <v>1577</v>
      </c>
      <c r="F743" s="105">
        <v>6386100</v>
      </c>
      <c r="G743" s="105">
        <v>510888</v>
      </c>
      <c r="H743" s="106" t="s">
        <v>22</v>
      </c>
      <c r="I743" s="104" t="s">
        <v>42</v>
      </c>
      <c r="J743" s="104" t="s">
        <v>43</v>
      </c>
      <c r="K743" s="107">
        <f t="shared" si="22"/>
        <v>6896988</v>
      </c>
      <c r="L743" s="10">
        <f t="shared" si="23"/>
        <v>2</v>
      </c>
    </row>
    <row r="744" spans="1:12" outlineLevel="1" x14ac:dyDescent="0.25">
      <c r="A744" s="102"/>
      <c r="B744" s="103">
        <v>45561</v>
      </c>
      <c r="C744" s="104" t="s">
        <v>1578</v>
      </c>
      <c r="D744" s="104" t="s">
        <v>23</v>
      </c>
      <c r="E744" s="104" t="s">
        <v>1579</v>
      </c>
      <c r="F744" s="105">
        <v>4926570</v>
      </c>
      <c r="G744" s="105">
        <v>394126</v>
      </c>
      <c r="H744" s="106" t="s">
        <v>22</v>
      </c>
      <c r="I744" s="104" t="s">
        <v>34</v>
      </c>
      <c r="J744" s="104" t="s">
        <v>35</v>
      </c>
      <c r="K744" s="107">
        <f t="shared" si="22"/>
        <v>5320696</v>
      </c>
      <c r="L744" s="10" t="str">
        <f t="shared" si="23"/>
        <v/>
      </c>
    </row>
    <row r="745" spans="1:12" outlineLevel="1" x14ac:dyDescent="0.25">
      <c r="A745" s="102"/>
      <c r="B745" s="103">
        <v>45561</v>
      </c>
      <c r="C745" s="104" t="s">
        <v>1580</v>
      </c>
      <c r="D745" s="104" t="s">
        <v>23</v>
      </c>
      <c r="E745" s="104" t="s">
        <v>1581</v>
      </c>
      <c r="F745" s="105">
        <v>2212045</v>
      </c>
      <c r="G745" s="105">
        <v>176964</v>
      </c>
      <c r="H745" s="106" t="s">
        <v>22</v>
      </c>
      <c r="I745" s="104" t="s">
        <v>34</v>
      </c>
      <c r="J745" s="104" t="s">
        <v>35</v>
      </c>
      <c r="K745" s="107">
        <f t="shared" si="22"/>
        <v>2389009</v>
      </c>
      <c r="L745" s="10" t="str">
        <f t="shared" si="23"/>
        <v/>
      </c>
    </row>
    <row r="746" spans="1:12" outlineLevel="1" x14ac:dyDescent="0.25">
      <c r="A746" s="102"/>
      <c r="B746" s="103">
        <v>45561</v>
      </c>
      <c r="C746" s="104" t="s">
        <v>1582</v>
      </c>
      <c r="D746" s="104" t="s">
        <v>23</v>
      </c>
      <c r="E746" s="104" t="s">
        <v>1583</v>
      </c>
      <c r="F746" s="105">
        <v>2579200</v>
      </c>
      <c r="G746" s="105">
        <v>206336</v>
      </c>
      <c r="H746" s="106" t="s">
        <v>22</v>
      </c>
      <c r="I746" s="104" t="s">
        <v>40</v>
      </c>
      <c r="J746" s="104" t="s">
        <v>41</v>
      </c>
      <c r="K746" s="107">
        <f t="shared" si="22"/>
        <v>2785536</v>
      </c>
      <c r="L746" s="10" t="str">
        <f t="shared" si="23"/>
        <v/>
      </c>
    </row>
    <row r="747" spans="1:12" outlineLevel="1" x14ac:dyDescent="0.25">
      <c r="A747" s="102"/>
      <c r="B747" s="103">
        <v>45561</v>
      </c>
      <c r="C747" s="104" t="s">
        <v>1584</v>
      </c>
      <c r="D747" s="104" t="s">
        <v>23</v>
      </c>
      <c r="E747" s="104" t="s">
        <v>1585</v>
      </c>
      <c r="F747" s="105">
        <v>4455910</v>
      </c>
      <c r="G747" s="105">
        <v>356473</v>
      </c>
      <c r="H747" s="106" t="s">
        <v>22</v>
      </c>
      <c r="I747" s="104" t="s">
        <v>40</v>
      </c>
      <c r="J747" s="104" t="s">
        <v>41</v>
      </c>
      <c r="K747" s="107">
        <f t="shared" si="22"/>
        <v>4812383</v>
      </c>
      <c r="L747" s="10" t="str">
        <f t="shared" si="23"/>
        <v/>
      </c>
    </row>
    <row r="748" spans="1:12" outlineLevel="1" x14ac:dyDescent="0.25">
      <c r="A748" s="102"/>
      <c r="B748" s="103">
        <v>45561</v>
      </c>
      <c r="C748" s="104" t="s">
        <v>1586</v>
      </c>
      <c r="D748" s="104" t="s">
        <v>23</v>
      </c>
      <c r="E748" s="104" t="s">
        <v>1587</v>
      </c>
      <c r="F748" s="105">
        <v>3530646</v>
      </c>
      <c r="G748" s="105">
        <v>282452</v>
      </c>
      <c r="H748" s="106" t="s">
        <v>22</v>
      </c>
      <c r="I748" s="104" t="s">
        <v>40</v>
      </c>
      <c r="J748" s="104" t="s">
        <v>41</v>
      </c>
      <c r="K748" s="107">
        <f t="shared" si="22"/>
        <v>3813098</v>
      </c>
      <c r="L748" s="10" t="str">
        <f t="shared" si="23"/>
        <v/>
      </c>
    </row>
    <row r="749" spans="1:12" outlineLevel="1" x14ac:dyDescent="0.25">
      <c r="A749" s="102"/>
      <c r="B749" s="103">
        <v>45561</v>
      </c>
      <c r="C749" s="104" t="s">
        <v>1588</v>
      </c>
      <c r="D749" s="104" t="s">
        <v>23</v>
      </c>
      <c r="E749" s="104" t="s">
        <v>1589</v>
      </c>
      <c r="F749" s="105">
        <v>5340630</v>
      </c>
      <c r="G749" s="105">
        <v>427250</v>
      </c>
      <c r="H749" s="106" t="s">
        <v>22</v>
      </c>
      <c r="I749" s="104" t="s">
        <v>51</v>
      </c>
      <c r="J749" s="104" t="s">
        <v>52</v>
      </c>
      <c r="K749" s="107">
        <f t="shared" si="22"/>
        <v>5767880</v>
      </c>
      <c r="L749" s="10" t="str">
        <f t="shared" si="23"/>
        <v/>
      </c>
    </row>
    <row r="750" spans="1:12" outlineLevel="1" x14ac:dyDescent="0.25">
      <c r="A750" s="102"/>
      <c r="B750" s="103">
        <v>45561</v>
      </c>
      <c r="C750" s="104" t="s">
        <v>1590</v>
      </c>
      <c r="D750" s="104" t="s">
        <v>23</v>
      </c>
      <c r="E750" s="104" t="s">
        <v>1591</v>
      </c>
      <c r="F750" s="105">
        <v>2678155</v>
      </c>
      <c r="G750" s="105">
        <v>214252</v>
      </c>
      <c r="H750" s="106" t="s">
        <v>22</v>
      </c>
      <c r="I750" s="104" t="s">
        <v>65</v>
      </c>
      <c r="J750" s="104" t="s">
        <v>66</v>
      </c>
      <c r="K750" s="107">
        <f t="shared" si="22"/>
        <v>2892407</v>
      </c>
      <c r="L750" s="10">
        <f t="shared" si="23"/>
        <v>2</v>
      </c>
    </row>
    <row r="751" spans="1:12" outlineLevel="1" x14ac:dyDescent="0.25">
      <c r="A751" s="102"/>
      <c r="B751" s="103">
        <v>45561</v>
      </c>
      <c r="C751" s="104" t="s">
        <v>1592</v>
      </c>
      <c r="D751" s="104" t="s">
        <v>23</v>
      </c>
      <c r="E751" s="104" t="s">
        <v>1593</v>
      </c>
      <c r="F751" s="105">
        <v>3027952</v>
      </c>
      <c r="G751" s="105">
        <v>242236</v>
      </c>
      <c r="H751" s="106" t="s">
        <v>22</v>
      </c>
      <c r="I751" s="104" t="s">
        <v>65</v>
      </c>
      <c r="J751" s="104" t="s">
        <v>66</v>
      </c>
      <c r="K751" s="107">
        <f t="shared" si="22"/>
        <v>3270188</v>
      </c>
      <c r="L751" s="10" t="str">
        <f t="shared" si="23"/>
        <v/>
      </c>
    </row>
    <row r="752" spans="1:12" outlineLevel="1" x14ac:dyDescent="0.25">
      <c r="A752" s="102"/>
      <c r="B752" s="103">
        <v>45561</v>
      </c>
      <c r="C752" s="104" t="s">
        <v>1594</v>
      </c>
      <c r="D752" s="104" t="s">
        <v>23</v>
      </c>
      <c r="E752" s="104" t="s">
        <v>1595</v>
      </c>
      <c r="F752" s="105">
        <v>4291030</v>
      </c>
      <c r="G752" s="105">
        <v>343282</v>
      </c>
      <c r="H752" s="106" t="s">
        <v>22</v>
      </c>
      <c r="I752" s="104" t="s">
        <v>65</v>
      </c>
      <c r="J752" s="104" t="s">
        <v>66</v>
      </c>
      <c r="K752" s="107">
        <f t="shared" si="22"/>
        <v>4634312</v>
      </c>
      <c r="L752" s="10" t="str">
        <f t="shared" si="23"/>
        <v/>
      </c>
    </row>
    <row r="753" spans="1:12" outlineLevel="1" x14ac:dyDescent="0.25">
      <c r="A753" s="102"/>
      <c r="B753" s="103">
        <v>45561</v>
      </c>
      <c r="C753" s="104" t="s">
        <v>1596</v>
      </c>
      <c r="D753" s="104" t="s">
        <v>23</v>
      </c>
      <c r="E753" s="104" t="s">
        <v>1597</v>
      </c>
      <c r="F753" s="105">
        <v>2955470</v>
      </c>
      <c r="G753" s="105">
        <v>236438</v>
      </c>
      <c r="H753" s="106" t="s">
        <v>22</v>
      </c>
      <c r="I753" s="104" t="s">
        <v>65</v>
      </c>
      <c r="J753" s="104" t="s">
        <v>66</v>
      </c>
      <c r="K753" s="107">
        <f t="shared" si="22"/>
        <v>3191908</v>
      </c>
      <c r="L753" s="10" t="str">
        <f t="shared" si="23"/>
        <v/>
      </c>
    </row>
    <row r="754" spans="1:12" outlineLevel="1" x14ac:dyDescent="0.25">
      <c r="A754" s="102"/>
      <c r="B754" s="103">
        <v>45561</v>
      </c>
      <c r="C754" s="104" t="s">
        <v>1598</v>
      </c>
      <c r="D754" s="104" t="s">
        <v>23</v>
      </c>
      <c r="E754" s="104" t="s">
        <v>1599</v>
      </c>
      <c r="F754" s="105">
        <v>1152445</v>
      </c>
      <c r="G754" s="105">
        <v>92196</v>
      </c>
      <c r="H754" s="106" t="s">
        <v>22</v>
      </c>
      <c r="I754" s="104" t="s">
        <v>65</v>
      </c>
      <c r="J754" s="104" t="s">
        <v>66</v>
      </c>
      <c r="K754" s="107">
        <f t="shared" si="22"/>
        <v>1244641</v>
      </c>
      <c r="L754" s="10" t="str">
        <f t="shared" si="23"/>
        <v/>
      </c>
    </row>
    <row r="755" spans="1:12" outlineLevel="1" x14ac:dyDescent="0.25">
      <c r="A755" s="102"/>
      <c r="B755" s="103">
        <v>45561</v>
      </c>
      <c r="C755" s="104" t="s">
        <v>1600</v>
      </c>
      <c r="D755" s="104" t="s">
        <v>23</v>
      </c>
      <c r="E755" s="104" t="s">
        <v>1601</v>
      </c>
      <c r="F755" s="105">
        <v>3415470</v>
      </c>
      <c r="G755" s="105">
        <v>273238</v>
      </c>
      <c r="H755" s="106" t="s">
        <v>22</v>
      </c>
      <c r="I755" s="104" t="s">
        <v>65</v>
      </c>
      <c r="J755" s="104" t="s">
        <v>66</v>
      </c>
      <c r="K755" s="107">
        <f t="shared" si="22"/>
        <v>3688708</v>
      </c>
      <c r="L755" s="10" t="str">
        <f t="shared" si="23"/>
        <v/>
      </c>
    </row>
    <row r="756" spans="1:12" outlineLevel="1" x14ac:dyDescent="0.25">
      <c r="A756" s="102"/>
      <c r="B756" s="103">
        <v>45561</v>
      </c>
      <c r="C756" s="104" t="s">
        <v>1602</v>
      </c>
      <c r="D756" s="104" t="s">
        <v>23</v>
      </c>
      <c r="E756" s="104" t="s">
        <v>1603</v>
      </c>
      <c r="F756" s="105">
        <v>4011763</v>
      </c>
      <c r="G756" s="105">
        <v>320941</v>
      </c>
      <c r="H756" s="106" t="s">
        <v>22</v>
      </c>
      <c r="I756" s="104" t="s">
        <v>65</v>
      </c>
      <c r="J756" s="104" t="s">
        <v>66</v>
      </c>
      <c r="K756" s="107">
        <f t="shared" si="22"/>
        <v>4332704</v>
      </c>
      <c r="L756" s="10" t="str">
        <f t="shared" si="23"/>
        <v/>
      </c>
    </row>
    <row r="757" spans="1:12" outlineLevel="1" x14ac:dyDescent="0.25">
      <c r="A757" s="102"/>
      <c r="B757" s="103">
        <v>45561</v>
      </c>
      <c r="C757" s="104" t="s">
        <v>1604</v>
      </c>
      <c r="D757" s="104" t="s">
        <v>23</v>
      </c>
      <c r="E757" s="104" t="s">
        <v>1605</v>
      </c>
      <c r="F757" s="105">
        <v>1844890</v>
      </c>
      <c r="G757" s="105">
        <v>147591</v>
      </c>
      <c r="H757" s="106" t="s">
        <v>22</v>
      </c>
      <c r="I757" s="104" t="s">
        <v>40</v>
      </c>
      <c r="J757" s="104" t="s">
        <v>41</v>
      </c>
      <c r="K757" s="107">
        <f t="shared" si="22"/>
        <v>1992481</v>
      </c>
      <c r="L757" s="10" t="str">
        <f t="shared" si="23"/>
        <v/>
      </c>
    </row>
    <row r="758" spans="1:12" outlineLevel="1" x14ac:dyDescent="0.25">
      <c r="A758" s="102"/>
      <c r="B758" s="103">
        <v>45561</v>
      </c>
      <c r="C758" s="104" t="s">
        <v>1606</v>
      </c>
      <c r="D758" s="104" t="s">
        <v>23</v>
      </c>
      <c r="E758" s="104" t="s">
        <v>1607</v>
      </c>
      <c r="F758" s="105">
        <v>2074890</v>
      </c>
      <c r="G758" s="105">
        <v>165991</v>
      </c>
      <c r="H758" s="106" t="s">
        <v>22</v>
      </c>
      <c r="I758" s="104" t="s">
        <v>36</v>
      </c>
      <c r="J758" s="104" t="s">
        <v>37</v>
      </c>
      <c r="K758" s="107">
        <f t="shared" si="22"/>
        <v>2240881</v>
      </c>
      <c r="L758" s="10" t="str">
        <f t="shared" si="23"/>
        <v/>
      </c>
    </row>
    <row r="759" spans="1:12" outlineLevel="1" x14ac:dyDescent="0.25">
      <c r="A759" s="102"/>
      <c r="B759" s="103">
        <v>45561</v>
      </c>
      <c r="C759" s="104" t="s">
        <v>1608</v>
      </c>
      <c r="D759" s="104" t="s">
        <v>23</v>
      </c>
      <c r="E759" s="104" t="s">
        <v>1609</v>
      </c>
      <c r="F759" s="105">
        <v>2360476</v>
      </c>
      <c r="G759" s="105">
        <v>188838</v>
      </c>
      <c r="H759" s="106" t="s">
        <v>22</v>
      </c>
      <c r="I759" s="104" t="s">
        <v>36</v>
      </c>
      <c r="J759" s="104" t="s">
        <v>37</v>
      </c>
      <c r="K759" s="107">
        <f t="shared" si="22"/>
        <v>2549314</v>
      </c>
      <c r="L759" s="10" t="str">
        <f t="shared" si="23"/>
        <v/>
      </c>
    </row>
    <row r="760" spans="1:12" outlineLevel="1" x14ac:dyDescent="0.25">
      <c r="A760" s="102"/>
      <c r="B760" s="103">
        <v>45561</v>
      </c>
      <c r="C760" s="104" t="s">
        <v>1610</v>
      </c>
      <c r="D760" s="104" t="s">
        <v>23</v>
      </c>
      <c r="E760" s="104" t="s">
        <v>1611</v>
      </c>
      <c r="F760" s="105">
        <v>4256315</v>
      </c>
      <c r="G760" s="105">
        <v>340505</v>
      </c>
      <c r="H760" s="106" t="s">
        <v>22</v>
      </c>
      <c r="I760" s="104" t="s">
        <v>36</v>
      </c>
      <c r="J760" s="104" t="s">
        <v>37</v>
      </c>
      <c r="K760" s="107">
        <f t="shared" si="22"/>
        <v>4596820</v>
      </c>
      <c r="L760" s="10" t="str">
        <f t="shared" si="23"/>
        <v/>
      </c>
    </row>
    <row r="761" spans="1:12" outlineLevel="1" x14ac:dyDescent="0.25">
      <c r="A761" s="102"/>
      <c r="B761" s="103">
        <v>45561</v>
      </c>
      <c r="C761" s="104" t="s">
        <v>1612</v>
      </c>
      <c r="D761" s="104" t="s">
        <v>23</v>
      </c>
      <c r="E761" s="104" t="s">
        <v>1613</v>
      </c>
      <c r="F761" s="105">
        <v>4428415</v>
      </c>
      <c r="G761" s="105">
        <v>354273</v>
      </c>
      <c r="H761" s="106" t="s">
        <v>22</v>
      </c>
      <c r="I761" s="104" t="s">
        <v>36</v>
      </c>
      <c r="J761" s="104" t="s">
        <v>37</v>
      </c>
      <c r="K761" s="107">
        <f t="shared" si="22"/>
        <v>4782688</v>
      </c>
      <c r="L761" s="10" t="str">
        <f t="shared" si="23"/>
        <v/>
      </c>
    </row>
    <row r="762" spans="1:12" outlineLevel="1" x14ac:dyDescent="0.25">
      <c r="A762" s="102"/>
      <c r="B762" s="103">
        <v>45561</v>
      </c>
      <c r="C762" s="104" t="s">
        <v>1614</v>
      </c>
      <c r="D762" s="104" t="s">
        <v>23</v>
      </c>
      <c r="E762" s="104" t="s">
        <v>1615</v>
      </c>
      <c r="F762" s="105">
        <v>3286210</v>
      </c>
      <c r="G762" s="105">
        <v>262897</v>
      </c>
      <c r="H762" s="106" t="s">
        <v>22</v>
      </c>
      <c r="I762" s="104" t="s">
        <v>36</v>
      </c>
      <c r="J762" s="104" t="s">
        <v>37</v>
      </c>
      <c r="K762" s="107">
        <f t="shared" si="22"/>
        <v>3549107</v>
      </c>
      <c r="L762" s="10" t="str">
        <f t="shared" si="23"/>
        <v/>
      </c>
    </row>
    <row r="763" spans="1:12" outlineLevel="1" x14ac:dyDescent="0.25">
      <c r="A763" s="102"/>
      <c r="B763" s="103">
        <v>45561</v>
      </c>
      <c r="C763" s="104" t="s">
        <v>1616</v>
      </c>
      <c r="D763" s="104" t="s">
        <v>23</v>
      </c>
      <c r="E763" s="104" t="s">
        <v>1617</v>
      </c>
      <c r="F763" s="105">
        <v>4638082</v>
      </c>
      <c r="G763" s="105">
        <v>371047</v>
      </c>
      <c r="H763" s="106" t="s">
        <v>22</v>
      </c>
      <c r="I763" s="104" t="s">
        <v>36</v>
      </c>
      <c r="J763" s="104" t="s">
        <v>37</v>
      </c>
      <c r="K763" s="107">
        <f t="shared" si="22"/>
        <v>5009129</v>
      </c>
      <c r="L763" s="10" t="str">
        <f t="shared" si="23"/>
        <v/>
      </c>
    </row>
    <row r="764" spans="1:12" outlineLevel="1" x14ac:dyDescent="0.25">
      <c r="A764" s="102"/>
      <c r="B764" s="103">
        <v>45561</v>
      </c>
      <c r="C764" s="104" t="s">
        <v>1618</v>
      </c>
      <c r="D764" s="104" t="s">
        <v>23</v>
      </c>
      <c r="E764" s="104" t="s">
        <v>1619</v>
      </c>
      <c r="F764" s="105">
        <v>5122895</v>
      </c>
      <c r="G764" s="105">
        <v>409832</v>
      </c>
      <c r="H764" s="106" t="s">
        <v>22</v>
      </c>
      <c r="I764" s="104" t="s">
        <v>65</v>
      </c>
      <c r="J764" s="104" t="s">
        <v>66</v>
      </c>
      <c r="K764" s="107">
        <f t="shared" si="22"/>
        <v>5532727</v>
      </c>
      <c r="L764" s="10" t="str">
        <f t="shared" si="23"/>
        <v/>
      </c>
    </row>
    <row r="765" spans="1:12" outlineLevel="1" x14ac:dyDescent="0.25">
      <c r="A765" s="102"/>
      <c r="B765" s="103">
        <v>45561</v>
      </c>
      <c r="C765" s="104" t="s">
        <v>1620</v>
      </c>
      <c r="D765" s="104" t="s">
        <v>23</v>
      </c>
      <c r="E765" s="104" t="s">
        <v>1621</v>
      </c>
      <c r="F765" s="105">
        <v>2977272</v>
      </c>
      <c r="G765" s="105">
        <v>238182</v>
      </c>
      <c r="H765" s="106" t="s">
        <v>22</v>
      </c>
      <c r="I765" s="104" t="s">
        <v>51</v>
      </c>
      <c r="J765" s="104" t="s">
        <v>52</v>
      </c>
      <c r="K765" s="107">
        <f t="shared" si="22"/>
        <v>3215454</v>
      </c>
      <c r="L765" s="10" t="str">
        <f t="shared" si="23"/>
        <v/>
      </c>
    </row>
    <row r="766" spans="1:12" outlineLevel="1" x14ac:dyDescent="0.25">
      <c r="A766" s="102"/>
      <c r="B766" s="103">
        <v>45561</v>
      </c>
      <c r="C766" s="104" t="s">
        <v>1622</v>
      </c>
      <c r="D766" s="104" t="s">
        <v>23</v>
      </c>
      <c r="E766" s="104" t="s">
        <v>1623</v>
      </c>
      <c r="F766" s="105">
        <v>4382475</v>
      </c>
      <c r="G766" s="105">
        <v>350598</v>
      </c>
      <c r="H766" s="106" t="s">
        <v>22</v>
      </c>
      <c r="I766" s="104" t="s">
        <v>51</v>
      </c>
      <c r="J766" s="104" t="s">
        <v>52</v>
      </c>
      <c r="K766" s="107">
        <f t="shared" si="22"/>
        <v>4733073</v>
      </c>
      <c r="L766" s="10" t="str">
        <f t="shared" si="23"/>
        <v/>
      </c>
    </row>
    <row r="767" spans="1:12" outlineLevel="1" x14ac:dyDescent="0.25">
      <c r="A767" s="102"/>
      <c r="B767" s="103">
        <v>45561</v>
      </c>
      <c r="C767" s="104" t="s">
        <v>1624</v>
      </c>
      <c r="D767" s="104" t="s">
        <v>23</v>
      </c>
      <c r="E767" s="104" t="s">
        <v>1625</v>
      </c>
      <c r="F767" s="105">
        <v>3010920</v>
      </c>
      <c r="G767" s="105">
        <v>240874</v>
      </c>
      <c r="H767" s="106" t="s">
        <v>22</v>
      </c>
      <c r="I767" s="104" t="s">
        <v>40</v>
      </c>
      <c r="J767" s="104" t="s">
        <v>41</v>
      </c>
      <c r="K767" s="107">
        <f t="shared" si="22"/>
        <v>3251794</v>
      </c>
      <c r="L767" s="10" t="str">
        <f t="shared" si="23"/>
        <v/>
      </c>
    </row>
    <row r="768" spans="1:12" outlineLevel="1" x14ac:dyDescent="0.25">
      <c r="A768" s="102"/>
      <c r="B768" s="103">
        <v>45561</v>
      </c>
      <c r="C768" s="104" t="s">
        <v>1626</v>
      </c>
      <c r="D768" s="104" t="s">
        <v>23</v>
      </c>
      <c r="E768" s="104" t="s">
        <v>1627</v>
      </c>
      <c r="F768" s="105">
        <v>734310</v>
      </c>
      <c r="G768" s="105">
        <v>58745</v>
      </c>
      <c r="H768" s="106" t="s">
        <v>22</v>
      </c>
      <c r="I768" s="104" t="s">
        <v>40</v>
      </c>
      <c r="J768" s="104" t="s">
        <v>41</v>
      </c>
      <c r="K768" s="107">
        <f t="shared" si="22"/>
        <v>793055</v>
      </c>
      <c r="L768" s="10" t="str">
        <f t="shared" si="23"/>
        <v/>
      </c>
    </row>
    <row r="769" spans="1:12" outlineLevel="1" x14ac:dyDescent="0.25">
      <c r="A769" s="102"/>
      <c r="B769" s="103">
        <v>45561</v>
      </c>
      <c r="C769" s="104" t="s">
        <v>1628</v>
      </c>
      <c r="D769" s="104" t="s">
        <v>23</v>
      </c>
      <c r="E769" s="104" t="s">
        <v>1629</v>
      </c>
      <c r="F769" s="105">
        <v>3852170</v>
      </c>
      <c r="G769" s="105">
        <v>308174</v>
      </c>
      <c r="H769" s="106" t="s">
        <v>22</v>
      </c>
      <c r="I769" s="104" t="s">
        <v>40</v>
      </c>
      <c r="J769" s="104" t="s">
        <v>41</v>
      </c>
      <c r="K769" s="107">
        <f t="shared" si="22"/>
        <v>4160344</v>
      </c>
      <c r="L769" s="10" t="str">
        <f t="shared" si="23"/>
        <v/>
      </c>
    </row>
    <row r="770" spans="1:12" outlineLevel="1" x14ac:dyDescent="0.25">
      <c r="A770" s="102"/>
      <c r="B770" s="103">
        <v>45561</v>
      </c>
      <c r="C770" s="104" t="s">
        <v>1630</v>
      </c>
      <c r="D770" s="104" t="s">
        <v>23</v>
      </c>
      <c r="E770" s="104" t="s">
        <v>1631</v>
      </c>
      <c r="F770" s="105">
        <v>1003640</v>
      </c>
      <c r="G770" s="105">
        <v>80291</v>
      </c>
      <c r="H770" s="106" t="s">
        <v>22</v>
      </c>
      <c r="I770" s="104" t="s">
        <v>65</v>
      </c>
      <c r="J770" s="104" t="s">
        <v>66</v>
      </c>
      <c r="K770" s="107">
        <f t="shared" si="22"/>
        <v>1083931</v>
      </c>
      <c r="L770" s="10">
        <f t="shared" si="23"/>
        <v>3</v>
      </c>
    </row>
    <row r="771" spans="1:12" outlineLevel="1" x14ac:dyDescent="0.25">
      <c r="A771" s="102"/>
      <c r="B771" s="103">
        <v>45561</v>
      </c>
      <c r="C771" s="104" t="s">
        <v>1632</v>
      </c>
      <c r="D771" s="104" t="s">
        <v>23</v>
      </c>
      <c r="E771" s="104" t="s">
        <v>1633</v>
      </c>
      <c r="F771" s="105">
        <v>3010920</v>
      </c>
      <c r="G771" s="105">
        <v>240874</v>
      </c>
      <c r="H771" s="106" t="s">
        <v>22</v>
      </c>
      <c r="I771" s="104" t="s">
        <v>40</v>
      </c>
      <c r="J771" s="104" t="s">
        <v>41</v>
      </c>
      <c r="K771" s="107">
        <f t="shared" si="22"/>
        <v>3251794</v>
      </c>
      <c r="L771" s="10" t="str">
        <f t="shared" si="23"/>
        <v/>
      </c>
    </row>
    <row r="772" spans="1:12" outlineLevel="1" x14ac:dyDescent="0.25">
      <c r="A772" s="102"/>
      <c r="B772" s="103">
        <v>45561</v>
      </c>
      <c r="C772" s="104" t="s">
        <v>1634</v>
      </c>
      <c r="D772" s="104" t="s">
        <v>23</v>
      </c>
      <c r="E772" s="104" t="s">
        <v>1635</v>
      </c>
      <c r="F772" s="105">
        <v>5273760</v>
      </c>
      <c r="G772" s="105">
        <v>421901</v>
      </c>
      <c r="H772" s="106" t="s">
        <v>22</v>
      </c>
      <c r="I772" s="104" t="s">
        <v>36</v>
      </c>
      <c r="J772" s="104" t="s">
        <v>37</v>
      </c>
      <c r="K772" s="107">
        <f t="shared" si="22"/>
        <v>5695661</v>
      </c>
      <c r="L772" s="10" t="str">
        <f t="shared" si="23"/>
        <v/>
      </c>
    </row>
    <row r="773" spans="1:12" outlineLevel="1" x14ac:dyDescent="0.25">
      <c r="A773" s="102"/>
      <c r="B773" s="103">
        <v>45561</v>
      </c>
      <c r="C773" s="104" t="s">
        <v>1636</v>
      </c>
      <c r="D773" s="104" t="s">
        <v>23</v>
      </c>
      <c r="E773" s="104" t="s">
        <v>1637</v>
      </c>
      <c r="F773" s="105">
        <v>752730</v>
      </c>
      <c r="G773" s="105">
        <v>60218</v>
      </c>
      <c r="H773" s="106" t="s">
        <v>22</v>
      </c>
      <c r="I773" s="104" t="s">
        <v>36</v>
      </c>
      <c r="J773" s="104" t="s">
        <v>37</v>
      </c>
      <c r="K773" s="107">
        <f t="shared" si="22"/>
        <v>812948</v>
      </c>
      <c r="L773" s="10" t="str">
        <f t="shared" si="23"/>
        <v/>
      </c>
    </row>
    <row r="774" spans="1:12" outlineLevel="1" x14ac:dyDescent="0.25">
      <c r="A774" s="102"/>
      <c r="B774" s="103">
        <v>45561</v>
      </c>
      <c r="C774" s="104" t="s">
        <v>1638</v>
      </c>
      <c r="D774" s="104" t="s">
        <v>23</v>
      </c>
      <c r="E774" s="104" t="s">
        <v>1639</v>
      </c>
      <c r="F774" s="105">
        <v>752730</v>
      </c>
      <c r="G774" s="105">
        <v>60218</v>
      </c>
      <c r="H774" s="106" t="s">
        <v>22</v>
      </c>
      <c r="I774" s="104" t="s">
        <v>36</v>
      </c>
      <c r="J774" s="104" t="s">
        <v>37</v>
      </c>
      <c r="K774" s="107">
        <f t="shared" ref="K774:K837" si="24">F774+G774</f>
        <v>812948</v>
      </c>
      <c r="L774" s="10" t="str">
        <f t="shared" si="23"/>
        <v/>
      </c>
    </row>
    <row r="775" spans="1:12" outlineLevel="1" x14ac:dyDescent="0.25">
      <c r="A775" s="102"/>
      <c r="B775" s="103">
        <v>45561</v>
      </c>
      <c r="C775" s="104" t="s">
        <v>1640</v>
      </c>
      <c r="D775" s="104" t="s">
        <v>23</v>
      </c>
      <c r="E775" s="104" t="s">
        <v>1641</v>
      </c>
      <c r="F775" s="105">
        <v>752730</v>
      </c>
      <c r="G775" s="105">
        <v>60218</v>
      </c>
      <c r="H775" s="106" t="s">
        <v>22</v>
      </c>
      <c r="I775" s="104" t="s">
        <v>36</v>
      </c>
      <c r="J775" s="104" t="s">
        <v>37</v>
      </c>
      <c r="K775" s="107">
        <f t="shared" si="24"/>
        <v>812948</v>
      </c>
      <c r="L775" s="10" t="str">
        <f t="shared" ref="L775:L838" si="25">IF(C775-C774=1,"",C775-C774)</f>
        <v/>
      </c>
    </row>
    <row r="776" spans="1:12" outlineLevel="1" x14ac:dyDescent="0.25">
      <c r="A776" s="102"/>
      <c r="B776" s="103">
        <v>45561</v>
      </c>
      <c r="C776" s="104" t="s">
        <v>1642</v>
      </c>
      <c r="D776" s="104" t="s">
        <v>23</v>
      </c>
      <c r="E776" s="104" t="s">
        <v>1643</v>
      </c>
      <c r="F776" s="105">
        <v>1737950</v>
      </c>
      <c r="G776" s="105">
        <v>139036</v>
      </c>
      <c r="H776" s="106" t="s">
        <v>22</v>
      </c>
      <c r="I776" s="104" t="s">
        <v>36</v>
      </c>
      <c r="J776" s="104" t="s">
        <v>37</v>
      </c>
      <c r="K776" s="107">
        <f t="shared" si="24"/>
        <v>1876986</v>
      </c>
      <c r="L776" s="10" t="str">
        <f t="shared" si="25"/>
        <v/>
      </c>
    </row>
    <row r="777" spans="1:12" outlineLevel="1" x14ac:dyDescent="0.25">
      <c r="A777" s="102"/>
      <c r="B777" s="103">
        <v>45561</v>
      </c>
      <c r="C777" s="104" t="s">
        <v>1644</v>
      </c>
      <c r="D777" s="104" t="s">
        <v>23</v>
      </c>
      <c r="E777" s="104" t="s">
        <v>1645</v>
      </c>
      <c r="F777" s="105">
        <v>4266832</v>
      </c>
      <c r="G777" s="105">
        <v>341347</v>
      </c>
      <c r="H777" s="106" t="s">
        <v>22</v>
      </c>
      <c r="I777" s="104" t="s">
        <v>36</v>
      </c>
      <c r="J777" s="104" t="s">
        <v>37</v>
      </c>
      <c r="K777" s="107">
        <f t="shared" si="24"/>
        <v>4608179</v>
      </c>
      <c r="L777" s="10" t="str">
        <f t="shared" si="25"/>
        <v/>
      </c>
    </row>
    <row r="778" spans="1:12" outlineLevel="1" x14ac:dyDescent="0.25">
      <c r="A778" s="102"/>
      <c r="B778" s="103">
        <v>45561</v>
      </c>
      <c r="C778" s="104" t="s">
        <v>1646</v>
      </c>
      <c r="D778" s="104" t="s">
        <v>23</v>
      </c>
      <c r="E778" s="104" t="s">
        <v>1647</v>
      </c>
      <c r="F778" s="105">
        <v>4266832</v>
      </c>
      <c r="G778" s="105">
        <v>341347</v>
      </c>
      <c r="H778" s="106" t="s">
        <v>22</v>
      </c>
      <c r="I778" s="104" t="s">
        <v>36</v>
      </c>
      <c r="J778" s="104" t="s">
        <v>37</v>
      </c>
      <c r="K778" s="107">
        <f t="shared" si="24"/>
        <v>4608179</v>
      </c>
      <c r="L778" s="10" t="str">
        <f t="shared" si="25"/>
        <v/>
      </c>
    </row>
    <row r="779" spans="1:12" outlineLevel="1" x14ac:dyDescent="0.25">
      <c r="A779" s="102"/>
      <c r="B779" s="103">
        <v>45561</v>
      </c>
      <c r="C779" s="104" t="s">
        <v>1648</v>
      </c>
      <c r="D779" s="104" t="s">
        <v>23</v>
      </c>
      <c r="E779" s="104" t="s">
        <v>1649</v>
      </c>
      <c r="F779" s="105">
        <v>4266832</v>
      </c>
      <c r="G779" s="105">
        <v>341347</v>
      </c>
      <c r="H779" s="106" t="s">
        <v>22</v>
      </c>
      <c r="I779" s="104" t="s">
        <v>36</v>
      </c>
      <c r="J779" s="104" t="s">
        <v>37</v>
      </c>
      <c r="K779" s="107">
        <f t="shared" si="24"/>
        <v>4608179</v>
      </c>
      <c r="L779" s="10" t="str">
        <f t="shared" si="25"/>
        <v/>
      </c>
    </row>
    <row r="780" spans="1:12" outlineLevel="1" x14ac:dyDescent="0.25">
      <c r="A780" s="102"/>
      <c r="B780" s="103">
        <v>45561</v>
      </c>
      <c r="C780" s="104" t="s">
        <v>1650</v>
      </c>
      <c r="D780" s="104" t="s">
        <v>23</v>
      </c>
      <c r="E780" s="104" t="s">
        <v>1651</v>
      </c>
      <c r="F780" s="105">
        <v>4266832</v>
      </c>
      <c r="G780" s="105">
        <v>341347</v>
      </c>
      <c r="H780" s="106" t="s">
        <v>22</v>
      </c>
      <c r="I780" s="104" t="s">
        <v>36</v>
      </c>
      <c r="J780" s="104" t="s">
        <v>37</v>
      </c>
      <c r="K780" s="107">
        <f t="shared" si="24"/>
        <v>4608179</v>
      </c>
      <c r="L780" s="10" t="str">
        <f t="shared" si="25"/>
        <v/>
      </c>
    </row>
    <row r="781" spans="1:12" outlineLevel="1" x14ac:dyDescent="0.25">
      <c r="A781" s="102"/>
      <c r="B781" s="103">
        <v>45561</v>
      </c>
      <c r="C781" s="104" t="s">
        <v>1652</v>
      </c>
      <c r="D781" s="104" t="s">
        <v>23</v>
      </c>
      <c r="E781" s="104" t="s">
        <v>1653</v>
      </c>
      <c r="F781" s="105">
        <v>5193372</v>
      </c>
      <c r="G781" s="105">
        <v>415470</v>
      </c>
      <c r="H781" s="106" t="s">
        <v>22</v>
      </c>
      <c r="I781" s="104" t="s">
        <v>36</v>
      </c>
      <c r="J781" s="104" t="s">
        <v>37</v>
      </c>
      <c r="K781" s="107">
        <f t="shared" si="24"/>
        <v>5608842</v>
      </c>
      <c r="L781" s="10" t="str">
        <f t="shared" si="25"/>
        <v/>
      </c>
    </row>
    <row r="782" spans="1:12" outlineLevel="1" x14ac:dyDescent="0.25">
      <c r="A782" s="102"/>
      <c r="B782" s="103">
        <v>45561</v>
      </c>
      <c r="C782" s="104" t="s">
        <v>1654</v>
      </c>
      <c r="D782" s="104" t="s">
        <v>23</v>
      </c>
      <c r="E782" s="104" t="s">
        <v>1655</v>
      </c>
      <c r="F782" s="105">
        <v>3348482</v>
      </c>
      <c r="G782" s="105">
        <v>267879</v>
      </c>
      <c r="H782" s="106" t="s">
        <v>22</v>
      </c>
      <c r="I782" s="104" t="s">
        <v>36</v>
      </c>
      <c r="J782" s="104" t="s">
        <v>37</v>
      </c>
      <c r="K782" s="107">
        <f t="shared" si="24"/>
        <v>3616361</v>
      </c>
      <c r="L782" s="10" t="str">
        <f t="shared" si="25"/>
        <v/>
      </c>
    </row>
    <row r="783" spans="1:12" outlineLevel="1" x14ac:dyDescent="0.25">
      <c r="A783" s="102"/>
      <c r="B783" s="103">
        <v>45561</v>
      </c>
      <c r="C783" s="104" t="s">
        <v>1656</v>
      </c>
      <c r="D783" s="104" t="s">
        <v>23</v>
      </c>
      <c r="E783" s="104" t="s">
        <v>1657</v>
      </c>
      <c r="F783" s="105">
        <v>4638082</v>
      </c>
      <c r="G783" s="105">
        <v>371047</v>
      </c>
      <c r="H783" s="106" t="s">
        <v>22</v>
      </c>
      <c r="I783" s="104" t="s">
        <v>36</v>
      </c>
      <c r="J783" s="104" t="s">
        <v>37</v>
      </c>
      <c r="K783" s="107">
        <f t="shared" si="24"/>
        <v>5009129</v>
      </c>
      <c r="L783" s="10" t="str">
        <f t="shared" si="25"/>
        <v/>
      </c>
    </row>
    <row r="784" spans="1:12" outlineLevel="1" x14ac:dyDescent="0.25">
      <c r="A784" s="102"/>
      <c r="B784" s="103">
        <v>45561</v>
      </c>
      <c r="C784" s="104" t="s">
        <v>1658</v>
      </c>
      <c r="D784" s="104" t="s">
        <v>23</v>
      </c>
      <c r="E784" s="104" t="s">
        <v>1659</v>
      </c>
      <c r="F784" s="105">
        <v>4638082</v>
      </c>
      <c r="G784" s="105">
        <v>371047</v>
      </c>
      <c r="H784" s="106" t="s">
        <v>22</v>
      </c>
      <c r="I784" s="104" t="s">
        <v>36</v>
      </c>
      <c r="J784" s="104" t="s">
        <v>37</v>
      </c>
      <c r="K784" s="107">
        <f t="shared" si="24"/>
        <v>5009129</v>
      </c>
      <c r="L784" s="10" t="str">
        <f t="shared" si="25"/>
        <v/>
      </c>
    </row>
    <row r="785" spans="1:12" outlineLevel="1" x14ac:dyDescent="0.25">
      <c r="A785" s="102"/>
      <c r="B785" s="103">
        <v>45561</v>
      </c>
      <c r="C785" s="104" t="s">
        <v>1660</v>
      </c>
      <c r="D785" s="104" t="s">
        <v>23</v>
      </c>
      <c r="E785" s="104" t="s">
        <v>1661</v>
      </c>
      <c r="F785" s="105">
        <v>4638082</v>
      </c>
      <c r="G785" s="105">
        <v>371047</v>
      </c>
      <c r="H785" s="106" t="s">
        <v>22</v>
      </c>
      <c r="I785" s="104" t="s">
        <v>36</v>
      </c>
      <c r="J785" s="104" t="s">
        <v>37</v>
      </c>
      <c r="K785" s="107">
        <f t="shared" si="24"/>
        <v>5009129</v>
      </c>
      <c r="L785" s="10" t="str">
        <f t="shared" si="25"/>
        <v/>
      </c>
    </row>
    <row r="786" spans="1:12" outlineLevel="1" x14ac:dyDescent="0.25">
      <c r="A786" s="102"/>
      <c r="B786" s="103">
        <v>45561</v>
      </c>
      <c r="C786" s="104" t="s">
        <v>1662</v>
      </c>
      <c r="D786" s="104" t="s">
        <v>23</v>
      </c>
      <c r="E786" s="104" t="s">
        <v>1663</v>
      </c>
      <c r="F786" s="105">
        <v>4638082</v>
      </c>
      <c r="G786" s="105">
        <v>371047</v>
      </c>
      <c r="H786" s="106" t="s">
        <v>22</v>
      </c>
      <c r="I786" s="104" t="s">
        <v>36</v>
      </c>
      <c r="J786" s="104" t="s">
        <v>37</v>
      </c>
      <c r="K786" s="107">
        <f t="shared" si="24"/>
        <v>5009129</v>
      </c>
      <c r="L786" s="10" t="str">
        <f t="shared" si="25"/>
        <v/>
      </c>
    </row>
    <row r="787" spans="1:12" outlineLevel="1" x14ac:dyDescent="0.25">
      <c r="A787" s="102"/>
      <c r="B787" s="103">
        <v>45561</v>
      </c>
      <c r="C787" s="104" t="s">
        <v>1664</v>
      </c>
      <c r="D787" s="104" t="s">
        <v>23</v>
      </c>
      <c r="E787" s="104" t="s">
        <v>1665</v>
      </c>
      <c r="F787" s="105">
        <v>4638082</v>
      </c>
      <c r="G787" s="105">
        <v>371047</v>
      </c>
      <c r="H787" s="106" t="s">
        <v>22</v>
      </c>
      <c r="I787" s="104" t="s">
        <v>36</v>
      </c>
      <c r="J787" s="104" t="s">
        <v>37</v>
      </c>
      <c r="K787" s="107">
        <f t="shared" si="24"/>
        <v>5009129</v>
      </c>
      <c r="L787" s="10" t="str">
        <f t="shared" si="25"/>
        <v/>
      </c>
    </row>
    <row r="788" spans="1:12" outlineLevel="1" x14ac:dyDescent="0.25">
      <c r="A788" s="102"/>
      <c r="B788" s="103">
        <v>45561</v>
      </c>
      <c r="C788" s="104" t="s">
        <v>1666</v>
      </c>
      <c r="D788" s="104" t="s">
        <v>23</v>
      </c>
      <c r="E788" s="104" t="s">
        <v>1667</v>
      </c>
      <c r="F788" s="105">
        <v>3729155</v>
      </c>
      <c r="G788" s="105">
        <v>298332</v>
      </c>
      <c r="H788" s="106" t="s">
        <v>22</v>
      </c>
      <c r="I788" s="104" t="s">
        <v>36</v>
      </c>
      <c r="J788" s="104" t="s">
        <v>37</v>
      </c>
      <c r="K788" s="107">
        <f t="shared" si="24"/>
        <v>4027487</v>
      </c>
      <c r="L788" s="10" t="str">
        <f t="shared" si="25"/>
        <v/>
      </c>
    </row>
    <row r="789" spans="1:12" outlineLevel="1" x14ac:dyDescent="0.25">
      <c r="A789" s="102"/>
      <c r="B789" s="103">
        <v>45561</v>
      </c>
      <c r="C789" s="104" t="s">
        <v>1668</v>
      </c>
      <c r="D789" s="104" t="s">
        <v>23</v>
      </c>
      <c r="E789" s="104" t="s">
        <v>1669</v>
      </c>
      <c r="F789" s="105">
        <v>5802205</v>
      </c>
      <c r="G789" s="105">
        <v>464176</v>
      </c>
      <c r="H789" s="106" t="s">
        <v>22</v>
      </c>
      <c r="I789" s="104" t="s">
        <v>36</v>
      </c>
      <c r="J789" s="104" t="s">
        <v>37</v>
      </c>
      <c r="K789" s="107">
        <f t="shared" si="24"/>
        <v>6266381</v>
      </c>
      <c r="L789" s="10" t="str">
        <f t="shared" si="25"/>
        <v/>
      </c>
    </row>
    <row r="790" spans="1:12" outlineLevel="1" x14ac:dyDescent="0.25">
      <c r="A790" s="102"/>
      <c r="B790" s="103">
        <v>45561</v>
      </c>
      <c r="C790" s="104" t="s">
        <v>1670</v>
      </c>
      <c r="D790" s="104" t="s">
        <v>23</v>
      </c>
      <c r="E790" s="104" t="s">
        <v>1671</v>
      </c>
      <c r="F790" s="105">
        <v>6510130</v>
      </c>
      <c r="G790" s="105">
        <v>520810</v>
      </c>
      <c r="H790" s="106" t="s">
        <v>22</v>
      </c>
      <c r="I790" s="104" t="s">
        <v>36</v>
      </c>
      <c r="J790" s="104" t="s">
        <v>37</v>
      </c>
      <c r="K790" s="107">
        <f t="shared" si="24"/>
        <v>7030940</v>
      </c>
      <c r="L790" s="10" t="str">
        <f t="shared" si="25"/>
        <v/>
      </c>
    </row>
    <row r="791" spans="1:12" outlineLevel="1" x14ac:dyDescent="0.25">
      <c r="A791" s="102"/>
      <c r="B791" s="103">
        <v>45561</v>
      </c>
      <c r="C791" s="104" t="s">
        <v>1672</v>
      </c>
      <c r="D791" s="104" t="s">
        <v>23</v>
      </c>
      <c r="E791" s="104" t="s">
        <v>1673</v>
      </c>
      <c r="F791" s="105">
        <v>4285105</v>
      </c>
      <c r="G791" s="105">
        <v>342808</v>
      </c>
      <c r="H791" s="106" t="s">
        <v>22</v>
      </c>
      <c r="I791" s="104" t="s">
        <v>36</v>
      </c>
      <c r="J791" s="104" t="s">
        <v>37</v>
      </c>
      <c r="K791" s="107">
        <f t="shared" si="24"/>
        <v>4627913</v>
      </c>
      <c r="L791" s="10" t="str">
        <f t="shared" si="25"/>
        <v/>
      </c>
    </row>
    <row r="792" spans="1:12" outlineLevel="1" x14ac:dyDescent="0.25">
      <c r="A792" s="102"/>
      <c r="B792" s="103">
        <v>45561</v>
      </c>
      <c r="C792" s="104" t="s">
        <v>1674</v>
      </c>
      <c r="D792" s="104" t="s">
        <v>23</v>
      </c>
      <c r="E792" s="104" t="s">
        <v>1675</v>
      </c>
      <c r="F792" s="105">
        <v>4174655</v>
      </c>
      <c r="G792" s="105">
        <v>333972</v>
      </c>
      <c r="H792" s="106" t="s">
        <v>22</v>
      </c>
      <c r="I792" s="104" t="s">
        <v>36</v>
      </c>
      <c r="J792" s="104" t="s">
        <v>37</v>
      </c>
      <c r="K792" s="107">
        <f t="shared" si="24"/>
        <v>4508627</v>
      </c>
      <c r="L792" s="10" t="str">
        <f t="shared" si="25"/>
        <v/>
      </c>
    </row>
    <row r="793" spans="1:12" outlineLevel="1" x14ac:dyDescent="0.25">
      <c r="A793" s="102"/>
      <c r="B793" s="103">
        <v>45561</v>
      </c>
      <c r="C793" s="104" t="s">
        <v>1676</v>
      </c>
      <c r="D793" s="104" t="s">
        <v>23</v>
      </c>
      <c r="E793" s="104" t="s">
        <v>1677</v>
      </c>
      <c r="F793" s="105">
        <v>5022850</v>
      </c>
      <c r="G793" s="105">
        <v>401828</v>
      </c>
      <c r="H793" s="106" t="s">
        <v>22</v>
      </c>
      <c r="I793" s="104" t="s">
        <v>36</v>
      </c>
      <c r="J793" s="104" t="s">
        <v>37</v>
      </c>
      <c r="K793" s="107">
        <f t="shared" si="24"/>
        <v>5424678</v>
      </c>
      <c r="L793" s="10" t="str">
        <f t="shared" si="25"/>
        <v/>
      </c>
    </row>
    <row r="794" spans="1:12" outlineLevel="1" x14ac:dyDescent="0.25">
      <c r="A794" s="102"/>
      <c r="B794" s="103">
        <v>45561</v>
      </c>
      <c r="C794" s="104" t="s">
        <v>1678</v>
      </c>
      <c r="D794" s="104" t="s">
        <v>23</v>
      </c>
      <c r="E794" s="104" t="s">
        <v>1679</v>
      </c>
      <c r="F794" s="105">
        <v>5628195</v>
      </c>
      <c r="G794" s="105">
        <v>450256</v>
      </c>
      <c r="H794" s="106" t="s">
        <v>22</v>
      </c>
      <c r="I794" s="104" t="s">
        <v>36</v>
      </c>
      <c r="J794" s="104" t="s">
        <v>37</v>
      </c>
      <c r="K794" s="107">
        <f t="shared" si="24"/>
        <v>6078451</v>
      </c>
      <c r="L794" s="10" t="str">
        <f t="shared" si="25"/>
        <v/>
      </c>
    </row>
    <row r="795" spans="1:12" outlineLevel="1" x14ac:dyDescent="0.25">
      <c r="A795" s="102"/>
      <c r="B795" s="103">
        <v>45561</v>
      </c>
      <c r="C795" s="104" t="s">
        <v>1680</v>
      </c>
      <c r="D795" s="104" t="s">
        <v>23</v>
      </c>
      <c r="E795" s="104" t="s">
        <v>1681</v>
      </c>
      <c r="F795" s="105">
        <v>2680550</v>
      </c>
      <c r="G795" s="105">
        <v>214444</v>
      </c>
      <c r="H795" s="106" t="s">
        <v>22</v>
      </c>
      <c r="I795" s="104" t="s">
        <v>36</v>
      </c>
      <c r="J795" s="104" t="s">
        <v>37</v>
      </c>
      <c r="K795" s="107">
        <f t="shared" si="24"/>
        <v>2894994</v>
      </c>
      <c r="L795" s="10" t="str">
        <f t="shared" si="25"/>
        <v/>
      </c>
    </row>
    <row r="796" spans="1:12" outlineLevel="1" x14ac:dyDescent="0.25">
      <c r="A796" s="102"/>
      <c r="B796" s="103">
        <v>45561</v>
      </c>
      <c r="C796" s="104" t="s">
        <v>1682</v>
      </c>
      <c r="D796" s="104" t="s">
        <v>23</v>
      </c>
      <c r="E796" s="104" t="s">
        <v>1683</v>
      </c>
      <c r="F796" s="105">
        <v>3047390</v>
      </c>
      <c r="G796" s="105">
        <v>243791</v>
      </c>
      <c r="H796" s="106" t="s">
        <v>22</v>
      </c>
      <c r="I796" s="104" t="s">
        <v>36</v>
      </c>
      <c r="J796" s="104" t="s">
        <v>37</v>
      </c>
      <c r="K796" s="107">
        <f t="shared" si="24"/>
        <v>3291181</v>
      </c>
      <c r="L796" s="10" t="str">
        <f t="shared" si="25"/>
        <v/>
      </c>
    </row>
    <row r="797" spans="1:12" outlineLevel="1" x14ac:dyDescent="0.25">
      <c r="A797" s="102"/>
      <c r="B797" s="103">
        <v>45561</v>
      </c>
      <c r="C797" s="104" t="s">
        <v>1684</v>
      </c>
      <c r="D797" s="104" t="s">
        <v>23</v>
      </c>
      <c r="E797" s="104" t="s">
        <v>1685</v>
      </c>
      <c r="F797" s="105">
        <v>3078530</v>
      </c>
      <c r="G797" s="105">
        <v>246282</v>
      </c>
      <c r="H797" s="106" t="s">
        <v>22</v>
      </c>
      <c r="I797" s="104" t="s">
        <v>36</v>
      </c>
      <c r="J797" s="104" t="s">
        <v>37</v>
      </c>
      <c r="K797" s="107">
        <f t="shared" si="24"/>
        <v>3324812</v>
      </c>
      <c r="L797" s="10" t="str">
        <f t="shared" si="25"/>
        <v/>
      </c>
    </row>
    <row r="798" spans="1:12" outlineLevel="1" x14ac:dyDescent="0.25">
      <c r="A798" s="102"/>
      <c r="B798" s="103">
        <v>45561</v>
      </c>
      <c r="C798" s="104" t="s">
        <v>1686</v>
      </c>
      <c r="D798" s="104" t="s">
        <v>23</v>
      </c>
      <c r="E798" s="104" t="s">
        <v>1687</v>
      </c>
      <c r="F798" s="105">
        <v>3045572</v>
      </c>
      <c r="G798" s="105">
        <v>243646</v>
      </c>
      <c r="H798" s="106" t="s">
        <v>22</v>
      </c>
      <c r="I798" s="104" t="s">
        <v>36</v>
      </c>
      <c r="J798" s="104" t="s">
        <v>37</v>
      </c>
      <c r="K798" s="107">
        <f t="shared" si="24"/>
        <v>3289218</v>
      </c>
      <c r="L798" s="10" t="str">
        <f t="shared" si="25"/>
        <v/>
      </c>
    </row>
    <row r="799" spans="1:12" outlineLevel="1" x14ac:dyDescent="0.25">
      <c r="A799" s="102"/>
      <c r="B799" s="103">
        <v>45561</v>
      </c>
      <c r="C799" s="104" t="s">
        <v>1688</v>
      </c>
      <c r="D799" s="104" t="s">
        <v>23</v>
      </c>
      <c r="E799" s="104" t="s">
        <v>1689</v>
      </c>
      <c r="F799" s="105">
        <v>4283520</v>
      </c>
      <c r="G799" s="105">
        <v>342682</v>
      </c>
      <c r="H799" s="106" t="s">
        <v>22</v>
      </c>
      <c r="I799" s="104" t="s">
        <v>36</v>
      </c>
      <c r="J799" s="104" t="s">
        <v>37</v>
      </c>
      <c r="K799" s="107">
        <f t="shared" si="24"/>
        <v>4626202</v>
      </c>
      <c r="L799" s="10" t="str">
        <f t="shared" si="25"/>
        <v/>
      </c>
    </row>
    <row r="800" spans="1:12" outlineLevel="1" x14ac:dyDescent="0.25">
      <c r="A800" s="102"/>
      <c r="B800" s="103">
        <v>45561</v>
      </c>
      <c r="C800" s="104" t="s">
        <v>1690</v>
      </c>
      <c r="D800" s="104" t="s">
        <v>23</v>
      </c>
      <c r="E800" s="104" t="s">
        <v>1691</v>
      </c>
      <c r="F800" s="105">
        <v>4638082</v>
      </c>
      <c r="G800" s="105">
        <v>371047</v>
      </c>
      <c r="H800" s="106" t="s">
        <v>22</v>
      </c>
      <c r="I800" s="104" t="s">
        <v>36</v>
      </c>
      <c r="J800" s="104" t="s">
        <v>37</v>
      </c>
      <c r="K800" s="107">
        <f t="shared" si="24"/>
        <v>5009129</v>
      </c>
      <c r="L800" s="10" t="str">
        <f t="shared" si="25"/>
        <v/>
      </c>
    </row>
    <row r="801" spans="1:12" outlineLevel="1" x14ac:dyDescent="0.25">
      <c r="A801" s="102"/>
      <c r="B801" s="103">
        <v>45561</v>
      </c>
      <c r="C801" s="104" t="s">
        <v>1692</v>
      </c>
      <c r="D801" s="104" t="s">
        <v>23</v>
      </c>
      <c r="E801" s="104" t="s">
        <v>1693</v>
      </c>
      <c r="F801" s="105">
        <v>4638082</v>
      </c>
      <c r="G801" s="105">
        <v>371047</v>
      </c>
      <c r="H801" s="106" t="s">
        <v>22</v>
      </c>
      <c r="I801" s="104" t="s">
        <v>36</v>
      </c>
      <c r="J801" s="104" t="s">
        <v>37</v>
      </c>
      <c r="K801" s="107">
        <f t="shared" si="24"/>
        <v>5009129</v>
      </c>
      <c r="L801" s="10" t="str">
        <f t="shared" si="25"/>
        <v/>
      </c>
    </row>
    <row r="802" spans="1:12" outlineLevel="1" x14ac:dyDescent="0.25">
      <c r="A802" s="102"/>
      <c r="B802" s="103">
        <v>45561</v>
      </c>
      <c r="C802" s="104" t="s">
        <v>1694</v>
      </c>
      <c r="D802" s="104" t="s">
        <v>23</v>
      </c>
      <c r="E802" s="104" t="s">
        <v>1695</v>
      </c>
      <c r="F802" s="105">
        <v>5174665</v>
      </c>
      <c r="G802" s="105">
        <v>413973</v>
      </c>
      <c r="H802" s="106" t="s">
        <v>22</v>
      </c>
      <c r="I802" s="104" t="s">
        <v>36</v>
      </c>
      <c r="J802" s="104" t="s">
        <v>37</v>
      </c>
      <c r="K802" s="107">
        <f t="shared" si="24"/>
        <v>5588638</v>
      </c>
      <c r="L802" s="10" t="str">
        <f t="shared" si="25"/>
        <v/>
      </c>
    </row>
    <row r="803" spans="1:12" outlineLevel="1" x14ac:dyDescent="0.25">
      <c r="A803" s="102"/>
      <c r="B803" s="103">
        <v>45561</v>
      </c>
      <c r="C803" s="104" t="s">
        <v>1696</v>
      </c>
      <c r="D803" s="104" t="s">
        <v>23</v>
      </c>
      <c r="E803" s="104" t="s">
        <v>1697</v>
      </c>
      <c r="F803" s="105">
        <v>3348482</v>
      </c>
      <c r="G803" s="105">
        <v>267879</v>
      </c>
      <c r="H803" s="106" t="s">
        <v>22</v>
      </c>
      <c r="I803" s="104" t="s">
        <v>36</v>
      </c>
      <c r="J803" s="104" t="s">
        <v>37</v>
      </c>
      <c r="K803" s="107">
        <f t="shared" si="24"/>
        <v>3616361</v>
      </c>
      <c r="L803" s="10" t="str">
        <f t="shared" si="25"/>
        <v/>
      </c>
    </row>
    <row r="804" spans="1:12" outlineLevel="1" x14ac:dyDescent="0.25">
      <c r="A804" s="102"/>
      <c r="B804" s="103">
        <v>45561</v>
      </c>
      <c r="C804" s="104" t="s">
        <v>1698</v>
      </c>
      <c r="D804" s="104" t="s">
        <v>23</v>
      </c>
      <c r="E804" s="104" t="s">
        <v>1699</v>
      </c>
      <c r="F804" s="105">
        <v>4638082</v>
      </c>
      <c r="G804" s="105">
        <v>371047</v>
      </c>
      <c r="H804" s="106" t="s">
        <v>22</v>
      </c>
      <c r="I804" s="104" t="s">
        <v>36</v>
      </c>
      <c r="J804" s="104" t="s">
        <v>37</v>
      </c>
      <c r="K804" s="107">
        <f t="shared" si="24"/>
        <v>5009129</v>
      </c>
      <c r="L804" s="10" t="str">
        <f t="shared" si="25"/>
        <v/>
      </c>
    </row>
    <row r="805" spans="1:12" outlineLevel="1" x14ac:dyDescent="0.25">
      <c r="A805" s="102"/>
      <c r="B805" s="103">
        <v>45561</v>
      </c>
      <c r="C805" s="104" t="s">
        <v>1700</v>
      </c>
      <c r="D805" s="104" t="s">
        <v>23</v>
      </c>
      <c r="E805" s="104" t="s">
        <v>1701</v>
      </c>
      <c r="F805" s="105">
        <v>4638082</v>
      </c>
      <c r="G805" s="105">
        <v>371047</v>
      </c>
      <c r="H805" s="106" t="s">
        <v>22</v>
      </c>
      <c r="I805" s="104" t="s">
        <v>36</v>
      </c>
      <c r="J805" s="104" t="s">
        <v>37</v>
      </c>
      <c r="K805" s="107">
        <f t="shared" si="24"/>
        <v>5009129</v>
      </c>
      <c r="L805" s="10" t="str">
        <f t="shared" si="25"/>
        <v/>
      </c>
    </row>
    <row r="806" spans="1:12" outlineLevel="1" x14ac:dyDescent="0.25">
      <c r="A806" s="102"/>
      <c r="B806" s="103">
        <v>45561</v>
      </c>
      <c r="C806" s="104" t="s">
        <v>1702</v>
      </c>
      <c r="D806" s="104" t="s">
        <v>23</v>
      </c>
      <c r="E806" s="104" t="s">
        <v>1703</v>
      </c>
      <c r="F806" s="105">
        <v>3010920</v>
      </c>
      <c r="G806" s="105">
        <v>240874</v>
      </c>
      <c r="H806" s="106" t="s">
        <v>22</v>
      </c>
      <c r="I806" s="104" t="s">
        <v>40</v>
      </c>
      <c r="J806" s="104" t="s">
        <v>41</v>
      </c>
      <c r="K806" s="107">
        <f t="shared" si="24"/>
        <v>3251794</v>
      </c>
      <c r="L806" s="10" t="str">
        <f t="shared" si="25"/>
        <v/>
      </c>
    </row>
    <row r="807" spans="1:12" outlineLevel="1" x14ac:dyDescent="0.25">
      <c r="A807" s="102"/>
      <c r="B807" s="103">
        <v>45561</v>
      </c>
      <c r="C807" s="104" t="s">
        <v>1704</v>
      </c>
      <c r="D807" s="104" t="s">
        <v>23</v>
      </c>
      <c r="E807" s="104" t="s">
        <v>1705</v>
      </c>
      <c r="F807" s="105">
        <v>2767335</v>
      </c>
      <c r="G807" s="105">
        <v>221387</v>
      </c>
      <c r="H807" s="106" t="s">
        <v>22</v>
      </c>
      <c r="I807" s="104" t="s">
        <v>40</v>
      </c>
      <c r="J807" s="104" t="s">
        <v>41</v>
      </c>
      <c r="K807" s="107">
        <f t="shared" si="24"/>
        <v>2988722</v>
      </c>
      <c r="L807" s="10" t="str">
        <f t="shared" si="25"/>
        <v/>
      </c>
    </row>
    <row r="808" spans="1:12" outlineLevel="1" x14ac:dyDescent="0.25">
      <c r="A808" s="102"/>
      <c r="B808" s="103">
        <v>45561</v>
      </c>
      <c r="C808" s="104" t="s">
        <v>1706</v>
      </c>
      <c r="D808" s="104" t="s">
        <v>23</v>
      </c>
      <c r="E808" s="104" t="s">
        <v>1707</v>
      </c>
      <c r="F808" s="105">
        <v>1126040</v>
      </c>
      <c r="G808" s="105">
        <v>90083</v>
      </c>
      <c r="H808" s="106" t="s">
        <v>22</v>
      </c>
      <c r="I808" s="104" t="s">
        <v>65</v>
      </c>
      <c r="J808" s="104" t="s">
        <v>66</v>
      </c>
      <c r="K808" s="107">
        <f t="shared" si="24"/>
        <v>1216123</v>
      </c>
      <c r="L808" s="10" t="str">
        <f t="shared" si="25"/>
        <v/>
      </c>
    </row>
    <row r="809" spans="1:12" outlineLevel="1" x14ac:dyDescent="0.25">
      <c r="A809" s="102"/>
      <c r="B809" s="103">
        <v>45561</v>
      </c>
      <c r="C809" s="104" t="s">
        <v>1708</v>
      </c>
      <c r="D809" s="104" t="s">
        <v>23</v>
      </c>
      <c r="E809" s="104" t="s">
        <v>1709</v>
      </c>
      <c r="F809" s="105">
        <v>2183571</v>
      </c>
      <c r="G809" s="105">
        <v>174686</v>
      </c>
      <c r="H809" s="106" t="s">
        <v>22</v>
      </c>
      <c r="I809" s="104" t="s">
        <v>65</v>
      </c>
      <c r="J809" s="104" t="s">
        <v>66</v>
      </c>
      <c r="K809" s="107">
        <f t="shared" si="24"/>
        <v>2358257</v>
      </c>
      <c r="L809" s="10" t="str">
        <f t="shared" si="25"/>
        <v/>
      </c>
    </row>
    <row r="810" spans="1:12" outlineLevel="1" x14ac:dyDescent="0.25">
      <c r="A810" s="102"/>
      <c r="B810" s="103">
        <v>45561</v>
      </c>
      <c r="C810" s="104" t="s">
        <v>1710</v>
      </c>
      <c r="D810" s="104" t="s">
        <v>23</v>
      </c>
      <c r="E810" s="104" t="s">
        <v>1711</v>
      </c>
      <c r="F810" s="105">
        <v>2692955</v>
      </c>
      <c r="G810" s="105">
        <v>215436</v>
      </c>
      <c r="H810" s="106" t="s">
        <v>22</v>
      </c>
      <c r="I810" s="104" t="s">
        <v>36</v>
      </c>
      <c r="J810" s="104" t="s">
        <v>37</v>
      </c>
      <c r="K810" s="107">
        <f t="shared" si="24"/>
        <v>2908391</v>
      </c>
      <c r="L810" s="10" t="str">
        <f t="shared" si="25"/>
        <v/>
      </c>
    </row>
    <row r="811" spans="1:12" outlineLevel="1" x14ac:dyDescent="0.25">
      <c r="A811" s="102"/>
      <c r="B811" s="103">
        <v>45561</v>
      </c>
      <c r="C811" s="104" t="s">
        <v>1712</v>
      </c>
      <c r="D811" s="104" t="s">
        <v>23</v>
      </c>
      <c r="E811" s="104" t="s">
        <v>1713</v>
      </c>
      <c r="F811" s="105">
        <v>3320135</v>
      </c>
      <c r="G811" s="105">
        <v>265611</v>
      </c>
      <c r="H811" s="106" t="s">
        <v>22</v>
      </c>
      <c r="I811" s="104" t="s">
        <v>51</v>
      </c>
      <c r="J811" s="104" t="s">
        <v>52</v>
      </c>
      <c r="K811" s="107">
        <f t="shared" si="24"/>
        <v>3585746</v>
      </c>
      <c r="L811" s="10" t="str">
        <f t="shared" si="25"/>
        <v/>
      </c>
    </row>
    <row r="812" spans="1:12" outlineLevel="1" x14ac:dyDescent="0.25">
      <c r="A812" s="102"/>
      <c r="B812" s="103">
        <v>45561</v>
      </c>
      <c r="C812" s="104" t="s">
        <v>1714</v>
      </c>
      <c r="D812" s="104" t="s">
        <v>23</v>
      </c>
      <c r="E812" s="104" t="s">
        <v>1715</v>
      </c>
      <c r="F812" s="105">
        <v>3526220</v>
      </c>
      <c r="G812" s="105">
        <v>282098</v>
      </c>
      <c r="H812" s="106" t="s">
        <v>22</v>
      </c>
      <c r="I812" s="104" t="s">
        <v>51</v>
      </c>
      <c r="J812" s="104" t="s">
        <v>52</v>
      </c>
      <c r="K812" s="107">
        <f t="shared" si="24"/>
        <v>3808318</v>
      </c>
      <c r="L812" s="10" t="str">
        <f t="shared" si="25"/>
        <v/>
      </c>
    </row>
    <row r="813" spans="1:12" outlineLevel="1" x14ac:dyDescent="0.25">
      <c r="A813" s="102"/>
      <c r="B813" s="103">
        <v>45561</v>
      </c>
      <c r="C813" s="104" t="s">
        <v>1716</v>
      </c>
      <c r="D813" s="104" t="s">
        <v>23</v>
      </c>
      <c r="E813" s="104" t="s">
        <v>1717</v>
      </c>
      <c r="F813" s="105">
        <v>4889870</v>
      </c>
      <c r="G813" s="105">
        <v>391190</v>
      </c>
      <c r="H813" s="106" t="s">
        <v>22</v>
      </c>
      <c r="I813" s="104" t="s">
        <v>85</v>
      </c>
      <c r="J813" s="104" t="s">
        <v>86</v>
      </c>
      <c r="K813" s="107">
        <f t="shared" si="24"/>
        <v>5281060</v>
      </c>
      <c r="L813" s="10" t="str">
        <f t="shared" si="25"/>
        <v/>
      </c>
    </row>
    <row r="814" spans="1:12" outlineLevel="1" x14ac:dyDescent="0.25">
      <c r="A814" s="102"/>
      <c r="B814" s="103">
        <v>45561</v>
      </c>
      <c r="C814" s="104" t="s">
        <v>1718</v>
      </c>
      <c r="D814" s="104" t="s">
        <v>23</v>
      </c>
      <c r="E814" s="104" t="s">
        <v>1719</v>
      </c>
      <c r="F814" s="105">
        <v>3543510</v>
      </c>
      <c r="G814" s="105">
        <v>283481</v>
      </c>
      <c r="H814" s="106" t="s">
        <v>22</v>
      </c>
      <c r="I814" s="104" t="s">
        <v>53</v>
      </c>
      <c r="J814" s="104" t="s">
        <v>54</v>
      </c>
      <c r="K814" s="107">
        <f t="shared" si="24"/>
        <v>3826991</v>
      </c>
      <c r="L814" s="10" t="str">
        <f t="shared" si="25"/>
        <v/>
      </c>
    </row>
    <row r="815" spans="1:12" outlineLevel="1" x14ac:dyDescent="0.25">
      <c r="A815" s="102"/>
      <c r="B815" s="103">
        <v>45561</v>
      </c>
      <c r="C815" s="104" t="s">
        <v>1720</v>
      </c>
      <c r="D815" s="104" t="s">
        <v>23</v>
      </c>
      <c r="E815" s="104" t="s">
        <v>1721</v>
      </c>
      <c r="F815" s="105">
        <v>785290</v>
      </c>
      <c r="G815" s="105">
        <v>62823</v>
      </c>
      <c r="H815" s="106" t="s">
        <v>22</v>
      </c>
      <c r="I815" s="104" t="s">
        <v>40</v>
      </c>
      <c r="J815" s="104" t="s">
        <v>41</v>
      </c>
      <c r="K815" s="107">
        <f t="shared" si="24"/>
        <v>848113</v>
      </c>
      <c r="L815" s="10" t="str">
        <f t="shared" si="25"/>
        <v/>
      </c>
    </row>
    <row r="816" spans="1:12" outlineLevel="1" x14ac:dyDescent="0.25">
      <c r="A816" s="102"/>
      <c r="B816" s="103">
        <v>45561</v>
      </c>
      <c r="C816" s="104" t="s">
        <v>1722</v>
      </c>
      <c r="D816" s="104" t="s">
        <v>23</v>
      </c>
      <c r="E816" s="104" t="s">
        <v>1723</v>
      </c>
      <c r="F816" s="105">
        <v>2095800</v>
      </c>
      <c r="G816" s="105">
        <v>167664</v>
      </c>
      <c r="H816" s="106" t="s">
        <v>22</v>
      </c>
      <c r="I816" s="104" t="s">
        <v>40</v>
      </c>
      <c r="J816" s="104" t="s">
        <v>41</v>
      </c>
      <c r="K816" s="107">
        <f t="shared" si="24"/>
        <v>2263464</v>
      </c>
      <c r="L816" s="10" t="str">
        <f t="shared" si="25"/>
        <v/>
      </c>
    </row>
    <row r="817" spans="1:12" outlineLevel="1" x14ac:dyDescent="0.25">
      <c r="A817" s="102"/>
      <c r="B817" s="103">
        <v>45561</v>
      </c>
      <c r="C817" s="104" t="s">
        <v>1724</v>
      </c>
      <c r="D817" s="104" t="s">
        <v>23</v>
      </c>
      <c r="E817" s="104" t="s">
        <v>1725</v>
      </c>
      <c r="F817" s="105">
        <v>3169721</v>
      </c>
      <c r="G817" s="105">
        <v>253578</v>
      </c>
      <c r="H817" s="106" t="s">
        <v>22</v>
      </c>
      <c r="I817" s="104" t="s">
        <v>36</v>
      </c>
      <c r="J817" s="104" t="s">
        <v>37</v>
      </c>
      <c r="K817" s="107">
        <f t="shared" si="24"/>
        <v>3423299</v>
      </c>
      <c r="L817" s="10" t="str">
        <f t="shared" si="25"/>
        <v/>
      </c>
    </row>
    <row r="818" spans="1:12" outlineLevel="1" x14ac:dyDescent="0.25">
      <c r="A818" s="102"/>
      <c r="B818" s="103">
        <v>45561</v>
      </c>
      <c r="C818" s="104" t="s">
        <v>1726</v>
      </c>
      <c r="D818" s="104" t="s">
        <v>23</v>
      </c>
      <c r="E818" s="104" t="s">
        <v>1727</v>
      </c>
      <c r="F818" s="105">
        <v>3169721</v>
      </c>
      <c r="G818" s="105">
        <v>253578</v>
      </c>
      <c r="H818" s="106" t="s">
        <v>22</v>
      </c>
      <c r="I818" s="104" t="s">
        <v>36</v>
      </c>
      <c r="J818" s="104" t="s">
        <v>37</v>
      </c>
      <c r="K818" s="107">
        <f t="shared" si="24"/>
        <v>3423299</v>
      </c>
      <c r="L818" s="10" t="str">
        <f t="shared" si="25"/>
        <v/>
      </c>
    </row>
    <row r="819" spans="1:12" outlineLevel="1" x14ac:dyDescent="0.25">
      <c r="A819" s="102"/>
      <c r="B819" s="103">
        <v>45561</v>
      </c>
      <c r="C819" s="104" t="s">
        <v>1728</v>
      </c>
      <c r="D819" s="104" t="s">
        <v>23</v>
      </c>
      <c r="E819" s="104" t="s">
        <v>1729</v>
      </c>
      <c r="F819" s="105">
        <v>3169721</v>
      </c>
      <c r="G819" s="105">
        <v>253578</v>
      </c>
      <c r="H819" s="106" t="s">
        <v>22</v>
      </c>
      <c r="I819" s="104" t="s">
        <v>36</v>
      </c>
      <c r="J819" s="104" t="s">
        <v>37</v>
      </c>
      <c r="K819" s="107">
        <f t="shared" si="24"/>
        <v>3423299</v>
      </c>
      <c r="L819" s="10" t="str">
        <f t="shared" si="25"/>
        <v/>
      </c>
    </row>
    <row r="820" spans="1:12" outlineLevel="1" x14ac:dyDescent="0.25">
      <c r="A820" s="102"/>
      <c r="B820" s="103">
        <v>45561</v>
      </c>
      <c r="C820" s="104" t="s">
        <v>1730</v>
      </c>
      <c r="D820" s="104" t="s">
        <v>23</v>
      </c>
      <c r="E820" s="104" t="s">
        <v>1731</v>
      </c>
      <c r="F820" s="105">
        <v>1605050</v>
      </c>
      <c r="G820" s="105">
        <v>128404</v>
      </c>
      <c r="H820" s="106" t="s">
        <v>22</v>
      </c>
      <c r="I820" s="104" t="s">
        <v>75</v>
      </c>
      <c r="J820" s="104" t="s">
        <v>76</v>
      </c>
      <c r="K820" s="107">
        <f t="shared" si="24"/>
        <v>1733454</v>
      </c>
      <c r="L820" s="10" t="str">
        <f t="shared" si="25"/>
        <v/>
      </c>
    </row>
    <row r="821" spans="1:12" outlineLevel="1" x14ac:dyDescent="0.25">
      <c r="A821" s="102"/>
      <c r="B821" s="103">
        <v>45561</v>
      </c>
      <c r="C821" s="104" t="s">
        <v>1732</v>
      </c>
      <c r="D821" s="104" t="s">
        <v>23</v>
      </c>
      <c r="E821" s="104" t="s">
        <v>1733</v>
      </c>
      <c r="F821" s="105">
        <v>528885</v>
      </c>
      <c r="G821" s="105">
        <v>42311</v>
      </c>
      <c r="H821" s="106" t="s">
        <v>22</v>
      </c>
      <c r="I821" s="104" t="s">
        <v>75</v>
      </c>
      <c r="J821" s="104" t="s">
        <v>76</v>
      </c>
      <c r="K821" s="107">
        <f t="shared" si="24"/>
        <v>571196</v>
      </c>
      <c r="L821" s="10" t="str">
        <f t="shared" si="25"/>
        <v/>
      </c>
    </row>
    <row r="822" spans="1:12" outlineLevel="1" x14ac:dyDescent="0.25">
      <c r="A822" s="102"/>
      <c r="B822" s="103">
        <v>45561</v>
      </c>
      <c r="C822" s="104" t="s">
        <v>1734</v>
      </c>
      <c r="D822" s="104" t="s">
        <v>23</v>
      </c>
      <c r="E822" s="104" t="s">
        <v>1735</v>
      </c>
      <c r="F822" s="105">
        <v>3967755</v>
      </c>
      <c r="G822" s="105">
        <v>317420</v>
      </c>
      <c r="H822" s="106" t="s">
        <v>22</v>
      </c>
      <c r="I822" s="104" t="s">
        <v>55</v>
      </c>
      <c r="J822" s="104" t="s">
        <v>56</v>
      </c>
      <c r="K822" s="107">
        <f t="shared" si="24"/>
        <v>4285175</v>
      </c>
      <c r="L822" s="10" t="str">
        <f t="shared" si="25"/>
        <v/>
      </c>
    </row>
    <row r="823" spans="1:12" outlineLevel="1" x14ac:dyDescent="0.25">
      <c r="A823" s="102"/>
      <c r="B823" s="103">
        <v>45561</v>
      </c>
      <c r="C823" s="104" t="s">
        <v>1736</v>
      </c>
      <c r="D823" s="104" t="s">
        <v>23</v>
      </c>
      <c r="E823" s="104" t="s">
        <v>1737</v>
      </c>
      <c r="F823" s="105">
        <v>1520260</v>
      </c>
      <c r="G823" s="105">
        <v>121621</v>
      </c>
      <c r="H823" s="106" t="s">
        <v>22</v>
      </c>
      <c r="I823" s="104" t="s">
        <v>24</v>
      </c>
      <c r="J823" s="104" t="s">
        <v>25</v>
      </c>
      <c r="K823" s="107">
        <f t="shared" si="24"/>
        <v>1641881</v>
      </c>
      <c r="L823" s="10" t="str">
        <f t="shared" si="25"/>
        <v/>
      </c>
    </row>
    <row r="824" spans="1:12" outlineLevel="1" x14ac:dyDescent="0.25">
      <c r="A824" s="102"/>
      <c r="B824" s="103">
        <v>45561</v>
      </c>
      <c r="C824" s="104" t="s">
        <v>1738</v>
      </c>
      <c r="D824" s="104" t="s">
        <v>23</v>
      </c>
      <c r="E824" s="104" t="s">
        <v>1739</v>
      </c>
      <c r="F824" s="105">
        <v>2973890</v>
      </c>
      <c r="G824" s="105">
        <v>237911</v>
      </c>
      <c r="H824" s="106" t="s">
        <v>22</v>
      </c>
      <c r="I824" s="104" t="s">
        <v>24</v>
      </c>
      <c r="J824" s="104" t="s">
        <v>25</v>
      </c>
      <c r="K824" s="107">
        <f t="shared" si="24"/>
        <v>3211801</v>
      </c>
      <c r="L824" s="10" t="str">
        <f t="shared" si="25"/>
        <v/>
      </c>
    </row>
    <row r="825" spans="1:12" outlineLevel="1" x14ac:dyDescent="0.25">
      <c r="A825" s="102"/>
      <c r="B825" s="103">
        <v>45561</v>
      </c>
      <c r="C825" s="104" t="s">
        <v>1740</v>
      </c>
      <c r="D825" s="104" t="s">
        <v>23</v>
      </c>
      <c r="E825" s="104" t="s">
        <v>1741</v>
      </c>
      <c r="F825" s="105">
        <v>3282860</v>
      </c>
      <c r="G825" s="105">
        <v>262629</v>
      </c>
      <c r="H825" s="106" t="s">
        <v>22</v>
      </c>
      <c r="I825" s="104" t="s">
        <v>24</v>
      </c>
      <c r="J825" s="104" t="s">
        <v>25</v>
      </c>
      <c r="K825" s="107">
        <f t="shared" si="24"/>
        <v>3545489</v>
      </c>
      <c r="L825" s="10" t="str">
        <f t="shared" si="25"/>
        <v/>
      </c>
    </row>
    <row r="826" spans="1:12" outlineLevel="1" x14ac:dyDescent="0.25">
      <c r="A826" s="102"/>
      <c r="B826" s="103">
        <v>45561</v>
      </c>
      <c r="C826" s="104" t="s">
        <v>1742</v>
      </c>
      <c r="D826" s="104" t="s">
        <v>23</v>
      </c>
      <c r="E826" s="104" t="s">
        <v>1743</v>
      </c>
      <c r="F826" s="105">
        <v>2212045</v>
      </c>
      <c r="G826" s="105">
        <v>176964</v>
      </c>
      <c r="H826" s="106" t="s">
        <v>22</v>
      </c>
      <c r="I826" s="104" t="s">
        <v>34</v>
      </c>
      <c r="J826" s="104" t="s">
        <v>35</v>
      </c>
      <c r="K826" s="107">
        <f t="shared" si="24"/>
        <v>2389009</v>
      </c>
      <c r="L826" s="10" t="str">
        <f t="shared" si="25"/>
        <v/>
      </c>
    </row>
    <row r="827" spans="1:12" outlineLevel="1" x14ac:dyDescent="0.25">
      <c r="A827" s="102"/>
      <c r="B827" s="103">
        <v>45561</v>
      </c>
      <c r="C827" s="104" t="s">
        <v>1744</v>
      </c>
      <c r="D827" s="104" t="s">
        <v>23</v>
      </c>
      <c r="E827" s="104" t="s">
        <v>1745</v>
      </c>
      <c r="F827" s="105">
        <v>2236620</v>
      </c>
      <c r="G827" s="105">
        <v>178930</v>
      </c>
      <c r="H827" s="106" t="s">
        <v>22</v>
      </c>
      <c r="I827" s="104" t="s">
        <v>28</v>
      </c>
      <c r="J827" s="104" t="s">
        <v>29</v>
      </c>
      <c r="K827" s="107">
        <f t="shared" si="24"/>
        <v>2415550</v>
      </c>
      <c r="L827" s="10" t="str">
        <f t="shared" si="25"/>
        <v/>
      </c>
    </row>
    <row r="828" spans="1:12" outlineLevel="1" x14ac:dyDescent="0.25">
      <c r="A828" s="102"/>
      <c r="B828" s="103">
        <v>45561</v>
      </c>
      <c r="C828" s="104" t="s">
        <v>1746</v>
      </c>
      <c r="D828" s="104" t="s">
        <v>23</v>
      </c>
      <c r="E828" s="104" t="s">
        <v>1747</v>
      </c>
      <c r="F828" s="105">
        <v>985220</v>
      </c>
      <c r="G828" s="105">
        <v>78818</v>
      </c>
      <c r="H828" s="106" t="s">
        <v>22</v>
      </c>
      <c r="I828" s="104" t="s">
        <v>30</v>
      </c>
      <c r="J828" s="104" t="s">
        <v>31</v>
      </c>
      <c r="K828" s="107">
        <f t="shared" si="24"/>
        <v>1064038</v>
      </c>
      <c r="L828" s="10" t="str">
        <f t="shared" si="25"/>
        <v/>
      </c>
    </row>
    <row r="829" spans="1:12" outlineLevel="1" x14ac:dyDescent="0.25">
      <c r="A829" s="102"/>
      <c r="B829" s="103">
        <v>45561</v>
      </c>
      <c r="C829" s="104" t="s">
        <v>1748</v>
      </c>
      <c r="D829" s="104" t="s">
        <v>23</v>
      </c>
      <c r="E829" s="104" t="s">
        <v>1749</v>
      </c>
      <c r="F829" s="105">
        <v>2308650</v>
      </c>
      <c r="G829" s="105">
        <v>184692</v>
      </c>
      <c r="H829" s="106" t="s">
        <v>22</v>
      </c>
      <c r="I829" s="104" t="s">
        <v>30</v>
      </c>
      <c r="J829" s="104" t="s">
        <v>31</v>
      </c>
      <c r="K829" s="107">
        <f t="shared" si="24"/>
        <v>2493342</v>
      </c>
      <c r="L829" s="10" t="str">
        <f t="shared" si="25"/>
        <v/>
      </c>
    </row>
    <row r="830" spans="1:12" outlineLevel="1" x14ac:dyDescent="0.25">
      <c r="A830" s="102"/>
      <c r="B830" s="103">
        <v>45561</v>
      </c>
      <c r="C830" s="104" t="s">
        <v>1750</v>
      </c>
      <c r="D830" s="104" t="s">
        <v>23</v>
      </c>
      <c r="E830" s="104" t="s">
        <v>1751</v>
      </c>
      <c r="F830" s="105">
        <v>555950</v>
      </c>
      <c r="G830" s="105">
        <v>44476</v>
      </c>
      <c r="H830" s="106" t="s">
        <v>22</v>
      </c>
      <c r="I830" s="104" t="s">
        <v>85</v>
      </c>
      <c r="J830" s="104" t="s">
        <v>86</v>
      </c>
      <c r="K830" s="107">
        <f t="shared" si="24"/>
        <v>600426</v>
      </c>
      <c r="L830" s="10" t="str">
        <f t="shared" si="25"/>
        <v/>
      </c>
    </row>
    <row r="831" spans="1:12" outlineLevel="1" x14ac:dyDescent="0.25">
      <c r="A831" s="102"/>
      <c r="B831" s="103">
        <v>45561</v>
      </c>
      <c r="C831" s="104" t="s">
        <v>1752</v>
      </c>
      <c r="D831" s="104" t="s">
        <v>23</v>
      </c>
      <c r="E831" s="104" t="s">
        <v>1753</v>
      </c>
      <c r="F831" s="105">
        <v>1833285</v>
      </c>
      <c r="G831" s="105">
        <v>146663</v>
      </c>
      <c r="H831" s="106" t="s">
        <v>22</v>
      </c>
      <c r="I831" s="104" t="s">
        <v>42</v>
      </c>
      <c r="J831" s="104" t="s">
        <v>43</v>
      </c>
      <c r="K831" s="107">
        <f t="shared" si="24"/>
        <v>1979948</v>
      </c>
      <c r="L831" s="10" t="str">
        <f t="shared" si="25"/>
        <v/>
      </c>
    </row>
    <row r="832" spans="1:12" outlineLevel="1" x14ac:dyDescent="0.25">
      <c r="A832" s="102"/>
      <c r="B832" s="103">
        <v>45561</v>
      </c>
      <c r="C832" s="104" t="s">
        <v>1754</v>
      </c>
      <c r="D832" s="104" t="s">
        <v>23</v>
      </c>
      <c r="E832" s="104" t="s">
        <v>1755</v>
      </c>
      <c r="F832" s="105">
        <v>2693615</v>
      </c>
      <c r="G832" s="105">
        <v>215489</v>
      </c>
      <c r="H832" s="106" t="s">
        <v>22</v>
      </c>
      <c r="I832" s="104" t="s">
        <v>42</v>
      </c>
      <c r="J832" s="104" t="s">
        <v>43</v>
      </c>
      <c r="K832" s="107">
        <f t="shared" si="24"/>
        <v>2909104</v>
      </c>
      <c r="L832" s="10" t="str">
        <f t="shared" si="25"/>
        <v/>
      </c>
    </row>
    <row r="833" spans="1:12" outlineLevel="1" x14ac:dyDescent="0.25">
      <c r="A833" s="102"/>
      <c r="B833" s="103">
        <v>45561</v>
      </c>
      <c r="C833" s="104" t="s">
        <v>1756</v>
      </c>
      <c r="D833" s="104" t="s">
        <v>23</v>
      </c>
      <c r="E833" s="104" t="s">
        <v>1757</v>
      </c>
      <c r="F833" s="105">
        <v>3169721</v>
      </c>
      <c r="G833" s="105">
        <v>253578</v>
      </c>
      <c r="H833" s="106" t="s">
        <v>22</v>
      </c>
      <c r="I833" s="104" t="s">
        <v>36</v>
      </c>
      <c r="J833" s="104" t="s">
        <v>37</v>
      </c>
      <c r="K833" s="107">
        <f t="shared" si="24"/>
        <v>3423299</v>
      </c>
      <c r="L833" s="10" t="str">
        <f t="shared" si="25"/>
        <v/>
      </c>
    </row>
    <row r="834" spans="1:12" outlineLevel="1" x14ac:dyDescent="0.25">
      <c r="A834" s="102"/>
      <c r="B834" s="103">
        <v>45561</v>
      </c>
      <c r="C834" s="104" t="s">
        <v>1758</v>
      </c>
      <c r="D834" s="104" t="s">
        <v>23</v>
      </c>
      <c r="E834" s="104" t="s">
        <v>1759</v>
      </c>
      <c r="F834" s="105">
        <v>1003640</v>
      </c>
      <c r="G834" s="105">
        <v>80291</v>
      </c>
      <c r="H834" s="106" t="s">
        <v>22</v>
      </c>
      <c r="I834" s="104" t="s">
        <v>36</v>
      </c>
      <c r="J834" s="104" t="s">
        <v>37</v>
      </c>
      <c r="K834" s="107">
        <f t="shared" si="24"/>
        <v>1083931</v>
      </c>
      <c r="L834" s="10" t="str">
        <f t="shared" si="25"/>
        <v/>
      </c>
    </row>
    <row r="835" spans="1:12" outlineLevel="1" x14ac:dyDescent="0.25">
      <c r="A835" s="102"/>
      <c r="B835" s="103">
        <v>45561</v>
      </c>
      <c r="C835" s="104" t="s">
        <v>1760</v>
      </c>
      <c r="D835" s="104" t="s">
        <v>23</v>
      </c>
      <c r="E835" s="104" t="s">
        <v>1761</v>
      </c>
      <c r="F835" s="105">
        <v>752730</v>
      </c>
      <c r="G835" s="105">
        <v>60218</v>
      </c>
      <c r="H835" s="106" t="s">
        <v>22</v>
      </c>
      <c r="I835" s="104" t="s">
        <v>36</v>
      </c>
      <c r="J835" s="104" t="s">
        <v>37</v>
      </c>
      <c r="K835" s="107">
        <f t="shared" si="24"/>
        <v>812948</v>
      </c>
      <c r="L835" s="10" t="str">
        <f t="shared" si="25"/>
        <v/>
      </c>
    </row>
    <row r="836" spans="1:12" outlineLevel="1" x14ac:dyDescent="0.25">
      <c r="A836" s="102"/>
      <c r="B836" s="103">
        <v>45561</v>
      </c>
      <c r="C836" s="104" t="s">
        <v>1762</v>
      </c>
      <c r="D836" s="104" t="s">
        <v>23</v>
      </c>
      <c r="E836" s="104" t="s">
        <v>1763</v>
      </c>
      <c r="F836" s="105">
        <v>1505460</v>
      </c>
      <c r="G836" s="105">
        <v>120437</v>
      </c>
      <c r="H836" s="106" t="s">
        <v>22</v>
      </c>
      <c r="I836" s="104" t="s">
        <v>36</v>
      </c>
      <c r="J836" s="104" t="s">
        <v>37</v>
      </c>
      <c r="K836" s="107">
        <f t="shared" si="24"/>
        <v>1625897</v>
      </c>
      <c r="L836" s="10" t="str">
        <f t="shared" si="25"/>
        <v/>
      </c>
    </row>
    <row r="837" spans="1:12" outlineLevel="1" x14ac:dyDescent="0.25">
      <c r="A837" s="102"/>
      <c r="B837" s="103">
        <v>45561</v>
      </c>
      <c r="C837" s="104" t="s">
        <v>1764</v>
      </c>
      <c r="D837" s="104" t="s">
        <v>23</v>
      </c>
      <c r="E837" s="104" t="s">
        <v>1765</v>
      </c>
      <c r="F837" s="105">
        <v>1254550</v>
      </c>
      <c r="G837" s="105">
        <v>100364</v>
      </c>
      <c r="H837" s="106" t="s">
        <v>22</v>
      </c>
      <c r="I837" s="104" t="s">
        <v>36</v>
      </c>
      <c r="J837" s="104" t="s">
        <v>37</v>
      </c>
      <c r="K837" s="107">
        <f t="shared" si="24"/>
        <v>1354914</v>
      </c>
      <c r="L837" s="10" t="str">
        <f t="shared" si="25"/>
        <v/>
      </c>
    </row>
    <row r="838" spans="1:12" outlineLevel="1" x14ac:dyDescent="0.25">
      <c r="A838" s="102"/>
      <c r="B838" s="103">
        <v>45561</v>
      </c>
      <c r="C838" s="104" t="s">
        <v>1766</v>
      </c>
      <c r="D838" s="104" t="s">
        <v>23</v>
      </c>
      <c r="E838" s="104" t="s">
        <v>1767</v>
      </c>
      <c r="F838" s="105">
        <v>5618400</v>
      </c>
      <c r="G838" s="105">
        <v>449472</v>
      </c>
      <c r="H838" s="106" t="s">
        <v>22</v>
      </c>
      <c r="I838" s="104" t="s">
        <v>36</v>
      </c>
      <c r="J838" s="104" t="s">
        <v>37</v>
      </c>
      <c r="K838" s="107">
        <f t="shared" ref="K838:K901" si="26">F838+G838</f>
        <v>6067872</v>
      </c>
      <c r="L838" s="10" t="str">
        <f t="shared" si="25"/>
        <v/>
      </c>
    </row>
    <row r="839" spans="1:12" outlineLevel="1" x14ac:dyDescent="0.25">
      <c r="A839" s="102"/>
      <c r="B839" s="103">
        <v>45561</v>
      </c>
      <c r="C839" s="104" t="s">
        <v>1768</v>
      </c>
      <c r="D839" s="104" t="s">
        <v>23</v>
      </c>
      <c r="E839" s="104" t="s">
        <v>1769</v>
      </c>
      <c r="F839" s="105">
        <v>2791910</v>
      </c>
      <c r="G839" s="105">
        <v>223353</v>
      </c>
      <c r="H839" s="106" t="s">
        <v>22</v>
      </c>
      <c r="I839" s="104" t="s">
        <v>36</v>
      </c>
      <c r="J839" s="104" t="s">
        <v>37</v>
      </c>
      <c r="K839" s="107">
        <f t="shared" si="26"/>
        <v>3015263</v>
      </c>
      <c r="L839" s="10" t="str">
        <f t="shared" ref="L839:L902" si="27">IF(C839-C838=1,"",C839-C838)</f>
        <v/>
      </c>
    </row>
    <row r="840" spans="1:12" outlineLevel="1" x14ac:dyDescent="0.25">
      <c r="A840" s="102"/>
      <c r="B840" s="103">
        <v>45561</v>
      </c>
      <c r="C840" s="104" t="s">
        <v>1770</v>
      </c>
      <c r="D840" s="104" t="s">
        <v>23</v>
      </c>
      <c r="E840" s="104" t="s">
        <v>1771</v>
      </c>
      <c r="F840" s="105">
        <v>8189725</v>
      </c>
      <c r="G840" s="105">
        <v>655178</v>
      </c>
      <c r="H840" s="106" t="s">
        <v>22</v>
      </c>
      <c r="I840" s="104" t="s">
        <v>36</v>
      </c>
      <c r="J840" s="104" t="s">
        <v>37</v>
      </c>
      <c r="K840" s="107">
        <f t="shared" si="26"/>
        <v>8844903</v>
      </c>
      <c r="L840" s="10" t="str">
        <f t="shared" si="27"/>
        <v/>
      </c>
    </row>
    <row r="841" spans="1:12" outlineLevel="1" x14ac:dyDescent="0.25">
      <c r="A841" s="102"/>
      <c r="B841" s="103">
        <v>45561</v>
      </c>
      <c r="C841" s="104" t="s">
        <v>1772</v>
      </c>
      <c r="D841" s="104" t="s">
        <v>23</v>
      </c>
      <c r="E841" s="104" t="s">
        <v>1773</v>
      </c>
      <c r="F841" s="105">
        <v>3182520</v>
      </c>
      <c r="G841" s="105">
        <v>254602</v>
      </c>
      <c r="H841" s="106" t="s">
        <v>22</v>
      </c>
      <c r="I841" s="104" t="s">
        <v>75</v>
      </c>
      <c r="J841" s="104" t="s">
        <v>76</v>
      </c>
      <c r="K841" s="107">
        <f t="shared" si="26"/>
        <v>3437122</v>
      </c>
      <c r="L841" s="10" t="str">
        <f t="shared" si="27"/>
        <v/>
      </c>
    </row>
    <row r="842" spans="1:12" outlineLevel="1" x14ac:dyDescent="0.25">
      <c r="A842" s="102"/>
      <c r="B842" s="103">
        <v>45561</v>
      </c>
      <c r="C842" s="104" t="s">
        <v>1774</v>
      </c>
      <c r="D842" s="104" t="s">
        <v>23</v>
      </c>
      <c r="E842" s="104" t="s">
        <v>1775</v>
      </c>
      <c r="F842" s="105">
        <v>1003640</v>
      </c>
      <c r="G842" s="105">
        <v>80291</v>
      </c>
      <c r="H842" s="106" t="s">
        <v>22</v>
      </c>
      <c r="I842" s="104" t="s">
        <v>55</v>
      </c>
      <c r="J842" s="104" t="s">
        <v>56</v>
      </c>
      <c r="K842" s="107">
        <f t="shared" si="26"/>
        <v>1083931</v>
      </c>
      <c r="L842" s="10" t="str">
        <f t="shared" si="27"/>
        <v/>
      </c>
    </row>
    <row r="843" spans="1:12" outlineLevel="1" x14ac:dyDescent="0.25">
      <c r="A843" s="102"/>
      <c r="B843" s="103">
        <v>45561</v>
      </c>
      <c r="C843" s="104" t="s">
        <v>1776</v>
      </c>
      <c r="D843" s="104" t="s">
        <v>23</v>
      </c>
      <c r="E843" s="104" t="s">
        <v>1777</v>
      </c>
      <c r="F843" s="105">
        <v>3179975</v>
      </c>
      <c r="G843" s="105">
        <v>254398</v>
      </c>
      <c r="H843" s="106" t="s">
        <v>22</v>
      </c>
      <c r="I843" s="104" t="s">
        <v>24</v>
      </c>
      <c r="J843" s="104" t="s">
        <v>25</v>
      </c>
      <c r="K843" s="107">
        <f t="shared" si="26"/>
        <v>3434373</v>
      </c>
      <c r="L843" s="10" t="str">
        <f t="shared" si="27"/>
        <v/>
      </c>
    </row>
    <row r="844" spans="1:12" outlineLevel="1" x14ac:dyDescent="0.25">
      <c r="A844" s="102"/>
      <c r="B844" s="103">
        <v>45561</v>
      </c>
      <c r="C844" s="104" t="s">
        <v>1778</v>
      </c>
      <c r="D844" s="104" t="s">
        <v>23</v>
      </c>
      <c r="E844" s="104" t="s">
        <v>1779</v>
      </c>
      <c r="F844" s="105">
        <v>1101465</v>
      </c>
      <c r="G844" s="105">
        <v>88117</v>
      </c>
      <c r="H844" s="106" t="s">
        <v>22</v>
      </c>
      <c r="I844" s="104" t="s">
        <v>55</v>
      </c>
      <c r="J844" s="104" t="s">
        <v>56</v>
      </c>
      <c r="K844" s="107">
        <f t="shared" si="26"/>
        <v>1189582</v>
      </c>
      <c r="L844" s="10" t="str">
        <f t="shared" si="27"/>
        <v/>
      </c>
    </row>
    <row r="845" spans="1:12" outlineLevel="1" x14ac:dyDescent="0.25">
      <c r="A845" s="102"/>
      <c r="B845" s="103">
        <v>45561</v>
      </c>
      <c r="C845" s="104" t="s">
        <v>1780</v>
      </c>
      <c r="D845" s="104" t="s">
        <v>23</v>
      </c>
      <c r="E845" s="104" t="s">
        <v>1781</v>
      </c>
      <c r="F845" s="105">
        <v>2007280</v>
      </c>
      <c r="G845" s="105">
        <v>160582</v>
      </c>
      <c r="H845" s="106" t="s">
        <v>22</v>
      </c>
      <c r="I845" s="104" t="s">
        <v>55</v>
      </c>
      <c r="J845" s="104" t="s">
        <v>56</v>
      </c>
      <c r="K845" s="107">
        <f t="shared" si="26"/>
        <v>2167862</v>
      </c>
      <c r="L845" s="10" t="str">
        <f t="shared" si="27"/>
        <v/>
      </c>
    </row>
    <row r="846" spans="1:12" outlineLevel="1" x14ac:dyDescent="0.25">
      <c r="A846" s="102"/>
      <c r="B846" s="103">
        <v>45561</v>
      </c>
      <c r="C846" s="104" t="s">
        <v>1782</v>
      </c>
      <c r="D846" s="104" t="s">
        <v>23</v>
      </c>
      <c r="E846" s="104" t="s">
        <v>1783</v>
      </c>
      <c r="F846" s="105">
        <v>3876725</v>
      </c>
      <c r="G846" s="105">
        <v>310138</v>
      </c>
      <c r="H846" s="106" t="s">
        <v>22</v>
      </c>
      <c r="I846" s="104" t="s">
        <v>24</v>
      </c>
      <c r="J846" s="104" t="s">
        <v>25</v>
      </c>
      <c r="K846" s="107">
        <f t="shared" si="26"/>
        <v>4186863</v>
      </c>
      <c r="L846" s="10" t="str">
        <f t="shared" si="27"/>
        <v/>
      </c>
    </row>
    <row r="847" spans="1:12" outlineLevel="1" x14ac:dyDescent="0.25">
      <c r="A847" s="102"/>
      <c r="B847" s="103">
        <v>45561</v>
      </c>
      <c r="C847" s="104" t="s">
        <v>1784</v>
      </c>
      <c r="D847" s="104" t="s">
        <v>23</v>
      </c>
      <c r="E847" s="104" t="s">
        <v>1785</v>
      </c>
      <c r="F847" s="105">
        <v>4672510</v>
      </c>
      <c r="G847" s="105">
        <v>373801</v>
      </c>
      <c r="H847" s="106" t="s">
        <v>22</v>
      </c>
      <c r="I847" s="104" t="s">
        <v>24</v>
      </c>
      <c r="J847" s="104" t="s">
        <v>25</v>
      </c>
      <c r="K847" s="107">
        <f t="shared" si="26"/>
        <v>5046311</v>
      </c>
      <c r="L847" s="10" t="str">
        <f t="shared" si="27"/>
        <v/>
      </c>
    </row>
    <row r="848" spans="1:12" outlineLevel="1" x14ac:dyDescent="0.25">
      <c r="A848" s="102"/>
      <c r="B848" s="103">
        <v>45561</v>
      </c>
      <c r="C848" s="104" t="s">
        <v>1786</v>
      </c>
      <c r="D848" s="104" t="s">
        <v>23</v>
      </c>
      <c r="E848" s="104" t="s">
        <v>1787</v>
      </c>
      <c r="F848" s="105">
        <v>709500</v>
      </c>
      <c r="G848" s="105">
        <v>56760</v>
      </c>
      <c r="H848" s="106" t="s">
        <v>22</v>
      </c>
      <c r="I848" s="104" t="s">
        <v>42</v>
      </c>
      <c r="J848" s="104" t="s">
        <v>43</v>
      </c>
      <c r="K848" s="107">
        <f t="shared" si="26"/>
        <v>766260</v>
      </c>
      <c r="L848" s="10" t="str">
        <f t="shared" si="27"/>
        <v/>
      </c>
    </row>
    <row r="849" spans="1:12" outlineLevel="1" x14ac:dyDescent="0.25">
      <c r="A849" s="102"/>
      <c r="B849" s="103">
        <v>45561</v>
      </c>
      <c r="C849" s="104" t="s">
        <v>1788</v>
      </c>
      <c r="D849" s="104" t="s">
        <v>23</v>
      </c>
      <c r="E849" s="104" t="s">
        <v>1789</v>
      </c>
      <c r="F849" s="105">
        <v>1003640</v>
      </c>
      <c r="G849" s="105">
        <v>80291</v>
      </c>
      <c r="H849" s="106" t="s">
        <v>22</v>
      </c>
      <c r="I849" s="104" t="s">
        <v>34</v>
      </c>
      <c r="J849" s="104" t="s">
        <v>35</v>
      </c>
      <c r="K849" s="107">
        <f t="shared" si="26"/>
        <v>1083931</v>
      </c>
      <c r="L849" s="10" t="str">
        <f t="shared" si="27"/>
        <v/>
      </c>
    </row>
    <row r="850" spans="1:12" outlineLevel="1" x14ac:dyDescent="0.25">
      <c r="A850" s="102"/>
      <c r="B850" s="103">
        <v>45561</v>
      </c>
      <c r="C850" s="104" t="s">
        <v>1790</v>
      </c>
      <c r="D850" s="104" t="s">
        <v>23</v>
      </c>
      <c r="E850" s="104" t="s">
        <v>1791</v>
      </c>
      <c r="F850" s="105">
        <v>3689780</v>
      </c>
      <c r="G850" s="105">
        <v>295182</v>
      </c>
      <c r="H850" s="106" t="s">
        <v>22</v>
      </c>
      <c r="I850" s="104" t="s">
        <v>28</v>
      </c>
      <c r="J850" s="104" t="s">
        <v>29</v>
      </c>
      <c r="K850" s="107">
        <f t="shared" si="26"/>
        <v>3984962</v>
      </c>
      <c r="L850" s="10" t="str">
        <f t="shared" si="27"/>
        <v/>
      </c>
    </row>
    <row r="851" spans="1:12" outlineLevel="1" x14ac:dyDescent="0.25">
      <c r="A851" s="102"/>
      <c r="B851" s="103">
        <v>45561</v>
      </c>
      <c r="C851" s="104" t="s">
        <v>1792</v>
      </c>
      <c r="D851" s="104" t="s">
        <v>23</v>
      </c>
      <c r="E851" s="104" t="s">
        <v>1793</v>
      </c>
      <c r="F851" s="105">
        <v>1003640</v>
      </c>
      <c r="G851" s="105">
        <v>80291</v>
      </c>
      <c r="H851" s="106" t="s">
        <v>22</v>
      </c>
      <c r="I851" s="104" t="s">
        <v>28</v>
      </c>
      <c r="J851" s="104" t="s">
        <v>29</v>
      </c>
      <c r="K851" s="107">
        <f t="shared" si="26"/>
        <v>1083931</v>
      </c>
      <c r="L851" s="10" t="str">
        <f t="shared" si="27"/>
        <v/>
      </c>
    </row>
    <row r="852" spans="1:12" outlineLevel="1" x14ac:dyDescent="0.25">
      <c r="A852" s="102"/>
      <c r="B852" s="103">
        <v>45561</v>
      </c>
      <c r="C852" s="104" t="s">
        <v>1794</v>
      </c>
      <c r="D852" s="104" t="s">
        <v>23</v>
      </c>
      <c r="E852" s="104" t="s">
        <v>1795</v>
      </c>
      <c r="F852" s="105">
        <v>1116641</v>
      </c>
      <c r="G852" s="105">
        <v>89331</v>
      </c>
      <c r="H852" s="106" t="s">
        <v>22</v>
      </c>
      <c r="I852" s="104" t="s">
        <v>28</v>
      </c>
      <c r="J852" s="104" t="s">
        <v>29</v>
      </c>
      <c r="K852" s="107">
        <f t="shared" si="26"/>
        <v>1205972</v>
      </c>
      <c r="L852" s="10" t="str">
        <f t="shared" si="27"/>
        <v/>
      </c>
    </row>
    <row r="853" spans="1:12" outlineLevel="1" x14ac:dyDescent="0.25">
      <c r="A853" s="102"/>
      <c r="B853" s="103">
        <v>45561</v>
      </c>
      <c r="C853" s="104" t="s">
        <v>1796</v>
      </c>
      <c r="D853" s="104" t="s">
        <v>23</v>
      </c>
      <c r="E853" s="104" t="s">
        <v>1797</v>
      </c>
      <c r="F853" s="105">
        <v>2213939</v>
      </c>
      <c r="G853" s="105">
        <v>177115</v>
      </c>
      <c r="H853" s="106" t="s">
        <v>22</v>
      </c>
      <c r="I853" s="104" t="s">
        <v>28</v>
      </c>
      <c r="J853" s="104" t="s">
        <v>29</v>
      </c>
      <c r="K853" s="107">
        <f t="shared" si="26"/>
        <v>2391054</v>
      </c>
      <c r="L853" s="10" t="str">
        <f t="shared" si="27"/>
        <v/>
      </c>
    </row>
    <row r="854" spans="1:12" outlineLevel="1" x14ac:dyDescent="0.25">
      <c r="A854" s="102"/>
      <c r="B854" s="103">
        <v>45561</v>
      </c>
      <c r="C854" s="104" t="s">
        <v>1798</v>
      </c>
      <c r="D854" s="104" t="s">
        <v>23</v>
      </c>
      <c r="E854" s="104" t="s">
        <v>1799</v>
      </c>
      <c r="F854" s="105">
        <v>2772090</v>
      </c>
      <c r="G854" s="105">
        <v>221767</v>
      </c>
      <c r="H854" s="106" t="s">
        <v>22</v>
      </c>
      <c r="I854" s="104" t="s">
        <v>28</v>
      </c>
      <c r="J854" s="104" t="s">
        <v>29</v>
      </c>
      <c r="K854" s="107">
        <f t="shared" si="26"/>
        <v>2993857</v>
      </c>
      <c r="L854" s="10" t="str">
        <f t="shared" si="27"/>
        <v/>
      </c>
    </row>
    <row r="855" spans="1:12" outlineLevel="1" x14ac:dyDescent="0.25">
      <c r="A855" s="102"/>
      <c r="B855" s="103">
        <v>45561</v>
      </c>
      <c r="C855" s="104" t="s">
        <v>1800</v>
      </c>
      <c r="D855" s="104" t="s">
        <v>23</v>
      </c>
      <c r="E855" s="104" t="s">
        <v>1801</v>
      </c>
      <c r="F855" s="105">
        <v>1003640</v>
      </c>
      <c r="G855" s="105">
        <v>80291</v>
      </c>
      <c r="H855" s="106" t="s">
        <v>22</v>
      </c>
      <c r="I855" s="104" t="s">
        <v>28</v>
      </c>
      <c r="J855" s="104" t="s">
        <v>29</v>
      </c>
      <c r="K855" s="107">
        <f t="shared" si="26"/>
        <v>1083931</v>
      </c>
      <c r="L855" s="10" t="str">
        <f t="shared" si="27"/>
        <v/>
      </c>
    </row>
    <row r="856" spans="1:12" outlineLevel="1" x14ac:dyDescent="0.25">
      <c r="A856" s="102"/>
      <c r="B856" s="103">
        <v>45561</v>
      </c>
      <c r="C856" s="104" t="s">
        <v>1802</v>
      </c>
      <c r="D856" s="104" t="s">
        <v>23</v>
      </c>
      <c r="E856" s="104" t="s">
        <v>1803</v>
      </c>
      <c r="F856" s="105">
        <v>2263025</v>
      </c>
      <c r="G856" s="105">
        <v>181042</v>
      </c>
      <c r="H856" s="106" t="s">
        <v>22</v>
      </c>
      <c r="I856" s="104" t="s">
        <v>28</v>
      </c>
      <c r="J856" s="104" t="s">
        <v>29</v>
      </c>
      <c r="K856" s="107">
        <f t="shared" si="26"/>
        <v>2444067</v>
      </c>
      <c r="L856" s="10" t="str">
        <f t="shared" si="27"/>
        <v/>
      </c>
    </row>
    <row r="857" spans="1:12" outlineLevel="1" x14ac:dyDescent="0.25">
      <c r="A857" s="102"/>
      <c r="B857" s="103">
        <v>45561</v>
      </c>
      <c r="C857" s="104" t="s">
        <v>1804</v>
      </c>
      <c r="D857" s="104" t="s">
        <v>23</v>
      </c>
      <c r="E857" s="104" t="s">
        <v>1805</v>
      </c>
      <c r="F857" s="105">
        <v>1202165</v>
      </c>
      <c r="G857" s="105">
        <v>96173</v>
      </c>
      <c r="H857" s="106" t="s">
        <v>22</v>
      </c>
      <c r="I857" s="104" t="s">
        <v>28</v>
      </c>
      <c r="J857" s="104" t="s">
        <v>29</v>
      </c>
      <c r="K857" s="107">
        <f t="shared" si="26"/>
        <v>1298338</v>
      </c>
      <c r="L857" s="10" t="str">
        <f t="shared" si="27"/>
        <v/>
      </c>
    </row>
    <row r="858" spans="1:12" outlineLevel="1" x14ac:dyDescent="0.25">
      <c r="A858" s="102"/>
      <c r="B858" s="103">
        <v>45561</v>
      </c>
      <c r="C858" s="104" t="s">
        <v>1806</v>
      </c>
      <c r="D858" s="104" t="s">
        <v>23</v>
      </c>
      <c r="E858" s="104" t="s">
        <v>1807</v>
      </c>
      <c r="F858" s="105">
        <v>1152445</v>
      </c>
      <c r="G858" s="105">
        <v>92196</v>
      </c>
      <c r="H858" s="106" t="s">
        <v>22</v>
      </c>
      <c r="I858" s="104" t="s">
        <v>28</v>
      </c>
      <c r="J858" s="104" t="s">
        <v>29</v>
      </c>
      <c r="K858" s="107">
        <f t="shared" si="26"/>
        <v>1244641</v>
      </c>
      <c r="L858" s="10" t="str">
        <f t="shared" si="27"/>
        <v/>
      </c>
    </row>
    <row r="859" spans="1:12" outlineLevel="1" x14ac:dyDescent="0.25">
      <c r="A859" s="102"/>
      <c r="B859" s="103">
        <v>45561</v>
      </c>
      <c r="C859" s="104" t="s">
        <v>1808</v>
      </c>
      <c r="D859" s="104" t="s">
        <v>23</v>
      </c>
      <c r="E859" s="104" t="s">
        <v>1809</v>
      </c>
      <c r="F859" s="105">
        <v>2564030</v>
      </c>
      <c r="G859" s="105">
        <v>205122</v>
      </c>
      <c r="H859" s="106" t="s">
        <v>22</v>
      </c>
      <c r="I859" s="104" t="s">
        <v>28</v>
      </c>
      <c r="J859" s="104" t="s">
        <v>29</v>
      </c>
      <c r="K859" s="107">
        <f t="shared" si="26"/>
        <v>2769152</v>
      </c>
      <c r="L859" s="10" t="str">
        <f t="shared" si="27"/>
        <v/>
      </c>
    </row>
    <row r="860" spans="1:12" outlineLevel="1" x14ac:dyDescent="0.25">
      <c r="A860" s="102"/>
      <c r="B860" s="103">
        <v>45561</v>
      </c>
      <c r="C860" s="104" t="s">
        <v>1810</v>
      </c>
      <c r="D860" s="104" t="s">
        <v>23</v>
      </c>
      <c r="E860" s="104" t="s">
        <v>1811</v>
      </c>
      <c r="F860" s="105">
        <v>3600600</v>
      </c>
      <c r="G860" s="105">
        <v>288048</v>
      </c>
      <c r="H860" s="106" t="s">
        <v>22</v>
      </c>
      <c r="I860" s="104" t="s">
        <v>28</v>
      </c>
      <c r="J860" s="104" t="s">
        <v>29</v>
      </c>
      <c r="K860" s="107">
        <f t="shared" si="26"/>
        <v>3888648</v>
      </c>
      <c r="L860" s="10" t="str">
        <f t="shared" si="27"/>
        <v/>
      </c>
    </row>
    <row r="861" spans="1:12" outlineLevel="1" x14ac:dyDescent="0.25">
      <c r="A861" s="102"/>
      <c r="B861" s="103">
        <v>45561</v>
      </c>
      <c r="C861" s="104" t="s">
        <v>1812</v>
      </c>
      <c r="D861" s="104" t="s">
        <v>23</v>
      </c>
      <c r="E861" s="104" t="s">
        <v>1813</v>
      </c>
      <c r="F861" s="105">
        <v>1505460</v>
      </c>
      <c r="G861" s="105">
        <v>120437</v>
      </c>
      <c r="H861" s="106" t="s">
        <v>22</v>
      </c>
      <c r="I861" s="104" t="s">
        <v>28</v>
      </c>
      <c r="J861" s="104" t="s">
        <v>29</v>
      </c>
      <c r="K861" s="107">
        <f t="shared" si="26"/>
        <v>1625897</v>
      </c>
      <c r="L861" s="10" t="str">
        <f t="shared" si="27"/>
        <v/>
      </c>
    </row>
    <row r="862" spans="1:12" outlineLevel="1" x14ac:dyDescent="0.25">
      <c r="A862" s="102"/>
      <c r="B862" s="103">
        <v>45561</v>
      </c>
      <c r="C862" s="104" t="s">
        <v>1814</v>
      </c>
      <c r="D862" s="104" t="s">
        <v>23</v>
      </c>
      <c r="E862" s="104" t="s">
        <v>1815</v>
      </c>
      <c r="F862" s="105">
        <v>734310</v>
      </c>
      <c r="G862" s="105">
        <v>58745</v>
      </c>
      <c r="H862" s="106" t="s">
        <v>22</v>
      </c>
      <c r="I862" s="104" t="s">
        <v>30</v>
      </c>
      <c r="J862" s="104" t="s">
        <v>31</v>
      </c>
      <c r="K862" s="107">
        <f t="shared" si="26"/>
        <v>793055</v>
      </c>
      <c r="L862" s="10" t="str">
        <f t="shared" si="27"/>
        <v/>
      </c>
    </row>
    <row r="863" spans="1:12" outlineLevel="1" x14ac:dyDescent="0.25">
      <c r="A863" s="102"/>
      <c r="B863" s="103">
        <v>45561</v>
      </c>
      <c r="C863" s="104" t="s">
        <v>1816</v>
      </c>
      <c r="D863" s="104" t="s">
        <v>23</v>
      </c>
      <c r="E863" s="104" t="s">
        <v>1817</v>
      </c>
      <c r="F863" s="105">
        <v>2806710</v>
      </c>
      <c r="G863" s="105">
        <v>224537</v>
      </c>
      <c r="H863" s="106" t="s">
        <v>22</v>
      </c>
      <c r="I863" s="104" t="s">
        <v>30</v>
      </c>
      <c r="J863" s="104" t="s">
        <v>31</v>
      </c>
      <c r="K863" s="107">
        <f t="shared" si="26"/>
        <v>3031247</v>
      </c>
      <c r="L863" s="10" t="str">
        <f t="shared" si="27"/>
        <v/>
      </c>
    </row>
    <row r="864" spans="1:12" outlineLevel="1" x14ac:dyDescent="0.25">
      <c r="A864" s="102"/>
      <c r="B864" s="103">
        <v>45561</v>
      </c>
      <c r="C864" s="104" t="s">
        <v>1818</v>
      </c>
      <c r="D864" s="104" t="s">
        <v>23</v>
      </c>
      <c r="E864" s="104" t="s">
        <v>1819</v>
      </c>
      <c r="F864" s="105">
        <v>734310</v>
      </c>
      <c r="G864" s="105">
        <v>58745</v>
      </c>
      <c r="H864" s="106" t="s">
        <v>22</v>
      </c>
      <c r="I864" s="104" t="s">
        <v>30</v>
      </c>
      <c r="J864" s="104" t="s">
        <v>31</v>
      </c>
      <c r="K864" s="107">
        <f t="shared" si="26"/>
        <v>793055</v>
      </c>
      <c r="L864" s="10" t="str">
        <f t="shared" si="27"/>
        <v/>
      </c>
    </row>
    <row r="865" spans="1:12" outlineLevel="1" x14ac:dyDescent="0.25">
      <c r="A865" s="102"/>
      <c r="B865" s="103">
        <v>45561</v>
      </c>
      <c r="C865" s="104" t="s">
        <v>1820</v>
      </c>
      <c r="D865" s="104" t="s">
        <v>23</v>
      </c>
      <c r="E865" s="104" t="s">
        <v>1821</v>
      </c>
      <c r="F865" s="105">
        <v>2007280</v>
      </c>
      <c r="G865" s="105">
        <v>160582</v>
      </c>
      <c r="H865" s="106" t="s">
        <v>22</v>
      </c>
      <c r="I865" s="104" t="s">
        <v>55</v>
      </c>
      <c r="J865" s="104" t="s">
        <v>56</v>
      </c>
      <c r="K865" s="107">
        <f t="shared" si="26"/>
        <v>2167862</v>
      </c>
      <c r="L865" s="10" t="str">
        <f t="shared" si="27"/>
        <v/>
      </c>
    </row>
    <row r="866" spans="1:12" outlineLevel="1" x14ac:dyDescent="0.25">
      <c r="A866" s="102"/>
      <c r="B866" s="103">
        <v>45561</v>
      </c>
      <c r="C866" s="104" t="s">
        <v>1822</v>
      </c>
      <c r="D866" s="104" t="s">
        <v>23</v>
      </c>
      <c r="E866" s="104" t="s">
        <v>1823</v>
      </c>
      <c r="F866" s="105">
        <v>752730</v>
      </c>
      <c r="G866" s="105">
        <v>60218</v>
      </c>
      <c r="H866" s="106" t="s">
        <v>22</v>
      </c>
      <c r="I866" s="104" t="s">
        <v>34</v>
      </c>
      <c r="J866" s="104" t="s">
        <v>35</v>
      </c>
      <c r="K866" s="107">
        <f t="shared" si="26"/>
        <v>812948</v>
      </c>
      <c r="L866" s="10" t="str">
        <f t="shared" si="27"/>
        <v/>
      </c>
    </row>
    <row r="867" spans="1:12" outlineLevel="1" x14ac:dyDescent="0.25">
      <c r="A867" s="102"/>
      <c r="B867" s="103">
        <v>45561</v>
      </c>
      <c r="C867" s="104" t="s">
        <v>1824</v>
      </c>
      <c r="D867" s="104" t="s">
        <v>23</v>
      </c>
      <c r="E867" s="104" t="s">
        <v>1825</v>
      </c>
      <c r="F867" s="105">
        <v>1254550</v>
      </c>
      <c r="G867" s="105">
        <v>100364</v>
      </c>
      <c r="H867" s="106" t="s">
        <v>22</v>
      </c>
      <c r="I867" s="104" t="s">
        <v>40</v>
      </c>
      <c r="J867" s="104" t="s">
        <v>41</v>
      </c>
      <c r="K867" s="107">
        <f t="shared" si="26"/>
        <v>1354914</v>
      </c>
      <c r="L867" s="10" t="str">
        <f t="shared" si="27"/>
        <v/>
      </c>
    </row>
    <row r="868" spans="1:12" outlineLevel="1" x14ac:dyDescent="0.25">
      <c r="A868" s="102"/>
      <c r="B868" s="103">
        <v>45561</v>
      </c>
      <c r="C868" s="104" t="s">
        <v>1826</v>
      </c>
      <c r="D868" s="104" t="s">
        <v>23</v>
      </c>
      <c r="E868" s="104" t="s">
        <v>1827</v>
      </c>
      <c r="F868" s="105">
        <v>3169721</v>
      </c>
      <c r="G868" s="105">
        <v>253578</v>
      </c>
      <c r="H868" s="106" t="s">
        <v>22</v>
      </c>
      <c r="I868" s="104" t="s">
        <v>40</v>
      </c>
      <c r="J868" s="104" t="s">
        <v>41</v>
      </c>
      <c r="K868" s="107">
        <f t="shared" si="26"/>
        <v>3423299</v>
      </c>
      <c r="L868" s="10" t="str">
        <f t="shared" si="27"/>
        <v/>
      </c>
    </row>
    <row r="869" spans="1:12" outlineLevel="1" x14ac:dyDescent="0.25">
      <c r="A869" s="102"/>
      <c r="B869" s="103">
        <v>45561</v>
      </c>
      <c r="C869" s="104" t="s">
        <v>1828</v>
      </c>
      <c r="D869" s="104" t="s">
        <v>23</v>
      </c>
      <c r="E869" s="104" t="s">
        <v>1829</v>
      </c>
      <c r="F869" s="105">
        <v>4962090</v>
      </c>
      <c r="G869" s="105">
        <v>396967</v>
      </c>
      <c r="H869" s="106" t="s">
        <v>22</v>
      </c>
      <c r="I869" s="104" t="s">
        <v>30</v>
      </c>
      <c r="J869" s="104" t="s">
        <v>31</v>
      </c>
      <c r="K869" s="107">
        <f t="shared" si="26"/>
        <v>5359057</v>
      </c>
      <c r="L869" s="10" t="str">
        <f t="shared" si="27"/>
        <v/>
      </c>
    </row>
    <row r="870" spans="1:12" outlineLevel="1" x14ac:dyDescent="0.25">
      <c r="A870" s="102"/>
      <c r="B870" s="103">
        <v>45561</v>
      </c>
      <c r="C870" s="104" t="s">
        <v>1830</v>
      </c>
      <c r="D870" s="104" t="s">
        <v>23</v>
      </c>
      <c r="E870" s="104" t="s">
        <v>1831</v>
      </c>
      <c r="F870" s="105">
        <v>3227335</v>
      </c>
      <c r="G870" s="105">
        <v>258187</v>
      </c>
      <c r="H870" s="106" t="s">
        <v>22</v>
      </c>
      <c r="I870" s="104" t="s">
        <v>26</v>
      </c>
      <c r="J870" s="104" t="s">
        <v>27</v>
      </c>
      <c r="K870" s="107">
        <f t="shared" si="26"/>
        <v>3485522</v>
      </c>
      <c r="L870" s="10" t="str">
        <f t="shared" si="27"/>
        <v/>
      </c>
    </row>
    <row r="871" spans="1:12" outlineLevel="1" x14ac:dyDescent="0.25">
      <c r="A871" s="102"/>
      <c r="B871" s="103">
        <v>45561</v>
      </c>
      <c r="C871" s="104" t="s">
        <v>1832</v>
      </c>
      <c r="D871" s="104" t="s">
        <v>23</v>
      </c>
      <c r="E871" s="104" t="s">
        <v>1833</v>
      </c>
      <c r="F871" s="105">
        <v>4013285</v>
      </c>
      <c r="G871" s="105">
        <v>321063</v>
      </c>
      <c r="H871" s="106" t="s">
        <v>22</v>
      </c>
      <c r="I871" s="104" t="s">
        <v>26</v>
      </c>
      <c r="J871" s="104" t="s">
        <v>27</v>
      </c>
      <c r="K871" s="107">
        <f t="shared" si="26"/>
        <v>4334348</v>
      </c>
      <c r="L871" s="10" t="str">
        <f t="shared" si="27"/>
        <v/>
      </c>
    </row>
    <row r="872" spans="1:12" outlineLevel="1" x14ac:dyDescent="0.25">
      <c r="A872" s="102"/>
      <c r="B872" s="103">
        <v>45561</v>
      </c>
      <c r="C872" s="104" t="s">
        <v>1834</v>
      </c>
      <c r="D872" s="104" t="s">
        <v>23</v>
      </c>
      <c r="E872" s="104" t="s">
        <v>1835</v>
      </c>
      <c r="F872" s="105">
        <v>6232860</v>
      </c>
      <c r="G872" s="105">
        <v>498629</v>
      </c>
      <c r="H872" s="106" t="s">
        <v>22</v>
      </c>
      <c r="I872" s="104" t="s">
        <v>26</v>
      </c>
      <c r="J872" s="104" t="s">
        <v>27</v>
      </c>
      <c r="K872" s="107">
        <f t="shared" si="26"/>
        <v>6731489</v>
      </c>
      <c r="L872" s="10" t="str">
        <f t="shared" si="27"/>
        <v/>
      </c>
    </row>
    <row r="873" spans="1:12" outlineLevel="1" x14ac:dyDescent="0.25">
      <c r="A873" s="102"/>
      <c r="B873" s="103">
        <v>45561</v>
      </c>
      <c r="C873" s="104" t="s">
        <v>1836</v>
      </c>
      <c r="D873" s="104" t="s">
        <v>23</v>
      </c>
      <c r="E873" s="104" t="s">
        <v>1837</v>
      </c>
      <c r="F873" s="105">
        <v>4291030</v>
      </c>
      <c r="G873" s="105">
        <v>343282</v>
      </c>
      <c r="H873" s="106" t="s">
        <v>22</v>
      </c>
      <c r="I873" s="104" t="s">
        <v>26</v>
      </c>
      <c r="J873" s="104" t="s">
        <v>27</v>
      </c>
      <c r="K873" s="107">
        <f t="shared" si="26"/>
        <v>4634312</v>
      </c>
      <c r="L873" s="10" t="str">
        <f t="shared" si="27"/>
        <v/>
      </c>
    </row>
    <row r="874" spans="1:12" outlineLevel="1" x14ac:dyDescent="0.25">
      <c r="A874" s="102"/>
      <c r="B874" s="103">
        <v>45561</v>
      </c>
      <c r="C874" s="104" t="s">
        <v>1838</v>
      </c>
      <c r="D874" s="104" t="s">
        <v>23</v>
      </c>
      <c r="E874" s="104" t="s">
        <v>1839</v>
      </c>
      <c r="F874" s="105">
        <v>4841300</v>
      </c>
      <c r="G874" s="105">
        <v>387304</v>
      </c>
      <c r="H874" s="106" t="s">
        <v>22</v>
      </c>
      <c r="I874" s="104" t="s">
        <v>26</v>
      </c>
      <c r="J874" s="104" t="s">
        <v>27</v>
      </c>
      <c r="K874" s="107">
        <f t="shared" si="26"/>
        <v>5228604</v>
      </c>
      <c r="L874" s="10" t="str">
        <f t="shared" si="27"/>
        <v/>
      </c>
    </row>
    <row r="875" spans="1:12" outlineLevel="1" x14ac:dyDescent="0.25">
      <c r="A875" s="102"/>
      <c r="B875" s="103">
        <v>45561</v>
      </c>
      <c r="C875" s="104" t="s">
        <v>1840</v>
      </c>
      <c r="D875" s="104" t="s">
        <v>23</v>
      </c>
      <c r="E875" s="104" t="s">
        <v>1841</v>
      </c>
      <c r="F875" s="105">
        <v>4424090</v>
      </c>
      <c r="G875" s="105">
        <v>353927</v>
      </c>
      <c r="H875" s="106" t="s">
        <v>22</v>
      </c>
      <c r="I875" s="104" t="s">
        <v>40</v>
      </c>
      <c r="J875" s="104" t="s">
        <v>41</v>
      </c>
      <c r="K875" s="107">
        <f t="shared" si="26"/>
        <v>4778017</v>
      </c>
      <c r="L875" s="10" t="str">
        <f t="shared" si="27"/>
        <v/>
      </c>
    </row>
    <row r="876" spans="1:12" outlineLevel="1" x14ac:dyDescent="0.25">
      <c r="A876" s="102"/>
      <c r="B876" s="103">
        <v>45561</v>
      </c>
      <c r="C876" s="104" t="s">
        <v>1842</v>
      </c>
      <c r="D876" s="104" t="s">
        <v>23</v>
      </c>
      <c r="E876" s="104" t="s">
        <v>1843</v>
      </c>
      <c r="F876" s="105">
        <v>1844890</v>
      </c>
      <c r="G876" s="105">
        <v>147591</v>
      </c>
      <c r="H876" s="106" t="s">
        <v>22</v>
      </c>
      <c r="I876" s="104" t="s">
        <v>40</v>
      </c>
      <c r="J876" s="104" t="s">
        <v>41</v>
      </c>
      <c r="K876" s="107">
        <f t="shared" si="26"/>
        <v>1992481</v>
      </c>
      <c r="L876" s="10" t="str">
        <f t="shared" si="27"/>
        <v/>
      </c>
    </row>
    <row r="877" spans="1:12" outlineLevel="1" x14ac:dyDescent="0.25">
      <c r="A877" s="102"/>
      <c r="B877" s="103">
        <v>45561</v>
      </c>
      <c r="C877" s="104" t="s">
        <v>1844</v>
      </c>
      <c r="D877" s="104" t="s">
        <v>23</v>
      </c>
      <c r="E877" s="104" t="s">
        <v>1845</v>
      </c>
      <c r="F877" s="105">
        <v>5534670</v>
      </c>
      <c r="G877" s="105">
        <v>442774</v>
      </c>
      <c r="H877" s="106" t="s">
        <v>22</v>
      </c>
      <c r="I877" s="104" t="s">
        <v>44</v>
      </c>
      <c r="J877" s="104" t="s">
        <v>45</v>
      </c>
      <c r="K877" s="107">
        <f t="shared" si="26"/>
        <v>5977444</v>
      </c>
      <c r="L877" s="10" t="str">
        <f t="shared" si="27"/>
        <v/>
      </c>
    </row>
    <row r="878" spans="1:12" outlineLevel="1" x14ac:dyDescent="0.25">
      <c r="A878" s="102"/>
      <c r="B878" s="103">
        <v>45561</v>
      </c>
      <c r="C878" s="104" t="s">
        <v>1846</v>
      </c>
      <c r="D878" s="104" t="s">
        <v>23</v>
      </c>
      <c r="E878" s="104" t="s">
        <v>1847</v>
      </c>
      <c r="F878" s="105">
        <v>28650135</v>
      </c>
      <c r="G878" s="105">
        <v>2292011</v>
      </c>
      <c r="H878" s="106" t="s">
        <v>22</v>
      </c>
      <c r="I878" s="104" t="s">
        <v>36</v>
      </c>
      <c r="J878" s="104" t="s">
        <v>37</v>
      </c>
      <c r="K878" s="107">
        <f t="shared" si="26"/>
        <v>30942146</v>
      </c>
      <c r="L878" s="10" t="str">
        <f t="shared" si="27"/>
        <v/>
      </c>
    </row>
    <row r="879" spans="1:12" outlineLevel="1" x14ac:dyDescent="0.25">
      <c r="A879" s="102"/>
      <c r="B879" s="103">
        <v>45561</v>
      </c>
      <c r="C879" s="104" t="s">
        <v>1848</v>
      </c>
      <c r="D879" s="104" t="s">
        <v>23</v>
      </c>
      <c r="E879" s="104" t="s">
        <v>1849</v>
      </c>
      <c r="F879" s="105">
        <v>2429345</v>
      </c>
      <c r="G879" s="105">
        <v>194348</v>
      </c>
      <c r="H879" s="106" t="s">
        <v>22</v>
      </c>
      <c r="I879" s="104" t="s">
        <v>26</v>
      </c>
      <c r="J879" s="104" t="s">
        <v>27</v>
      </c>
      <c r="K879" s="107">
        <f t="shared" si="26"/>
        <v>2623693</v>
      </c>
      <c r="L879" s="10" t="str">
        <f t="shared" si="27"/>
        <v/>
      </c>
    </row>
    <row r="880" spans="1:12" outlineLevel="1" x14ac:dyDescent="0.25">
      <c r="A880" s="102"/>
      <c r="B880" s="103">
        <v>45561</v>
      </c>
      <c r="C880" s="104" t="s">
        <v>1850</v>
      </c>
      <c r="D880" s="104" t="s">
        <v>23</v>
      </c>
      <c r="E880" s="104" t="s">
        <v>1851</v>
      </c>
      <c r="F880" s="105">
        <v>3269200</v>
      </c>
      <c r="G880" s="105">
        <v>261536</v>
      </c>
      <c r="H880" s="106" t="s">
        <v>22</v>
      </c>
      <c r="I880" s="104" t="s">
        <v>26</v>
      </c>
      <c r="J880" s="104" t="s">
        <v>27</v>
      </c>
      <c r="K880" s="107">
        <f t="shared" si="26"/>
        <v>3530736</v>
      </c>
      <c r="L880" s="10" t="str">
        <f t="shared" si="27"/>
        <v/>
      </c>
    </row>
    <row r="881" spans="1:12" outlineLevel="1" x14ac:dyDescent="0.25">
      <c r="A881" s="102"/>
      <c r="B881" s="103">
        <v>45561</v>
      </c>
      <c r="C881" s="104" t="s">
        <v>1852</v>
      </c>
      <c r="D881" s="104" t="s">
        <v>23</v>
      </c>
      <c r="E881" s="104" t="s">
        <v>1853</v>
      </c>
      <c r="F881" s="105">
        <v>6022300</v>
      </c>
      <c r="G881" s="105">
        <v>481784</v>
      </c>
      <c r="H881" s="106" t="s">
        <v>22</v>
      </c>
      <c r="I881" s="104" t="s">
        <v>26</v>
      </c>
      <c r="J881" s="104" t="s">
        <v>27</v>
      </c>
      <c r="K881" s="107">
        <f t="shared" si="26"/>
        <v>6504084</v>
      </c>
      <c r="L881" s="10" t="str">
        <f t="shared" si="27"/>
        <v/>
      </c>
    </row>
    <row r="882" spans="1:12" outlineLevel="1" x14ac:dyDescent="0.25">
      <c r="A882" s="102"/>
      <c r="B882" s="103">
        <v>45561</v>
      </c>
      <c r="C882" s="104" t="s">
        <v>1854</v>
      </c>
      <c r="D882" s="104" t="s">
        <v>23</v>
      </c>
      <c r="E882" s="104" t="s">
        <v>1855</v>
      </c>
      <c r="F882" s="105">
        <v>9612940</v>
      </c>
      <c r="G882" s="105">
        <v>769035</v>
      </c>
      <c r="H882" s="106" t="s">
        <v>22</v>
      </c>
      <c r="I882" s="104" t="s">
        <v>26</v>
      </c>
      <c r="J882" s="104" t="s">
        <v>27</v>
      </c>
      <c r="K882" s="107">
        <f t="shared" si="26"/>
        <v>10381975</v>
      </c>
      <c r="L882" s="10" t="str">
        <f t="shared" si="27"/>
        <v/>
      </c>
    </row>
    <row r="883" spans="1:12" outlineLevel="1" x14ac:dyDescent="0.25">
      <c r="A883" s="102"/>
      <c r="B883" s="103">
        <v>45561</v>
      </c>
      <c r="C883" s="104" t="s">
        <v>1856</v>
      </c>
      <c r="D883" s="104" t="s">
        <v>23</v>
      </c>
      <c r="E883" s="104" t="s">
        <v>1857</v>
      </c>
      <c r="F883" s="105">
        <v>5207550</v>
      </c>
      <c r="G883" s="105">
        <v>416604</v>
      </c>
      <c r="H883" s="106" t="s">
        <v>22</v>
      </c>
      <c r="I883" s="104" t="s">
        <v>26</v>
      </c>
      <c r="J883" s="104" t="s">
        <v>27</v>
      </c>
      <c r="K883" s="107">
        <f t="shared" si="26"/>
        <v>5624154</v>
      </c>
      <c r="L883" s="10" t="str">
        <f t="shared" si="27"/>
        <v/>
      </c>
    </row>
    <row r="884" spans="1:12" outlineLevel="1" x14ac:dyDescent="0.25">
      <c r="A884" s="102"/>
      <c r="B884" s="103">
        <v>45561</v>
      </c>
      <c r="C884" s="104" t="s">
        <v>1858</v>
      </c>
      <c r="D884" s="104" t="s">
        <v>23</v>
      </c>
      <c r="E884" s="104" t="s">
        <v>1859</v>
      </c>
      <c r="F884" s="105">
        <v>5220625</v>
      </c>
      <c r="G884" s="105">
        <v>417650</v>
      </c>
      <c r="H884" s="106" t="s">
        <v>22</v>
      </c>
      <c r="I884" s="104" t="s">
        <v>26</v>
      </c>
      <c r="J884" s="104" t="s">
        <v>27</v>
      </c>
      <c r="K884" s="107">
        <f t="shared" si="26"/>
        <v>5638275</v>
      </c>
      <c r="L884" s="10" t="str">
        <f t="shared" si="27"/>
        <v/>
      </c>
    </row>
    <row r="885" spans="1:12" outlineLevel="1" x14ac:dyDescent="0.25">
      <c r="A885" s="102"/>
      <c r="B885" s="103">
        <v>45561</v>
      </c>
      <c r="C885" s="104" t="s">
        <v>1860</v>
      </c>
      <c r="D885" s="104" t="s">
        <v>23</v>
      </c>
      <c r="E885" s="104" t="s">
        <v>1861</v>
      </c>
      <c r="F885" s="105">
        <v>2304890</v>
      </c>
      <c r="G885" s="105">
        <v>184391</v>
      </c>
      <c r="H885" s="106" t="s">
        <v>22</v>
      </c>
      <c r="I885" s="104" t="s">
        <v>26</v>
      </c>
      <c r="J885" s="104" t="s">
        <v>27</v>
      </c>
      <c r="K885" s="107">
        <f t="shared" si="26"/>
        <v>2489281</v>
      </c>
      <c r="L885" s="10" t="str">
        <f t="shared" si="27"/>
        <v/>
      </c>
    </row>
    <row r="886" spans="1:12" outlineLevel="1" x14ac:dyDescent="0.25">
      <c r="A886" s="102"/>
      <c r="B886" s="103">
        <v>45561</v>
      </c>
      <c r="C886" s="104" t="s">
        <v>1862</v>
      </c>
      <c r="D886" s="104" t="s">
        <v>23</v>
      </c>
      <c r="E886" s="104" t="s">
        <v>1863</v>
      </c>
      <c r="F886" s="105">
        <v>602385</v>
      </c>
      <c r="G886" s="105">
        <v>48191</v>
      </c>
      <c r="H886" s="106" t="s">
        <v>22</v>
      </c>
      <c r="I886" s="104" t="s">
        <v>26</v>
      </c>
      <c r="J886" s="104" t="s">
        <v>27</v>
      </c>
      <c r="K886" s="107">
        <f t="shared" si="26"/>
        <v>650576</v>
      </c>
      <c r="L886" s="10" t="str">
        <f t="shared" si="27"/>
        <v/>
      </c>
    </row>
    <row r="887" spans="1:12" outlineLevel="1" x14ac:dyDescent="0.25">
      <c r="A887" s="102"/>
      <c r="B887" s="103">
        <v>45561</v>
      </c>
      <c r="C887" s="104" t="s">
        <v>1864</v>
      </c>
      <c r="D887" s="104" t="s">
        <v>23</v>
      </c>
      <c r="E887" s="104" t="s">
        <v>1865</v>
      </c>
      <c r="F887" s="105">
        <v>2555800</v>
      </c>
      <c r="G887" s="105">
        <v>204464</v>
      </c>
      <c r="H887" s="106" t="s">
        <v>22</v>
      </c>
      <c r="I887" s="104" t="s">
        <v>26</v>
      </c>
      <c r="J887" s="104" t="s">
        <v>27</v>
      </c>
      <c r="K887" s="107">
        <f t="shared" si="26"/>
        <v>2760264</v>
      </c>
      <c r="L887" s="10" t="str">
        <f t="shared" si="27"/>
        <v/>
      </c>
    </row>
    <row r="888" spans="1:12" outlineLevel="1" x14ac:dyDescent="0.25">
      <c r="A888" s="102"/>
      <c r="B888" s="103">
        <v>45561</v>
      </c>
      <c r="C888" s="104" t="s">
        <v>1866</v>
      </c>
      <c r="D888" s="104" t="s">
        <v>23</v>
      </c>
      <c r="E888" s="104" t="s">
        <v>1867</v>
      </c>
      <c r="F888" s="105">
        <v>3664045</v>
      </c>
      <c r="G888" s="105">
        <v>293124</v>
      </c>
      <c r="H888" s="106" t="s">
        <v>22</v>
      </c>
      <c r="I888" s="104" t="s">
        <v>26</v>
      </c>
      <c r="J888" s="104" t="s">
        <v>27</v>
      </c>
      <c r="K888" s="107">
        <f t="shared" si="26"/>
        <v>3957169</v>
      </c>
      <c r="L888" s="10" t="str">
        <f t="shared" si="27"/>
        <v/>
      </c>
    </row>
    <row r="889" spans="1:12" outlineLevel="1" x14ac:dyDescent="0.25">
      <c r="A889" s="102"/>
      <c r="B889" s="103">
        <v>45561</v>
      </c>
      <c r="C889" s="104" t="s">
        <v>1868</v>
      </c>
      <c r="D889" s="104" t="s">
        <v>23</v>
      </c>
      <c r="E889" s="104" t="s">
        <v>1869</v>
      </c>
      <c r="F889" s="105">
        <v>2574555</v>
      </c>
      <c r="G889" s="105">
        <v>205964</v>
      </c>
      <c r="H889" s="106" t="s">
        <v>22</v>
      </c>
      <c r="I889" s="104" t="s">
        <v>26</v>
      </c>
      <c r="J889" s="104" t="s">
        <v>27</v>
      </c>
      <c r="K889" s="107">
        <f t="shared" si="26"/>
        <v>2780519</v>
      </c>
      <c r="L889" s="10" t="str">
        <f t="shared" si="27"/>
        <v/>
      </c>
    </row>
    <row r="890" spans="1:12" outlineLevel="1" x14ac:dyDescent="0.25">
      <c r="A890" s="102"/>
      <c r="B890" s="103">
        <v>45561</v>
      </c>
      <c r="C890" s="104" t="s">
        <v>1870</v>
      </c>
      <c r="D890" s="104" t="s">
        <v>23</v>
      </c>
      <c r="E890" s="104" t="s">
        <v>1871</v>
      </c>
      <c r="F890" s="105">
        <v>3970760</v>
      </c>
      <c r="G890" s="105">
        <v>317661</v>
      </c>
      <c r="H890" s="106" t="s">
        <v>22</v>
      </c>
      <c r="I890" s="104" t="s">
        <v>26</v>
      </c>
      <c r="J890" s="104" t="s">
        <v>27</v>
      </c>
      <c r="K890" s="107">
        <f t="shared" si="26"/>
        <v>4288421</v>
      </c>
      <c r="L890" s="10" t="str">
        <f t="shared" si="27"/>
        <v/>
      </c>
    </row>
    <row r="891" spans="1:12" outlineLevel="1" x14ac:dyDescent="0.25">
      <c r="A891" s="102"/>
      <c r="B891" s="103">
        <v>45561</v>
      </c>
      <c r="C891" s="104" t="s">
        <v>1872</v>
      </c>
      <c r="D891" s="104" t="s">
        <v>23</v>
      </c>
      <c r="E891" s="104" t="s">
        <v>1873</v>
      </c>
      <c r="F891" s="105">
        <v>2794305</v>
      </c>
      <c r="G891" s="105">
        <v>223544</v>
      </c>
      <c r="H891" s="106" t="s">
        <v>22</v>
      </c>
      <c r="I891" s="104" t="s">
        <v>26</v>
      </c>
      <c r="J891" s="104" t="s">
        <v>27</v>
      </c>
      <c r="K891" s="107">
        <f t="shared" si="26"/>
        <v>3017849</v>
      </c>
      <c r="L891" s="10" t="str">
        <f t="shared" si="27"/>
        <v/>
      </c>
    </row>
    <row r="892" spans="1:12" outlineLevel="1" x14ac:dyDescent="0.25">
      <c r="A892" s="102"/>
      <c r="B892" s="103">
        <v>45561</v>
      </c>
      <c r="C892" s="104" t="s">
        <v>1874</v>
      </c>
      <c r="D892" s="104" t="s">
        <v>23</v>
      </c>
      <c r="E892" s="104" t="s">
        <v>1875</v>
      </c>
      <c r="F892" s="105">
        <v>3361735</v>
      </c>
      <c r="G892" s="105">
        <v>268939</v>
      </c>
      <c r="H892" s="106" t="s">
        <v>22</v>
      </c>
      <c r="I892" s="104" t="s">
        <v>26</v>
      </c>
      <c r="J892" s="104" t="s">
        <v>27</v>
      </c>
      <c r="K892" s="107">
        <f t="shared" si="26"/>
        <v>3630674</v>
      </c>
      <c r="L892" s="10" t="str">
        <f t="shared" si="27"/>
        <v/>
      </c>
    </row>
    <row r="893" spans="1:12" outlineLevel="1" x14ac:dyDescent="0.25">
      <c r="A893" s="102"/>
      <c r="B893" s="103">
        <v>45561</v>
      </c>
      <c r="C893" s="104" t="s">
        <v>1876</v>
      </c>
      <c r="D893" s="104" t="s">
        <v>23</v>
      </c>
      <c r="E893" s="104" t="s">
        <v>1877</v>
      </c>
      <c r="F893" s="105">
        <v>2141760</v>
      </c>
      <c r="G893" s="105">
        <v>171341</v>
      </c>
      <c r="H893" s="106" t="s">
        <v>22</v>
      </c>
      <c r="I893" s="104" t="s">
        <v>26</v>
      </c>
      <c r="J893" s="104" t="s">
        <v>27</v>
      </c>
      <c r="K893" s="107">
        <f t="shared" si="26"/>
        <v>2313101</v>
      </c>
      <c r="L893" s="10" t="str">
        <f t="shared" si="27"/>
        <v/>
      </c>
    </row>
    <row r="894" spans="1:12" outlineLevel="1" x14ac:dyDescent="0.25">
      <c r="A894" s="102"/>
      <c r="B894" s="103">
        <v>45561</v>
      </c>
      <c r="C894" s="104" t="s">
        <v>1878</v>
      </c>
      <c r="D894" s="104" t="s">
        <v>23</v>
      </c>
      <c r="E894" s="104" t="s">
        <v>1879</v>
      </c>
      <c r="F894" s="105">
        <v>2409485</v>
      </c>
      <c r="G894" s="105">
        <v>192759</v>
      </c>
      <c r="H894" s="106" t="s">
        <v>22</v>
      </c>
      <c r="I894" s="104" t="s">
        <v>26</v>
      </c>
      <c r="J894" s="104" t="s">
        <v>27</v>
      </c>
      <c r="K894" s="107">
        <f t="shared" si="26"/>
        <v>2602244</v>
      </c>
      <c r="L894" s="10" t="str">
        <f t="shared" si="27"/>
        <v/>
      </c>
    </row>
    <row r="895" spans="1:12" outlineLevel="1" x14ac:dyDescent="0.25">
      <c r="A895" s="102"/>
      <c r="B895" s="103">
        <v>45561</v>
      </c>
      <c r="C895" s="104" t="s">
        <v>1880</v>
      </c>
      <c r="D895" s="104" t="s">
        <v>23</v>
      </c>
      <c r="E895" s="104" t="s">
        <v>1881</v>
      </c>
      <c r="F895" s="105">
        <v>3202260</v>
      </c>
      <c r="G895" s="105">
        <v>256181</v>
      </c>
      <c r="H895" s="106" t="s">
        <v>22</v>
      </c>
      <c r="I895" s="104" t="s">
        <v>26</v>
      </c>
      <c r="J895" s="104" t="s">
        <v>27</v>
      </c>
      <c r="K895" s="107">
        <f t="shared" si="26"/>
        <v>3458441</v>
      </c>
      <c r="L895" s="10" t="str">
        <f t="shared" si="27"/>
        <v/>
      </c>
    </row>
    <row r="896" spans="1:12" outlineLevel="1" x14ac:dyDescent="0.25">
      <c r="A896" s="102"/>
      <c r="B896" s="103">
        <v>45561</v>
      </c>
      <c r="C896" s="104" t="s">
        <v>1882</v>
      </c>
      <c r="D896" s="104" t="s">
        <v>23</v>
      </c>
      <c r="E896" s="104" t="s">
        <v>1883</v>
      </c>
      <c r="F896" s="105">
        <v>2007280</v>
      </c>
      <c r="G896" s="105">
        <v>160582</v>
      </c>
      <c r="H896" s="106" t="s">
        <v>22</v>
      </c>
      <c r="I896" s="104" t="s">
        <v>26</v>
      </c>
      <c r="J896" s="104" t="s">
        <v>27</v>
      </c>
      <c r="K896" s="107">
        <f t="shared" si="26"/>
        <v>2167862</v>
      </c>
      <c r="L896" s="10" t="str">
        <f t="shared" si="27"/>
        <v/>
      </c>
    </row>
    <row r="897" spans="1:12" outlineLevel="1" x14ac:dyDescent="0.25">
      <c r="A897" s="102"/>
      <c r="B897" s="103">
        <v>45561</v>
      </c>
      <c r="C897" s="104" t="s">
        <v>1884</v>
      </c>
      <c r="D897" s="104" t="s">
        <v>23</v>
      </c>
      <c r="E897" s="104" t="s">
        <v>1885</v>
      </c>
      <c r="F897" s="105">
        <v>3047390</v>
      </c>
      <c r="G897" s="105">
        <v>243791</v>
      </c>
      <c r="H897" s="106" t="s">
        <v>22</v>
      </c>
      <c r="I897" s="104" t="s">
        <v>26</v>
      </c>
      <c r="J897" s="104" t="s">
        <v>27</v>
      </c>
      <c r="K897" s="107">
        <f t="shared" si="26"/>
        <v>3291181</v>
      </c>
      <c r="L897" s="10" t="str">
        <f t="shared" si="27"/>
        <v/>
      </c>
    </row>
    <row r="898" spans="1:12" outlineLevel="1" x14ac:dyDescent="0.25">
      <c r="A898" s="102"/>
      <c r="B898" s="103">
        <v>45561</v>
      </c>
      <c r="C898" s="104" t="s">
        <v>1886</v>
      </c>
      <c r="D898" s="104" t="s">
        <v>23</v>
      </c>
      <c r="E898" s="104" t="s">
        <v>1887</v>
      </c>
      <c r="F898" s="105">
        <v>752730</v>
      </c>
      <c r="G898" s="105">
        <v>60218</v>
      </c>
      <c r="H898" s="106" t="s">
        <v>22</v>
      </c>
      <c r="I898" s="104" t="s">
        <v>26</v>
      </c>
      <c r="J898" s="104" t="s">
        <v>27</v>
      </c>
      <c r="K898" s="107">
        <f t="shared" si="26"/>
        <v>812948</v>
      </c>
      <c r="L898" s="10" t="str">
        <f t="shared" si="27"/>
        <v/>
      </c>
    </row>
    <row r="899" spans="1:12" outlineLevel="1" x14ac:dyDescent="0.25">
      <c r="A899" s="102"/>
      <c r="B899" s="103">
        <v>45561</v>
      </c>
      <c r="C899" s="104" t="s">
        <v>1888</v>
      </c>
      <c r="D899" s="104" t="s">
        <v>23</v>
      </c>
      <c r="E899" s="104" t="s">
        <v>1889</v>
      </c>
      <c r="F899" s="105">
        <v>1003640</v>
      </c>
      <c r="G899" s="105">
        <v>80291</v>
      </c>
      <c r="H899" s="106" t="s">
        <v>22</v>
      </c>
      <c r="I899" s="104" t="s">
        <v>26</v>
      </c>
      <c r="J899" s="104" t="s">
        <v>27</v>
      </c>
      <c r="K899" s="107">
        <f t="shared" si="26"/>
        <v>1083931</v>
      </c>
      <c r="L899" s="10" t="str">
        <f t="shared" si="27"/>
        <v/>
      </c>
    </row>
    <row r="900" spans="1:12" outlineLevel="1" x14ac:dyDescent="0.25">
      <c r="A900" s="102"/>
      <c r="B900" s="103">
        <v>45561</v>
      </c>
      <c r="C900" s="104" t="s">
        <v>1890</v>
      </c>
      <c r="D900" s="104" t="s">
        <v>23</v>
      </c>
      <c r="E900" s="104" t="s">
        <v>1891</v>
      </c>
      <c r="F900" s="105">
        <v>4432280</v>
      </c>
      <c r="G900" s="105">
        <v>354582</v>
      </c>
      <c r="H900" s="106" t="s">
        <v>22</v>
      </c>
      <c r="I900" s="104" t="s">
        <v>26</v>
      </c>
      <c r="J900" s="104" t="s">
        <v>27</v>
      </c>
      <c r="K900" s="107">
        <f t="shared" si="26"/>
        <v>4786862</v>
      </c>
      <c r="L900" s="10" t="str">
        <f t="shared" si="27"/>
        <v/>
      </c>
    </row>
    <row r="901" spans="1:12" outlineLevel="1" x14ac:dyDescent="0.25">
      <c r="A901" s="102"/>
      <c r="B901" s="103">
        <v>45561</v>
      </c>
      <c r="C901" s="104" t="s">
        <v>1892</v>
      </c>
      <c r="D901" s="104" t="s">
        <v>23</v>
      </c>
      <c r="E901" s="104" t="s">
        <v>1893</v>
      </c>
      <c r="F901" s="105">
        <v>1505460</v>
      </c>
      <c r="G901" s="105">
        <v>120437</v>
      </c>
      <c r="H901" s="106" t="s">
        <v>22</v>
      </c>
      <c r="I901" s="104" t="s">
        <v>26</v>
      </c>
      <c r="J901" s="104" t="s">
        <v>27</v>
      </c>
      <c r="K901" s="107">
        <f t="shared" si="26"/>
        <v>1625897</v>
      </c>
      <c r="L901" s="10" t="str">
        <f t="shared" si="27"/>
        <v/>
      </c>
    </row>
    <row r="902" spans="1:12" outlineLevel="1" x14ac:dyDescent="0.25">
      <c r="A902" s="102"/>
      <c r="B902" s="103">
        <v>45561</v>
      </c>
      <c r="C902" s="104" t="s">
        <v>1894</v>
      </c>
      <c r="D902" s="104" t="s">
        <v>23</v>
      </c>
      <c r="E902" s="104" t="s">
        <v>1895</v>
      </c>
      <c r="F902" s="105">
        <v>4713920</v>
      </c>
      <c r="G902" s="105">
        <v>377114</v>
      </c>
      <c r="H902" s="106" t="s">
        <v>22</v>
      </c>
      <c r="I902" s="104" t="s">
        <v>26</v>
      </c>
      <c r="J902" s="104" t="s">
        <v>27</v>
      </c>
      <c r="K902" s="107">
        <f t="shared" ref="K902:K965" si="28">F902+G902</f>
        <v>5091034</v>
      </c>
      <c r="L902" s="10" t="str">
        <f t="shared" si="27"/>
        <v/>
      </c>
    </row>
    <row r="903" spans="1:12" outlineLevel="1" x14ac:dyDescent="0.25">
      <c r="A903" s="102"/>
      <c r="B903" s="103">
        <v>45561</v>
      </c>
      <c r="C903" s="104" t="s">
        <v>1896</v>
      </c>
      <c r="D903" s="104" t="s">
        <v>23</v>
      </c>
      <c r="E903" s="104" t="s">
        <v>1897</v>
      </c>
      <c r="F903" s="105">
        <v>2442045</v>
      </c>
      <c r="G903" s="105">
        <v>195364</v>
      </c>
      <c r="H903" s="106" t="s">
        <v>22</v>
      </c>
      <c r="I903" s="104" t="s">
        <v>26</v>
      </c>
      <c r="J903" s="104" t="s">
        <v>27</v>
      </c>
      <c r="K903" s="107">
        <f t="shared" si="28"/>
        <v>2637409</v>
      </c>
      <c r="L903" s="10" t="str">
        <f t="shared" ref="L903:L966" si="29">IF(C903-C902=1,"",C903-C902)</f>
        <v/>
      </c>
    </row>
    <row r="904" spans="1:12" outlineLevel="1" x14ac:dyDescent="0.25">
      <c r="A904" s="102"/>
      <c r="B904" s="103">
        <v>45561</v>
      </c>
      <c r="C904" s="104" t="s">
        <v>1898</v>
      </c>
      <c r="D904" s="104" t="s">
        <v>23</v>
      </c>
      <c r="E904" s="104" t="s">
        <v>1899</v>
      </c>
      <c r="F904" s="105">
        <v>2007280</v>
      </c>
      <c r="G904" s="105">
        <v>160582</v>
      </c>
      <c r="H904" s="106" t="s">
        <v>22</v>
      </c>
      <c r="I904" s="104" t="s">
        <v>26</v>
      </c>
      <c r="J904" s="104" t="s">
        <v>27</v>
      </c>
      <c r="K904" s="107">
        <f t="shared" si="28"/>
        <v>2167862</v>
      </c>
      <c r="L904" s="10" t="str">
        <f t="shared" si="29"/>
        <v/>
      </c>
    </row>
    <row r="905" spans="1:12" outlineLevel="1" x14ac:dyDescent="0.25">
      <c r="A905" s="102"/>
      <c r="B905" s="103">
        <v>45561</v>
      </c>
      <c r="C905" s="104" t="s">
        <v>1900</v>
      </c>
      <c r="D905" s="104" t="s">
        <v>23</v>
      </c>
      <c r="E905" s="104" t="s">
        <v>1901</v>
      </c>
      <c r="F905" s="105">
        <v>5581290</v>
      </c>
      <c r="G905" s="105">
        <v>446503</v>
      </c>
      <c r="H905" s="106" t="s">
        <v>22</v>
      </c>
      <c r="I905" s="104" t="s">
        <v>26</v>
      </c>
      <c r="J905" s="104" t="s">
        <v>27</v>
      </c>
      <c r="K905" s="107">
        <f t="shared" si="28"/>
        <v>6027793</v>
      </c>
      <c r="L905" s="10" t="str">
        <f t="shared" si="29"/>
        <v/>
      </c>
    </row>
    <row r="906" spans="1:12" outlineLevel="1" x14ac:dyDescent="0.25">
      <c r="A906" s="102"/>
      <c r="B906" s="103">
        <v>45561</v>
      </c>
      <c r="C906" s="104" t="s">
        <v>1902</v>
      </c>
      <c r="D906" s="104" t="s">
        <v>23</v>
      </c>
      <c r="E906" s="104" t="s">
        <v>1903</v>
      </c>
      <c r="F906" s="105">
        <v>2007280</v>
      </c>
      <c r="G906" s="105">
        <v>160582</v>
      </c>
      <c r="H906" s="106" t="s">
        <v>22</v>
      </c>
      <c r="I906" s="104" t="s">
        <v>26</v>
      </c>
      <c r="J906" s="104" t="s">
        <v>27</v>
      </c>
      <c r="K906" s="107">
        <f t="shared" si="28"/>
        <v>2167862</v>
      </c>
      <c r="L906" s="10" t="str">
        <f t="shared" si="29"/>
        <v/>
      </c>
    </row>
    <row r="907" spans="1:12" outlineLevel="1" x14ac:dyDescent="0.25">
      <c r="A907" s="102"/>
      <c r="B907" s="103">
        <v>45561</v>
      </c>
      <c r="C907" s="104" t="s">
        <v>1904</v>
      </c>
      <c r="D907" s="104" t="s">
        <v>23</v>
      </c>
      <c r="E907" s="104" t="s">
        <v>1905</v>
      </c>
      <c r="F907" s="105">
        <v>1505460</v>
      </c>
      <c r="G907" s="105">
        <v>120437</v>
      </c>
      <c r="H907" s="106" t="s">
        <v>22</v>
      </c>
      <c r="I907" s="104" t="s">
        <v>26</v>
      </c>
      <c r="J907" s="104" t="s">
        <v>27</v>
      </c>
      <c r="K907" s="107">
        <f t="shared" si="28"/>
        <v>1625897</v>
      </c>
      <c r="L907" s="10" t="str">
        <f t="shared" si="29"/>
        <v/>
      </c>
    </row>
    <row r="908" spans="1:12" outlineLevel="1" x14ac:dyDescent="0.25">
      <c r="A908" s="102"/>
      <c r="B908" s="103">
        <v>45561</v>
      </c>
      <c r="C908" s="104" t="s">
        <v>1906</v>
      </c>
      <c r="D908" s="104" t="s">
        <v>23</v>
      </c>
      <c r="E908" s="104" t="s">
        <v>1907</v>
      </c>
      <c r="F908" s="105">
        <v>5288085</v>
      </c>
      <c r="G908" s="105">
        <v>423047</v>
      </c>
      <c r="H908" s="106" t="s">
        <v>22</v>
      </c>
      <c r="I908" s="104" t="s">
        <v>26</v>
      </c>
      <c r="J908" s="104" t="s">
        <v>27</v>
      </c>
      <c r="K908" s="107">
        <f t="shared" si="28"/>
        <v>5711132</v>
      </c>
      <c r="L908" s="10" t="str">
        <f t="shared" si="29"/>
        <v/>
      </c>
    </row>
    <row r="909" spans="1:12" outlineLevel="1" x14ac:dyDescent="0.25">
      <c r="A909" s="102"/>
      <c r="B909" s="103">
        <v>45561</v>
      </c>
      <c r="C909" s="104" t="s">
        <v>1908</v>
      </c>
      <c r="D909" s="104" t="s">
        <v>23</v>
      </c>
      <c r="E909" s="104" t="s">
        <v>1909</v>
      </c>
      <c r="F909" s="105">
        <v>2007280</v>
      </c>
      <c r="G909" s="105">
        <v>160582</v>
      </c>
      <c r="H909" s="106" t="s">
        <v>22</v>
      </c>
      <c r="I909" s="104" t="s">
        <v>26</v>
      </c>
      <c r="J909" s="104" t="s">
        <v>27</v>
      </c>
      <c r="K909" s="107">
        <f t="shared" si="28"/>
        <v>2167862</v>
      </c>
      <c r="L909" s="10" t="str">
        <f t="shared" si="29"/>
        <v/>
      </c>
    </row>
    <row r="910" spans="1:12" outlineLevel="1" x14ac:dyDescent="0.25">
      <c r="A910" s="102"/>
      <c r="B910" s="103">
        <v>45561</v>
      </c>
      <c r="C910" s="104" t="s">
        <v>1910</v>
      </c>
      <c r="D910" s="104" t="s">
        <v>23</v>
      </c>
      <c r="E910" s="104" t="s">
        <v>1911</v>
      </c>
      <c r="F910" s="105">
        <v>1505460</v>
      </c>
      <c r="G910" s="105">
        <v>120437</v>
      </c>
      <c r="H910" s="106" t="s">
        <v>22</v>
      </c>
      <c r="I910" s="104" t="s">
        <v>26</v>
      </c>
      <c r="J910" s="104" t="s">
        <v>27</v>
      </c>
      <c r="K910" s="107">
        <f t="shared" si="28"/>
        <v>1625897</v>
      </c>
      <c r="L910" s="10" t="str">
        <f t="shared" si="29"/>
        <v/>
      </c>
    </row>
    <row r="911" spans="1:12" outlineLevel="1" x14ac:dyDescent="0.25">
      <c r="A911" s="102"/>
      <c r="B911" s="103">
        <v>45561</v>
      </c>
      <c r="C911" s="104" t="s">
        <v>1912</v>
      </c>
      <c r="D911" s="104" t="s">
        <v>23</v>
      </c>
      <c r="E911" s="104" t="s">
        <v>1913</v>
      </c>
      <c r="F911" s="105">
        <v>3396301</v>
      </c>
      <c r="G911" s="105">
        <v>271704</v>
      </c>
      <c r="H911" s="106" t="s">
        <v>22</v>
      </c>
      <c r="I911" s="104" t="s">
        <v>26</v>
      </c>
      <c r="J911" s="104" t="s">
        <v>27</v>
      </c>
      <c r="K911" s="107">
        <f t="shared" si="28"/>
        <v>3668005</v>
      </c>
      <c r="L911" s="10" t="str">
        <f t="shared" si="29"/>
        <v/>
      </c>
    </row>
    <row r="912" spans="1:12" outlineLevel="1" x14ac:dyDescent="0.25">
      <c r="A912" s="102"/>
      <c r="B912" s="103">
        <v>45561</v>
      </c>
      <c r="C912" s="104" t="s">
        <v>1914</v>
      </c>
      <c r="D912" s="104" t="s">
        <v>23</v>
      </c>
      <c r="E912" s="104" t="s">
        <v>1915</v>
      </c>
      <c r="F912" s="105">
        <v>501820</v>
      </c>
      <c r="G912" s="105">
        <v>40146</v>
      </c>
      <c r="H912" s="106" t="s">
        <v>22</v>
      </c>
      <c r="I912" s="104" t="s">
        <v>26</v>
      </c>
      <c r="J912" s="104" t="s">
        <v>27</v>
      </c>
      <c r="K912" s="107">
        <f t="shared" si="28"/>
        <v>541966</v>
      </c>
      <c r="L912" s="10" t="str">
        <f t="shared" si="29"/>
        <v/>
      </c>
    </row>
    <row r="913" spans="1:12" outlineLevel="1" x14ac:dyDescent="0.25">
      <c r="A913" s="102"/>
      <c r="B913" s="103">
        <v>45561</v>
      </c>
      <c r="C913" s="104" t="s">
        <v>1916</v>
      </c>
      <c r="D913" s="104" t="s">
        <v>23</v>
      </c>
      <c r="E913" s="104" t="s">
        <v>1917</v>
      </c>
      <c r="F913" s="105">
        <v>1003640</v>
      </c>
      <c r="G913" s="105">
        <v>80291</v>
      </c>
      <c r="H913" s="106" t="s">
        <v>22</v>
      </c>
      <c r="I913" s="104" t="s">
        <v>26</v>
      </c>
      <c r="J913" s="104" t="s">
        <v>27</v>
      </c>
      <c r="K913" s="107">
        <f t="shared" si="28"/>
        <v>1083931</v>
      </c>
      <c r="L913" s="10" t="str">
        <f t="shared" si="29"/>
        <v/>
      </c>
    </row>
    <row r="914" spans="1:12" outlineLevel="1" x14ac:dyDescent="0.25">
      <c r="A914" s="102"/>
      <c r="B914" s="103">
        <v>45561</v>
      </c>
      <c r="C914" s="104" t="s">
        <v>1918</v>
      </c>
      <c r="D914" s="104" t="s">
        <v>23</v>
      </c>
      <c r="E914" s="104" t="s">
        <v>1919</v>
      </c>
      <c r="F914" s="105">
        <v>2859255</v>
      </c>
      <c r="G914" s="105">
        <v>228740</v>
      </c>
      <c r="H914" s="106" t="s">
        <v>22</v>
      </c>
      <c r="I914" s="104" t="s">
        <v>28</v>
      </c>
      <c r="J914" s="104" t="s">
        <v>29</v>
      </c>
      <c r="K914" s="107">
        <f t="shared" si="28"/>
        <v>3087995</v>
      </c>
      <c r="L914" s="10" t="str">
        <f t="shared" si="29"/>
        <v/>
      </c>
    </row>
    <row r="915" spans="1:12" outlineLevel="1" x14ac:dyDescent="0.25">
      <c r="A915" s="102"/>
      <c r="B915" s="103">
        <v>45561</v>
      </c>
      <c r="C915" s="104" t="s">
        <v>1920</v>
      </c>
      <c r="D915" s="104" t="s">
        <v>23</v>
      </c>
      <c r="E915" s="104" t="s">
        <v>1921</v>
      </c>
      <c r="F915" s="105">
        <v>1468620</v>
      </c>
      <c r="G915" s="105">
        <v>117490</v>
      </c>
      <c r="H915" s="106" t="s">
        <v>22</v>
      </c>
      <c r="I915" s="104" t="s">
        <v>26</v>
      </c>
      <c r="J915" s="104" t="s">
        <v>27</v>
      </c>
      <c r="K915" s="107">
        <f t="shared" si="28"/>
        <v>1586110</v>
      </c>
      <c r="L915" s="10" t="str">
        <f t="shared" si="29"/>
        <v/>
      </c>
    </row>
    <row r="916" spans="1:12" outlineLevel="1" x14ac:dyDescent="0.25">
      <c r="A916" s="102"/>
      <c r="B916" s="103">
        <v>45561</v>
      </c>
      <c r="C916" s="104" t="s">
        <v>1922</v>
      </c>
      <c r="D916" s="104" t="s">
        <v>23</v>
      </c>
      <c r="E916" s="104" t="s">
        <v>1923</v>
      </c>
      <c r="F916" s="105">
        <v>1309503</v>
      </c>
      <c r="G916" s="105">
        <v>104760</v>
      </c>
      <c r="H916" s="106" t="s">
        <v>22</v>
      </c>
      <c r="I916" s="104" t="s">
        <v>28</v>
      </c>
      <c r="J916" s="104" t="s">
        <v>29</v>
      </c>
      <c r="K916" s="107">
        <f t="shared" si="28"/>
        <v>1414263</v>
      </c>
      <c r="L916" s="10" t="str">
        <f t="shared" si="29"/>
        <v/>
      </c>
    </row>
    <row r="917" spans="1:12" outlineLevel="1" x14ac:dyDescent="0.25">
      <c r="A917" s="102"/>
      <c r="B917" s="103">
        <v>45561</v>
      </c>
      <c r="C917" s="104" t="s">
        <v>1924</v>
      </c>
      <c r="D917" s="104" t="s">
        <v>23</v>
      </c>
      <c r="E917" s="104" t="s">
        <v>1925</v>
      </c>
      <c r="F917" s="105">
        <v>2221820</v>
      </c>
      <c r="G917" s="105">
        <v>177746</v>
      </c>
      <c r="H917" s="106" t="s">
        <v>22</v>
      </c>
      <c r="I917" s="104" t="s">
        <v>34</v>
      </c>
      <c r="J917" s="104" t="s">
        <v>35</v>
      </c>
      <c r="K917" s="107">
        <f t="shared" si="28"/>
        <v>2399566</v>
      </c>
      <c r="L917" s="10" t="str">
        <f t="shared" si="29"/>
        <v/>
      </c>
    </row>
    <row r="918" spans="1:12" outlineLevel="1" x14ac:dyDescent="0.25">
      <c r="A918" s="102"/>
      <c r="B918" s="103">
        <v>45561</v>
      </c>
      <c r="C918" s="104" t="s">
        <v>1926</v>
      </c>
      <c r="D918" s="104" t="s">
        <v>23</v>
      </c>
      <c r="E918" s="104" t="s">
        <v>1927</v>
      </c>
      <c r="F918" s="105">
        <v>2400180</v>
      </c>
      <c r="G918" s="105">
        <v>192014</v>
      </c>
      <c r="H918" s="106" t="s">
        <v>22</v>
      </c>
      <c r="I918" s="104" t="s">
        <v>34</v>
      </c>
      <c r="J918" s="104" t="s">
        <v>35</v>
      </c>
      <c r="K918" s="107">
        <f t="shared" si="28"/>
        <v>2592194</v>
      </c>
      <c r="L918" s="10" t="str">
        <f t="shared" si="29"/>
        <v/>
      </c>
    </row>
    <row r="919" spans="1:12" outlineLevel="1" x14ac:dyDescent="0.25">
      <c r="A919" s="102"/>
      <c r="B919" s="103">
        <v>45561</v>
      </c>
      <c r="C919" s="104" t="s">
        <v>1928</v>
      </c>
      <c r="D919" s="104" t="s">
        <v>23</v>
      </c>
      <c r="E919" s="104" t="s">
        <v>1929</v>
      </c>
      <c r="F919" s="105">
        <v>1254550</v>
      </c>
      <c r="G919" s="105">
        <v>100364</v>
      </c>
      <c r="H919" s="106" t="s">
        <v>22</v>
      </c>
      <c r="I919" s="104" t="s">
        <v>34</v>
      </c>
      <c r="J919" s="104" t="s">
        <v>35</v>
      </c>
      <c r="K919" s="107">
        <f t="shared" si="28"/>
        <v>1354914</v>
      </c>
      <c r="L919" s="10" t="str">
        <f t="shared" si="29"/>
        <v/>
      </c>
    </row>
    <row r="920" spans="1:12" outlineLevel="1" x14ac:dyDescent="0.25">
      <c r="A920" s="102"/>
      <c r="B920" s="103">
        <v>45561</v>
      </c>
      <c r="C920" s="104" t="s">
        <v>1930</v>
      </c>
      <c r="D920" s="104" t="s">
        <v>23</v>
      </c>
      <c r="E920" s="104" t="s">
        <v>1931</v>
      </c>
      <c r="F920" s="105">
        <v>3901880</v>
      </c>
      <c r="G920" s="105">
        <v>312150</v>
      </c>
      <c r="H920" s="106" t="s">
        <v>22</v>
      </c>
      <c r="I920" s="104" t="s">
        <v>75</v>
      </c>
      <c r="J920" s="104" t="s">
        <v>76</v>
      </c>
      <c r="K920" s="107">
        <f t="shared" si="28"/>
        <v>4214030</v>
      </c>
      <c r="L920" s="10" t="str">
        <f t="shared" si="29"/>
        <v/>
      </c>
    </row>
    <row r="921" spans="1:12" outlineLevel="1" x14ac:dyDescent="0.25">
      <c r="A921" s="102"/>
      <c r="B921" s="103">
        <v>45561</v>
      </c>
      <c r="C921" s="104" t="s">
        <v>1932</v>
      </c>
      <c r="D921" s="104" t="s">
        <v>23</v>
      </c>
      <c r="E921" s="104" t="s">
        <v>1933</v>
      </c>
      <c r="F921" s="105">
        <v>4272795</v>
      </c>
      <c r="G921" s="105">
        <v>341824</v>
      </c>
      <c r="H921" s="106" t="s">
        <v>22</v>
      </c>
      <c r="I921" s="104" t="s">
        <v>40</v>
      </c>
      <c r="J921" s="104" t="s">
        <v>41</v>
      </c>
      <c r="K921" s="107">
        <f t="shared" si="28"/>
        <v>4614619</v>
      </c>
      <c r="L921" s="10" t="str">
        <f t="shared" si="29"/>
        <v/>
      </c>
    </row>
    <row r="922" spans="1:12" outlineLevel="1" x14ac:dyDescent="0.25">
      <c r="A922" s="102"/>
      <c r="B922" s="103">
        <v>45561</v>
      </c>
      <c r="C922" s="104" t="s">
        <v>1934</v>
      </c>
      <c r="D922" s="104" t="s">
        <v>23</v>
      </c>
      <c r="E922" s="104" t="s">
        <v>1935</v>
      </c>
      <c r="F922" s="105">
        <v>3010920</v>
      </c>
      <c r="G922" s="105">
        <v>240874</v>
      </c>
      <c r="H922" s="106" t="s">
        <v>22</v>
      </c>
      <c r="I922" s="104" t="s">
        <v>40</v>
      </c>
      <c r="J922" s="104" t="s">
        <v>41</v>
      </c>
      <c r="K922" s="107">
        <f t="shared" si="28"/>
        <v>3251794</v>
      </c>
      <c r="L922" s="10" t="str">
        <f t="shared" si="29"/>
        <v/>
      </c>
    </row>
    <row r="923" spans="1:12" outlineLevel="1" x14ac:dyDescent="0.25">
      <c r="A923" s="102"/>
      <c r="B923" s="103">
        <v>45561</v>
      </c>
      <c r="C923" s="104" t="s">
        <v>1936</v>
      </c>
      <c r="D923" s="104" t="s">
        <v>23</v>
      </c>
      <c r="E923" s="104" t="s">
        <v>1937</v>
      </c>
      <c r="F923" s="105">
        <v>3852170</v>
      </c>
      <c r="G923" s="105">
        <v>308174</v>
      </c>
      <c r="H923" s="106" t="s">
        <v>22</v>
      </c>
      <c r="I923" s="104" t="s">
        <v>40</v>
      </c>
      <c r="J923" s="104" t="s">
        <v>41</v>
      </c>
      <c r="K923" s="107">
        <f t="shared" si="28"/>
        <v>4160344</v>
      </c>
      <c r="L923" s="10" t="str">
        <f t="shared" si="29"/>
        <v/>
      </c>
    </row>
    <row r="924" spans="1:12" outlineLevel="1" x14ac:dyDescent="0.25">
      <c r="A924" s="102"/>
      <c r="B924" s="103">
        <v>45561</v>
      </c>
      <c r="C924" s="104" t="s">
        <v>1938</v>
      </c>
      <c r="D924" s="104" t="s">
        <v>23</v>
      </c>
      <c r="E924" s="104" t="s">
        <v>1939</v>
      </c>
      <c r="F924" s="105">
        <v>2717960</v>
      </c>
      <c r="G924" s="105">
        <v>217437</v>
      </c>
      <c r="H924" s="106" t="s">
        <v>22</v>
      </c>
      <c r="I924" s="104" t="s">
        <v>40</v>
      </c>
      <c r="J924" s="104" t="s">
        <v>41</v>
      </c>
      <c r="K924" s="107">
        <f t="shared" si="28"/>
        <v>2935397</v>
      </c>
      <c r="L924" s="10" t="str">
        <f t="shared" si="29"/>
        <v/>
      </c>
    </row>
    <row r="925" spans="1:12" outlineLevel="1" x14ac:dyDescent="0.25">
      <c r="A925" s="102"/>
      <c r="B925" s="103">
        <v>45561</v>
      </c>
      <c r="C925" s="104" t="s">
        <v>1940</v>
      </c>
      <c r="D925" s="104" t="s">
        <v>23</v>
      </c>
      <c r="E925" s="104" t="s">
        <v>1941</v>
      </c>
      <c r="F925" s="105">
        <v>2509100</v>
      </c>
      <c r="G925" s="105">
        <v>200728</v>
      </c>
      <c r="H925" s="106" t="s">
        <v>22</v>
      </c>
      <c r="I925" s="104" t="s">
        <v>40</v>
      </c>
      <c r="J925" s="104" t="s">
        <v>41</v>
      </c>
      <c r="K925" s="107">
        <f t="shared" si="28"/>
        <v>2709828</v>
      </c>
      <c r="L925" s="10" t="str">
        <f t="shared" si="29"/>
        <v/>
      </c>
    </row>
    <row r="926" spans="1:12" outlineLevel="1" x14ac:dyDescent="0.25">
      <c r="A926" s="102"/>
      <c r="B926" s="103">
        <v>45561</v>
      </c>
      <c r="C926" s="104" t="s">
        <v>1942</v>
      </c>
      <c r="D926" s="104" t="s">
        <v>23</v>
      </c>
      <c r="E926" s="104" t="s">
        <v>1943</v>
      </c>
      <c r="F926" s="105">
        <v>1003640</v>
      </c>
      <c r="G926" s="105">
        <v>80291</v>
      </c>
      <c r="H926" s="106" t="s">
        <v>22</v>
      </c>
      <c r="I926" s="104" t="s">
        <v>40</v>
      </c>
      <c r="J926" s="104" t="s">
        <v>41</v>
      </c>
      <c r="K926" s="107">
        <f t="shared" si="28"/>
        <v>1083931</v>
      </c>
      <c r="L926" s="10" t="str">
        <f t="shared" si="29"/>
        <v/>
      </c>
    </row>
    <row r="927" spans="1:12" outlineLevel="1" x14ac:dyDescent="0.25">
      <c r="A927" s="102"/>
      <c r="B927" s="103">
        <v>45561</v>
      </c>
      <c r="C927" s="104" t="s">
        <v>1944</v>
      </c>
      <c r="D927" s="104" t="s">
        <v>23</v>
      </c>
      <c r="E927" s="104" t="s">
        <v>1945</v>
      </c>
      <c r="F927" s="105">
        <v>1844890</v>
      </c>
      <c r="G927" s="105">
        <v>147591</v>
      </c>
      <c r="H927" s="106" t="s">
        <v>22</v>
      </c>
      <c r="I927" s="104" t="s">
        <v>32</v>
      </c>
      <c r="J927" s="104" t="s">
        <v>33</v>
      </c>
      <c r="K927" s="107">
        <f t="shared" si="28"/>
        <v>1992481</v>
      </c>
      <c r="L927" s="10" t="str">
        <f t="shared" si="29"/>
        <v/>
      </c>
    </row>
    <row r="928" spans="1:12" outlineLevel="1" x14ac:dyDescent="0.25">
      <c r="A928" s="102"/>
      <c r="B928" s="103">
        <v>45561</v>
      </c>
      <c r="C928" s="104" t="s">
        <v>1946</v>
      </c>
      <c r="D928" s="104" t="s">
        <v>23</v>
      </c>
      <c r="E928" s="104" t="s">
        <v>1947</v>
      </c>
      <c r="F928" s="105">
        <v>1003640</v>
      </c>
      <c r="G928" s="105">
        <v>80291</v>
      </c>
      <c r="H928" s="106" t="s">
        <v>22</v>
      </c>
      <c r="I928" s="104" t="s">
        <v>32</v>
      </c>
      <c r="J928" s="104" t="s">
        <v>33</v>
      </c>
      <c r="K928" s="107">
        <f t="shared" si="28"/>
        <v>1083931</v>
      </c>
      <c r="L928" s="10" t="str">
        <f t="shared" si="29"/>
        <v/>
      </c>
    </row>
    <row r="929" spans="1:12" outlineLevel="1" x14ac:dyDescent="0.25">
      <c r="A929" s="102"/>
      <c r="B929" s="103">
        <v>45561</v>
      </c>
      <c r="C929" s="104" t="s">
        <v>1948</v>
      </c>
      <c r="D929" s="104" t="s">
        <v>23</v>
      </c>
      <c r="E929" s="104" t="s">
        <v>1949</v>
      </c>
      <c r="F929" s="105">
        <v>1558930</v>
      </c>
      <c r="G929" s="105">
        <v>124714</v>
      </c>
      <c r="H929" s="106" t="s">
        <v>22</v>
      </c>
      <c r="I929" s="104" t="s">
        <v>44</v>
      </c>
      <c r="J929" s="104" t="s">
        <v>45</v>
      </c>
      <c r="K929" s="107">
        <f t="shared" si="28"/>
        <v>1683644</v>
      </c>
      <c r="L929" s="10" t="str">
        <f t="shared" si="29"/>
        <v/>
      </c>
    </row>
    <row r="930" spans="1:12" outlineLevel="1" x14ac:dyDescent="0.25">
      <c r="A930" s="102"/>
      <c r="B930" s="103">
        <v>45561</v>
      </c>
      <c r="C930" s="104" t="s">
        <v>1950</v>
      </c>
      <c r="D930" s="104" t="s">
        <v>23</v>
      </c>
      <c r="E930" s="104" t="s">
        <v>1951</v>
      </c>
      <c r="F930" s="105">
        <v>2024570</v>
      </c>
      <c r="G930" s="105">
        <v>161966</v>
      </c>
      <c r="H930" s="106" t="s">
        <v>22</v>
      </c>
      <c r="I930" s="104" t="s">
        <v>44</v>
      </c>
      <c r="J930" s="104" t="s">
        <v>45</v>
      </c>
      <c r="K930" s="107">
        <f t="shared" si="28"/>
        <v>2186536</v>
      </c>
      <c r="L930" s="10" t="str">
        <f t="shared" si="29"/>
        <v/>
      </c>
    </row>
    <row r="931" spans="1:12" outlineLevel="1" x14ac:dyDescent="0.25">
      <c r="A931" s="102"/>
      <c r="B931" s="103">
        <v>45561</v>
      </c>
      <c r="C931" s="104" t="s">
        <v>1952</v>
      </c>
      <c r="D931" s="104" t="s">
        <v>23</v>
      </c>
      <c r="E931" s="104" t="s">
        <v>1953</v>
      </c>
      <c r="F931" s="105">
        <v>2033025</v>
      </c>
      <c r="G931" s="105">
        <v>162642</v>
      </c>
      <c r="H931" s="106" t="s">
        <v>22</v>
      </c>
      <c r="I931" s="104" t="s">
        <v>44</v>
      </c>
      <c r="J931" s="104" t="s">
        <v>45</v>
      </c>
      <c r="K931" s="107">
        <f t="shared" si="28"/>
        <v>2195667</v>
      </c>
      <c r="L931" s="10" t="str">
        <f t="shared" si="29"/>
        <v/>
      </c>
    </row>
    <row r="932" spans="1:12" outlineLevel="1" x14ac:dyDescent="0.25">
      <c r="A932" s="102"/>
      <c r="B932" s="103">
        <v>45561</v>
      </c>
      <c r="C932" s="104" t="s">
        <v>1954</v>
      </c>
      <c r="D932" s="104" t="s">
        <v>23</v>
      </c>
      <c r="E932" s="104" t="s">
        <v>1955</v>
      </c>
      <c r="F932" s="105">
        <v>1003640</v>
      </c>
      <c r="G932" s="105">
        <v>80291</v>
      </c>
      <c r="H932" s="106" t="s">
        <v>22</v>
      </c>
      <c r="I932" s="104" t="s">
        <v>44</v>
      </c>
      <c r="J932" s="104" t="s">
        <v>45</v>
      </c>
      <c r="K932" s="107">
        <f t="shared" si="28"/>
        <v>1083931</v>
      </c>
      <c r="L932" s="10" t="str">
        <f t="shared" si="29"/>
        <v/>
      </c>
    </row>
    <row r="933" spans="1:12" outlineLevel="1" x14ac:dyDescent="0.25">
      <c r="A933" s="102"/>
      <c r="B933" s="103">
        <v>45561</v>
      </c>
      <c r="C933" s="104" t="s">
        <v>1956</v>
      </c>
      <c r="D933" s="104" t="s">
        <v>23</v>
      </c>
      <c r="E933" s="104" t="s">
        <v>1957</v>
      </c>
      <c r="F933" s="105">
        <v>3134490</v>
      </c>
      <c r="G933" s="105">
        <v>250759</v>
      </c>
      <c r="H933" s="106" t="s">
        <v>22</v>
      </c>
      <c r="I933" s="104" t="s">
        <v>44</v>
      </c>
      <c r="J933" s="104" t="s">
        <v>45</v>
      </c>
      <c r="K933" s="107">
        <f t="shared" si="28"/>
        <v>3385249</v>
      </c>
      <c r="L933" s="10" t="str">
        <f t="shared" si="29"/>
        <v/>
      </c>
    </row>
    <row r="934" spans="1:12" outlineLevel="1" x14ac:dyDescent="0.25">
      <c r="A934" s="102"/>
      <c r="B934" s="103">
        <v>45561</v>
      </c>
      <c r="C934" s="104" t="s">
        <v>1958</v>
      </c>
      <c r="D934" s="104" t="s">
        <v>23</v>
      </c>
      <c r="E934" s="104" t="s">
        <v>1959</v>
      </c>
      <c r="F934" s="105">
        <v>1003640</v>
      </c>
      <c r="G934" s="105">
        <v>80291</v>
      </c>
      <c r="H934" s="106" t="s">
        <v>22</v>
      </c>
      <c r="I934" s="104" t="s">
        <v>44</v>
      </c>
      <c r="J934" s="104" t="s">
        <v>45</v>
      </c>
      <c r="K934" s="107">
        <f t="shared" si="28"/>
        <v>1083931</v>
      </c>
      <c r="L934" s="10" t="str">
        <f t="shared" si="29"/>
        <v/>
      </c>
    </row>
    <row r="935" spans="1:12" outlineLevel="1" x14ac:dyDescent="0.25">
      <c r="A935" s="102"/>
      <c r="B935" s="103">
        <v>45561</v>
      </c>
      <c r="C935" s="104" t="s">
        <v>1960</v>
      </c>
      <c r="D935" s="104" t="s">
        <v>23</v>
      </c>
      <c r="E935" s="104" t="s">
        <v>1961</v>
      </c>
      <c r="F935" s="105">
        <v>1254550</v>
      </c>
      <c r="G935" s="105">
        <v>100364</v>
      </c>
      <c r="H935" s="106" t="s">
        <v>22</v>
      </c>
      <c r="I935" s="104" t="s">
        <v>44</v>
      </c>
      <c r="J935" s="104" t="s">
        <v>45</v>
      </c>
      <c r="K935" s="107">
        <f t="shared" si="28"/>
        <v>1354914</v>
      </c>
      <c r="L935" s="10" t="str">
        <f t="shared" si="29"/>
        <v/>
      </c>
    </row>
    <row r="936" spans="1:12" outlineLevel="1" x14ac:dyDescent="0.25">
      <c r="A936" s="102"/>
      <c r="B936" s="103">
        <v>45561</v>
      </c>
      <c r="C936" s="104" t="s">
        <v>1962</v>
      </c>
      <c r="D936" s="104" t="s">
        <v>23</v>
      </c>
      <c r="E936" s="104" t="s">
        <v>1963</v>
      </c>
      <c r="F936" s="105">
        <v>1003640</v>
      </c>
      <c r="G936" s="105">
        <v>80291</v>
      </c>
      <c r="H936" s="106" t="s">
        <v>22</v>
      </c>
      <c r="I936" s="104" t="s">
        <v>36</v>
      </c>
      <c r="J936" s="104" t="s">
        <v>37</v>
      </c>
      <c r="K936" s="107">
        <f t="shared" si="28"/>
        <v>1083931</v>
      </c>
      <c r="L936" s="10" t="str">
        <f t="shared" si="29"/>
        <v/>
      </c>
    </row>
    <row r="937" spans="1:12" outlineLevel="1" x14ac:dyDescent="0.25">
      <c r="A937" s="102"/>
      <c r="B937" s="103">
        <v>45561</v>
      </c>
      <c r="C937" s="104" t="s">
        <v>1964</v>
      </c>
      <c r="D937" s="104" t="s">
        <v>23</v>
      </c>
      <c r="E937" s="104" t="s">
        <v>1965</v>
      </c>
      <c r="F937" s="105">
        <v>2939721</v>
      </c>
      <c r="G937" s="105">
        <v>235178</v>
      </c>
      <c r="H937" s="106" t="s">
        <v>22</v>
      </c>
      <c r="I937" s="104" t="s">
        <v>36</v>
      </c>
      <c r="J937" s="104" t="s">
        <v>37</v>
      </c>
      <c r="K937" s="107">
        <f t="shared" si="28"/>
        <v>3174899</v>
      </c>
      <c r="L937" s="10" t="str">
        <f t="shared" si="29"/>
        <v/>
      </c>
    </row>
    <row r="938" spans="1:12" outlineLevel="1" x14ac:dyDescent="0.25">
      <c r="A938" s="102"/>
      <c r="B938" s="103">
        <v>45561</v>
      </c>
      <c r="C938" s="104" t="s">
        <v>1966</v>
      </c>
      <c r="D938" s="104" t="s">
        <v>23</v>
      </c>
      <c r="E938" s="104" t="s">
        <v>1967</v>
      </c>
      <c r="F938" s="105">
        <v>3959110</v>
      </c>
      <c r="G938" s="105">
        <v>316729</v>
      </c>
      <c r="H938" s="106" t="s">
        <v>22</v>
      </c>
      <c r="I938" s="104" t="s">
        <v>61</v>
      </c>
      <c r="J938" s="104" t="s">
        <v>62</v>
      </c>
      <c r="K938" s="107">
        <f t="shared" si="28"/>
        <v>4275839</v>
      </c>
      <c r="L938" s="10" t="str">
        <f t="shared" si="29"/>
        <v/>
      </c>
    </row>
    <row r="939" spans="1:12" outlineLevel="1" x14ac:dyDescent="0.25">
      <c r="A939" s="102"/>
      <c r="B939" s="103">
        <v>45561</v>
      </c>
      <c r="C939" s="104" t="s">
        <v>1968</v>
      </c>
      <c r="D939" s="104" t="s">
        <v>23</v>
      </c>
      <c r="E939" s="104" t="s">
        <v>1969</v>
      </c>
      <c r="F939" s="105">
        <v>2955470</v>
      </c>
      <c r="G939" s="105">
        <v>236438</v>
      </c>
      <c r="H939" s="106" t="s">
        <v>22</v>
      </c>
      <c r="I939" s="104" t="s">
        <v>47</v>
      </c>
      <c r="J939" s="104" t="s">
        <v>48</v>
      </c>
      <c r="K939" s="107">
        <f t="shared" si="28"/>
        <v>3191908</v>
      </c>
      <c r="L939" s="10" t="str">
        <f t="shared" si="29"/>
        <v/>
      </c>
    </row>
    <row r="940" spans="1:12" outlineLevel="1" x14ac:dyDescent="0.25">
      <c r="A940" s="102"/>
      <c r="B940" s="103">
        <v>45561</v>
      </c>
      <c r="C940" s="104" t="s">
        <v>1970</v>
      </c>
      <c r="D940" s="104" t="s">
        <v>23</v>
      </c>
      <c r="E940" s="104" t="s">
        <v>1971</v>
      </c>
      <c r="F940" s="105">
        <v>3484355</v>
      </c>
      <c r="G940" s="105">
        <v>278748</v>
      </c>
      <c r="H940" s="106" t="s">
        <v>22</v>
      </c>
      <c r="I940" s="104" t="s">
        <v>87</v>
      </c>
      <c r="J940" s="104" t="s">
        <v>88</v>
      </c>
      <c r="K940" s="107">
        <f t="shared" si="28"/>
        <v>3763103</v>
      </c>
      <c r="L940" s="10" t="str">
        <f t="shared" si="29"/>
        <v/>
      </c>
    </row>
    <row r="941" spans="1:12" outlineLevel="1" x14ac:dyDescent="0.25">
      <c r="A941" s="102"/>
      <c r="B941" s="103">
        <v>45561</v>
      </c>
      <c r="C941" s="104" t="s">
        <v>1972</v>
      </c>
      <c r="D941" s="104" t="s">
        <v>23</v>
      </c>
      <c r="E941" s="104" t="s">
        <v>1973</v>
      </c>
      <c r="F941" s="105">
        <v>5525555</v>
      </c>
      <c r="G941" s="105">
        <v>442044</v>
      </c>
      <c r="H941" s="106" t="s">
        <v>22</v>
      </c>
      <c r="I941" s="104" t="s">
        <v>44</v>
      </c>
      <c r="J941" s="104" t="s">
        <v>45</v>
      </c>
      <c r="K941" s="107">
        <f t="shared" si="28"/>
        <v>5967599</v>
      </c>
      <c r="L941" s="10" t="str">
        <f t="shared" si="29"/>
        <v/>
      </c>
    </row>
    <row r="942" spans="1:12" outlineLevel="1" x14ac:dyDescent="0.25">
      <c r="A942" s="102"/>
      <c r="B942" s="103">
        <v>45561</v>
      </c>
      <c r="C942" s="104" t="s">
        <v>1974</v>
      </c>
      <c r="D942" s="104" t="s">
        <v>23</v>
      </c>
      <c r="E942" s="104" t="s">
        <v>1975</v>
      </c>
      <c r="F942" s="105">
        <v>1003640</v>
      </c>
      <c r="G942" s="105">
        <v>80291</v>
      </c>
      <c r="H942" s="106" t="s">
        <v>22</v>
      </c>
      <c r="I942" s="104" t="s">
        <v>44</v>
      </c>
      <c r="J942" s="104" t="s">
        <v>45</v>
      </c>
      <c r="K942" s="107">
        <f t="shared" si="28"/>
        <v>1083931</v>
      </c>
      <c r="L942" s="10" t="str">
        <f t="shared" si="29"/>
        <v/>
      </c>
    </row>
    <row r="943" spans="1:12" outlineLevel="1" x14ac:dyDescent="0.25">
      <c r="A943" s="102"/>
      <c r="B943" s="103">
        <v>45561</v>
      </c>
      <c r="C943" s="104" t="s">
        <v>1976</v>
      </c>
      <c r="D943" s="104" t="s">
        <v>23</v>
      </c>
      <c r="E943" s="104" t="s">
        <v>1977</v>
      </c>
      <c r="F943" s="105">
        <v>2400840</v>
      </c>
      <c r="G943" s="105">
        <v>192067</v>
      </c>
      <c r="H943" s="106" t="s">
        <v>22</v>
      </c>
      <c r="I943" s="104" t="s">
        <v>32</v>
      </c>
      <c r="J943" s="104" t="s">
        <v>33</v>
      </c>
      <c r="K943" s="107">
        <f t="shared" si="28"/>
        <v>2592907</v>
      </c>
      <c r="L943" s="10" t="str">
        <f t="shared" si="29"/>
        <v/>
      </c>
    </row>
    <row r="944" spans="1:12" outlineLevel="1" x14ac:dyDescent="0.25">
      <c r="A944" s="102"/>
      <c r="B944" s="103">
        <v>45561</v>
      </c>
      <c r="C944" s="104" t="s">
        <v>1978</v>
      </c>
      <c r="D944" s="104" t="s">
        <v>23</v>
      </c>
      <c r="E944" s="104" t="s">
        <v>1979</v>
      </c>
      <c r="F944" s="105">
        <v>1003640</v>
      </c>
      <c r="G944" s="105">
        <v>80291</v>
      </c>
      <c r="H944" s="106" t="s">
        <v>22</v>
      </c>
      <c r="I944" s="104" t="s">
        <v>40</v>
      </c>
      <c r="J944" s="104" t="s">
        <v>41</v>
      </c>
      <c r="K944" s="107">
        <f t="shared" si="28"/>
        <v>1083931</v>
      </c>
      <c r="L944" s="10" t="str">
        <f t="shared" si="29"/>
        <v/>
      </c>
    </row>
    <row r="945" spans="1:12" outlineLevel="1" x14ac:dyDescent="0.25">
      <c r="A945" s="102"/>
      <c r="B945" s="103">
        <v>45561</v>
      </c>
      <c r="C945" s="104" t="s">
        <v>1980</v>
      </c>
      <c r="D945" s="104" t="s">
        <v>23</v>
      </c>
      <c r="E945" s="104" t="s">
        <v>1981</v>
      </c>
      <c r="F945" s="105">
        <v>2939721</v>
      </c>
      <c r="G945" s="105">
        <v>235178</v>
      </c>
      <c r="H945" s="106" t="s">
        <v>22</v>
      </c>
      <c r="I945" s="104" t="s">
        <v>40</v>
      </c>
      <c r="J945" s="104" t="s">
        <v>41</v>
      </c>
      <c r="K945" s="107">
        <f t="shared" si="28"/>
        <v>3174899</v>
      </c>
      <c r="L945" s="10" t="str">
        <f t="shared" si="29"/>
        <v/>
      </c>
    </row>
    <row r="946" spans="1:12" outlineLevel="1" x14ac:dyDescent="0.25">
      <c r="A946" s="102"/>
      <c r="B946" s="103">
        <v>45561</v>
      </c>
      <c r="C946" s="104" t="s">
        <v>1982</v>
      </c>
      <c r="D946" s="104" t="s">
        <v>23</v>
      </c>
      <c r="E946" s="104" t="s">
        <v>1983</v>
      </c>
      <c r="F946" s="105">
        <v>1505460</v>
      </c>
      <c r="G946" s="105">
        <v>120437</v>
      </c>
      <c r="H946" s="106" t="s">
        <v>22</v>
      </c>
      <c r="I946" s="104" t="s">
        <v>40</v>
      </c>
      <c r="J946" s="104" t="s">
        <v>41</v>
      </c>
      <c r="K946" s="107">
        <f t="shared" si="28"/>
        <v>1625897</v>
      </c>
      <c r="L946" s="10" t="str">
        <f t="shared" si="29"/>
        <v/>
      </c>
    </row>
    <row r="947" spans="1:12" outlineLevel="1" x14ac:dyDescent="0.25">
      <c r="A947" s="102"/>
      <c r="B947" s="103">
        <v>45561</v>
      </c>
      <c r="C947" s="104" t="s">
        <v>1984</v>
      </c>
      <c r="D947" s="104" t="s">
        <v>23</v>
      </c>
      <c r="E947" s="104" t="s">
        <v>1985</v>
      </c>
      <c r="F947" s="105">
        <v>1844890</v>
      </c>
      <c r="G947" s="105">
        <v>147591</v>
      </c>
      <c r="H947" s="106" t="s">
        <v>22</v>
      </c>
      <c r="I947" s="104" t="s">
        <v>40</v>
      </c>
      <c r="J947" s="104" t="s">
        <v>41</v>
      </c>
      <c r="K947" s="107">
        <f t="shared" si="28"/>
        <v>1992481</v>
      </c>
      <c r="L947" s="10" t="str">
        <f t="shared" si="29"/>
        <v/>
      </c>
    </row>
    <row r="948" spans="1:12" outlineLevel="1" x14ac:dyDescent="0.25">
      <c r="A948" s="102"/>
      <c r="B948" s="103">
        <v>45561</v>
      </c>
      <c r="C948" s="104" t="s">
        <v>1986</v>
      </c>
      <c r="D948" s="104" t="s">
        <v>23</v>
      </c>
      <c r="E948" s="104" t="s">
        <v>1987</v>
      </c>
      <c r="F948" s="105">
        <v>1505460</v>
      </c>
      <c r="G948" s="105">
        <v>120437</v>
      </c>
      <c r="H948" s="106" t="s">
        <v>22</v>
      </c>
      <c r="I948" s="104" t="s">
        <v>40</v>
      </c>
      <c r="J948" s="104" t="s">
        <v>41</v>
      </c>
      <c r="K948" s="107">
        <f t="shared" si="28"/>
        <v>1625897</v>
      </c>
      <c r="L948" s="10" t="str">
        <f t="shared" si="29"/>
        <v/>
      </c>
    </row>
    <row r="949" spans="1:12" outlineLevel="1" x14ac:dyDescent="0.25">
      <c r="A949" s="102"/>
      <c r="B949" s="103">
        <v>45561</v>
      </c>
      <c r="C949" s="104" t="s">
        <v>1988</v>
      </c>
      <c r="D949" s="104" t="s">
        <v>23</v>
      </c>
      <c r="E949" s="104" t="s">
        <v>1989</v>
      </c>
      <c r="F949" s="105">
        <v>1844890</v>
      </c>
      <c r="G949" s="105">
        <v>147591</v>
      </c>
      <c r="H949" s="106" t="s">
        <v>22</v>
      </c>
      <c r="I949" s="104" t="s">
        <v>40</v>
      </c>
      <c r="J949" s="104" t="s">
        <v>41</v>
      </c>
      <c r="K949" s="107">
        <f t="shared" si="28"/>
        <v>1992481</v>
      </c>
      <c r="L949" s="10" t="str">
        <f t="shared" si="29"/>
        <v/>
      </c>
    </row>
    <row r="950" spans="1:12" outlineLevel="1" x14ac:dyDescent="0.25">
      <c r="A950" s="102"/>
      <c r="B950" s="103">
        <v>45561</v>
      </c>
      <c r="C950" s="104" t="s">
        <v>1990</v>
      </c>
      <c r="D950" s="104" t="s">
        <v>23</v>
      </c>
      <c r="E950" s="104" t="s">
        <v>1991</v>
      </c>
      <c r="F950" s="105">
        <v>3296880</v>
      </c>
      <c r="G950" s="105">
        <v>263750</v>
      </c>
      <c r="H950" s="106" t="s">
        <v>22</v>
      </c>
      <c r="I950" s="104" t="s">
        <v>40</v>
      </c>
      <c r="J950" s="104" t="s">
        <v>41</v>
      </c>
      <c r="K950" s="107">
        <f t="shared" si="28"/>
        <v>3560630</v>
      </c>
      <c r="L950" s="10" t="str">
        <f t="shared" si="29"/>
        <v/>
      </c>
    </row>
    <row r="951" spans="1:12" outlineLevel="1" x14ac:dyDescent="0.25">
      <c r="A951" s="102"/>
      <c r="B951" s="103">
        <v>45561</v>
      </c>
      <c r="C951" s="104" t="s">
        <v>1992</v>
      </c>
      <c r="D951" s="104" t="s">
        <v>23</v>
      </c>
      <c r="E951" s="104" t="s">
        <v>1993</v>
      </c>
      <c r="F951" s="105">
        <v>4119485</v>
      </c>
      <c r="G951" s="105">
        <v>329559</v>
      </c>
      <c r="H951" s="106" t="s">
        <v>22</v>
      </c>
      <c r="I951" s="104" t="s">
        <v>28</v>
      </c>
      <c r="J951" s="104" t="s">
        <v>29</v>
      </c>
      <c r="K951" s="107">
        <f t="shared" si="28"/>
        <v>4449044</v>
      </c>
      <c r="L951" s="10" t="str">
        <f t="shared" si="29"/>
        <v/>
      </c>
    </row>
    <row r="952" spans="1:12" outlineLevel="1" x14ac:dyDescent="0.25">
      <c r="A952" s="102"/>
      <c r="B952" s="103">
        <v>45561</v>
      </c>
      <c r="C952" s="104" t="s">
        <v>1994</v>
      </c>
      <c r="D952" s="104" t="s">
        <v>23</v>
      </c>
      <c r="E952" s="104" t="s">
        <v>1995</v>
      </c>
      <c r="F952" s="105">
        <v>4424090</v>
      </c>
      <c r="G952" s="105">
        <v>353927</v>
      </c>
      <c r="H952" s="106" t="s">
        <v>22</v>
      </c>
      <c r="I952" s="104" t="s">
        <v>26</v>
      </c>
      <c r="J952" s="104" t="s">
        <v>27</v>
      </c>
      <c r="K952" s="107">
        <f t="shared" si="28"/>
        <v>4778017</v>
      </c>
      <c r="L952" s="10" t="str">
        <f t="shared" si="29"/>
        <v/>
      </c>
    </row>
    <row r="953" spans="1:12" outlineLevel="1" x14ac:dyDescent="0.25">
      <c r="A953" s="102"/>
      <c r="B953" s="103">
        <v>45561</v>
      </c>
      <c r="C953" s="104" t="s">
        <v>1996</v>
      </c>
      <c r="D953" s="104" t="s">
        <v>23</v>
      </c>
      <c r="E953" s="104" t="s">
        <v>1997</v>
      </c>
      <c r="F953" s="105">
        <v>1254550</v>
      </c>
      <c r="G953" s="105">
        <v>100364</v>
      </c>
      <c r="H953" s="106" t="s">
        <v>22</v>
      </c>
      <c r="I953" s="104" t="s">
        <v>26</v>
      </c>
      <c r="J953" s="104" t="s">
        <v>27</v>
      </c>
      <c r="K953" s="107">
        <f t="shared" si="28"/>
        <v>1354914</v>
      </c>
      <c r="L953" s="10" t="str">
        <f t="shared" si="29"/>
        <v/>
      </c>
    </row>
    <row r="954" spans="1:12" outlineLevel="1" x14ac:dyDescent="0.25">
      <c r="A954" s="102"/>
      <c r="B954" s="103">
        <v>45561</v>
      </c>
      <c r="C954" s="104" t="s">
        <v>1998</v>
      </c>
      <c r="D954" s="104" t="s">
        <v>23</v>
      </c>
      <c r="E954" s="104" t="s">
        <v>1915</v>
      </c>
      <c r="F954" s="105">
        <v>501820</v>
      </c>
      <c r="G954" s="105">
        <v>40146</v>
      </c>
      <c r="H954" s="106" t="s">
        <v>22</v>
      </c>
      <c r="I954" s="104" t="s">
        <v>26</v>
      </c>
      <c r="J954" s="104" t="s">
        <v>27</v>
      </c>
      <c r="K954" s="107">
        <f t="shared" si="28"/>
        <v>541966</v>
      </c>
      <c r="L954" s="10" t="str">
        <f t="shared" si="29"/>
        <v/>
      </c>
    </row>
    <row r="955" spans="1:12" outlineLevel="1" x14ac:dyDescent="0.25">
      <c r="A955" s="102"/>
      <c r="B955" s="103">
        <v>45561</v>
      </c>
      <c r="C955" s="104" t="s">
        <v>1999</v>
      </c>
      <c r="D955" s="104" t="s">
        <v>23</v>
      </c>
      <c r="E955" s="104" t="s">
        <v>2000</v>
      </c>
      <c r="F955" s="105">
        <v>1003640</v>
      </c>
      <c r="G955" s="105">
        <v>80291</v>
      </c>
      <c r="H955" s="106" t="s">
        <v>22</v>
      </c>
      <c r="I955" s="104" t="s">
        <v>26</v>
      </c>
      <c r="J955" s="104" t="s">
        <v>27</v>
      </c>
      <c r="K955" s="107">
        <f t="shared" si="28"/>
        <v>1083931</v>
      </c>
      <c r="L955" s="10" t="str">
        <f t="shared" si="29"/>
        <v/>
      </c>
    </row>
    <row r="956" spans="1:12" outlineLevel="1" x14ac:dyDescent="0.25">
      <c r="A956" s="102"/>
      <c r="B956" s="103">
        <v>45561</v>
      </c>
      <c r="C956" s="104" t="s">
        <v>2001</v>
      </c>
      <c r="D956" s="104" t="s">
        <v>23</v>
      </c>
      <c r="E956" s="104" t="s">
        <v>2002</v>
      </c>
      <c r="F956" s="105">
        <v>2651090</v>
      </c>
      <c r="G956" s="105">
        <v>212087</v>
      </c>
      <c r="H956" s="106" t="s">
        <v>22</v>
      </c>
      <c r="I956" s="104" t="s">
        <v>75</v>
      </c>
      <c r="J956" s="104" t="s">
        <v>76</v>
      </c>
      <c r="K956" s="107">
        <f t="shared" si="28"/>
        <v>2863177</v>
      </c>
      <c r="L956" s="10" t="str">
        <f t="shared" si="29"/>
        <v/>
      </c>
    </row>
    <row r="957" spans="1:12" outlineLevel="1" x14ac:dyDescent="0.25">
      <c r="A957" s="102"/>
      <c r="B957" s="103">
        <v>45561</v>
      </c>
      <c r="C957" s="104" t="s">
        <v>2003</v>
      </c>
      <c r="D957" s="104" t="s">
        <v>23</v>
      </c>
      <c r="E957" s="104" t="s">
        <v>2004</v>
      </c>
      <c r="F957" s="105">
        <v>3759370</v>
      </c>
      <c r="G957" s="105">
        <v>300750</v>
      </c>
      <c r="H957" s="106" t="s">
        <v>22</v>
      </c>
      <c r="I957" s="104" t="s">
        <v>26</v>
      </c>
      <c r="J957" s="104" t="s">
        <v>27</v>
      </c>
      <c r="K957" s="107">
        <f t="shared" si="28"/>
        <v>4060120</v>
      </c>
      <c r="L957" s="10" t="str">
        <f t="shared" si="29"/>
        <v/>
      </c>
    </row>
    <row r="958" spans="1:12" outlineLevel="1" x14ac:dyDescent="0.25">
      <c r="A958" s="102"/>
      <c r="B958" s="103">
        <v>45561</v>
      </c>
      <c r="C958" s="104" t="s">
        <v>2005</v>
      </c>
      <c r="D958" s="104" t="s">
        <v>23</v>
      </c>
      <c r="E958" s="104" t="s">
        <v>2006</v>
      </c>
      <c r="F958" s="105">
        <v>752730</v>
      </c>
      <c r="G958" s="105">
        <v>60218</v>
      </c>
      <c r="H958" s="106" t="s">
        <v>22</v>
      </c>
      <c r="I958" s="104" t="s">
        <v>26</v>
      </c>
      <c r="J958" s="104" t="s">
        <v>27</v>
      </c>
      <c r="K958" s="107">
        <f t="shared" si="28"/>
        <v>812948</v>
      </c>
      <c r="L958" s="10" t="str">
        <f t="shared" si="29"/>
        <v/>
      </c>
    </row>
    <row r="959" spans="1:12" outlineLevel="1" x14ac:dyDescent="0.25">
      <c r="A959" s="102"/>
      <c r="B959" s="103">
        <v>45561</v>
      </c>
      <c r="C959" s="104" t="s">
        <v>2007</v>
      </c>
      <c r="D959" s="104" t="s">
        <v>23</v>
      </c>
      <c r="E959" s="104" t="s">
        <v>2008</v>
      </c>
      <c r="F959" s="105">
        <v>1505460</v>
      </c>
      <c r="G959" s="105">
        <v>120437</v>
      </c>
      <c r="H959" s="106" t="s">
        <v>22</v>
      </c>
      <c r="I959" s="104" t="s">
        <v>26</v>
      </c>
      <c r="J959" s="104" t="s">
        <v>27</v>
      </c>
      <c r="K959" s="107">
        <f t="shared" si="28"/>
        <v>1625897</v>
      </c>
      <c r="L959" s="10" t="str">
        <f t="shared" si="29"/>
        <v/>
      </c>
    </row>
    <row r="960" spans="1:12" outlineLevel="1" x14ac:dyDescent="0.25">
      <c r="A960" s="102"/>
      <c r="B960" s="103">
        <v>45561</v>
      </c>
      <c r="C960" s="104" t="s">
        <v>2009</v>
      </c>
      <c r="D960" s="104" t="s">
        <v>23</v>
      </c>
      <c r="E960" s="104" t="s">
        <v>2010</v>
      </c>
      <c r="F960" s="105">
        <v>2547042</v>
      </c>
      <c r="G960" s="105">
        <v>203763</v>
      </c>
      <c r="H960" s="106" t="s">
        <v>22</v>
      </c>
      <c r="I960" s="104" t="s">
        <v>26</v>
      </c>
      <c r="J960" s="104" t="s">
        <v>27</v>
      </c>
      <c r="K960" s="107">
        <f t="shared" si="28"/>
        <v>2750805</v>
      </c>
      <c r="L960" s="10" t="str">
        <f t="shared" si="29"/>
        <v/>
      </c>
    </row>
    <row r="961" spans="1:12" outlineLevel="1" x14ac:dyDescent="0.25">
      <c r="A961" s="102"/>
      <c r="B961" s="103">
        <v>45561</v>
      </c>
      <c r="C961" s="104" t="s">
        <v>2011</v>
      </c>
      <c r="D961" s="104" t="s">
        <v>23</v>
      </c>
      <c r="E961" s="104" t="s">
        <v>2012</v>
      </c>
      <c r="F961" s="105">
        <v>752730</v>
      </c>
      <c r="G961" s="105">
        <v>60218</v>
      </c>
      <c r="H961" s="106" t="s">
        <v>22</v>
      </c>
      <c r="I961" s="104" t="s">
        <v>26</v>
      </c>
      <c r="J961" s="104" t="s">
        <v>27</v>
      </c>
      <c r="K961" s="107">
        <f t="shared" si="28"/>
        <v>812948</v>
      </c>
      <c r="L961" s="10" t="str">
        <f t="shared" si="29"/>
        <v/>
      </c>
    </row>
    <row r="962" spans="1:12" outlineLevel="1" x14ac:dyDescent="0.25">
      <c r="A962" s="102"/>
      <c r="B962" s="103">
        <v>45561</v>
      </c>
      <c r="C962" s="104" t="s">
        <v>2013</v>
      </c>
      <c r="D962" s="104" t="s">
        <v>23</v>
      </c>
      <c r="E962" s="104" t="s">
        <v>2014</v>
      </c>
      <c r="F962" s="105">
        <v>3923875</v>
      </c>
      <c r="G962" s="105">
        <v>313910</v>
      </c>
      <c r="H962" s="106" t="s">
        <v>22</v>
      </c>
      <c r="I962" s="104" t="s">
        <v>26</v>
      </c>
      <c r="J962" s="104" t="s">
        <v>27</v>
      </c>
      <c r="K962" s="107">
        <f t="shared" si="28"/>
        <v>4237785</v>
      </c>
      <c r="L962" s="10" t="str">
        <f t="shared" si="29"/>
        <v/>
      </c>
    </row>
    <row r="963" spans="1:12" outlineLevel="1" x14ac:dyDescent="0.25">
      <c r="A963" s="102"/>
      <c r="B963" s="103">
        <v>45561</v>
      </c>
      <c r="C963" s="104" t="s">
        <v>2015</v>
      </c>
      <c r="D963" s="104" t="s">
        <v>23</v>
      </c>
      <c r="E963" s="104" t="s">
        <v>2016</v>
      </c>
      <c r="F963" s="105">
        <v>1003640</v>
      </c>
      <c r="G963" s="105">
        <v>80291</v>
      </c>
      <c r="H963" s="106" t="s">
        <v>22</v>
      </c>
      <c r="I963" s="104" t="s">
        <v>26</v>
      </c>
      <c r="J963" s="104" t="s">
        <v>27</v>
      </c>
      <c r="K963" s="107">
        <f t="shared" si="28"/>
        <v>1083931</v>
      </c>
      <c r="L963" s="10" t="str">
        <f t="shared" si="29"/>
        <v/>
      </c>
    </row>
    <row r="964" spans="1:12" outlineLevel="1" x14ac:dyDescent="0.25">
      <c r="A964" s="102"/>
      <c r="B964" s="103">
        <v>45561</v>
      </c>
      <c r="C964" s="104" t="s">
        <v>2017</v>
      </c>
      <c r="D964" s="104" t="s">
        <v>23</v>
      </c>
      <c r="E964" s="104" t="s">
        <v>2018</v>
      </c>
      <c r="F964" s="105">
        <v>2074890</v>
      </c>
      <c r="G964" s="105">
        <v>165991</v>
      </c>
      <c r="H964" s="106" t="s">
        <v>22</v>
      </c>
      <c r="I964" s="104" t="s">
        <v>26</v>
      </c>
      <c r="J964" s="104" t="s">
        <v>27</v>
      </c>
      <c r="K964" s="107">
        <f t="shared" si="28"/>
        <v>2240881</v>
      </c>
      <c r="L964" s="10" t="str">
        <f t="shared" si="29"/>
        <v/>
      </c>
    </row>
    <row r="965" spans="1:12" outlineLevel="1" x14ac:dyDescent="0.25">
      <c r="A965" s="102"/>
      <c r="B965" s="103">
        <v>45561</v>
      </c>
      <c r="C965" s="104" t="s">
        <v>2019</v>
      </c>
      <c r="D965" s="104" t="s">
        <v>23</v>
      </c>
      <c r="E965" s="104" t="s">
        <v>2020</v>
      </c>
      <c r="F965" s="105">
        <v>2007280</v>
      </c>
      <c r="G965" s="105">
        <v>160582</v>
      </c>
      <c r="H965" s="106" t="s">
        <v>22</v>
      </c>
      <c r="I965" s="104" t="s">
        <v>26</v>
      </c>
      <c r="J965" s="104" t="s">
        <v>27</v>
      </c>
      <c r="K965" s="107">
        <f t="shared" si="28"/>
        <v>2167862</v>
      </c>
      <c r="L965" s="10" t="str">
        <f t="shared" si="29"/>
        <v/>
      </c>
    </row>
    <row r="966" spans="1:12" outlineLevel="1" x14ac:dyDescent="0.25">
      <c r="A966" s="102"/>
      <c r="B966" s="103">
        <v>45561</v>
      </c>
      <c r="C966" s="104" t="s">
        <v>2021</v>
      </c>
      <c r="D966" s="104" t="s">
        <v>23</v>
      </c>
      <c r="E966" s="104" t="s">
        <v>2022</v>
      </c>
      <c r="F966" s="105">
        <v>6829090</v>
      </c>
      <c r="G966" s="105">
        <v>546327</v>
      </c>
      <c r="H966" s="106" t="s">
        <v>22</v>
      </c>
      <c r="I966" s="104" t="s">
        <v>26</v>
      </c>
      <c r="J966" s="104" t="s">
        <v>27</v>
      </c>
      <c r="K966" s="107">
        <f t="shared" ref="K966:K1029" si="30">F966+G966</f>
        <v>7375417</v>
      </c>
      <c r="L966" s="10" t="str">
        <f t="shared" si="29"/>
        <v/>
      </c>
    </row>
    <row r="967" spans="1:12" outlineLevel="1" x14ac:dyDescent="0.25">
      <c r="A967" s="102"/>
      <c r="B967" s="103">
        <v>45561</v>
      </c>
      <c r="C967" s="104" t="s">
        <v>2023</v>
      </c>
      <c r="D967" s="104" t="s">
        <v>23</v>
      </c>
      <c r="E967" s="104" t="s">
        <v>2024</v>
      </c>
      <c r="F967" s="105">
        <v>1003640</v>
      </c>
      <c r="G967" s="105">
        <v>80291</v>
      </c>
      <c r="H967" s="106" t="s">
        <v>22</v>
      </c>
      <c r="I967" s="104" t="s">
        <v>26</v>
      </c>
      <c r="J967" s="104" t="s">
        <v>27</v>
      </c>
      <c r="K967" s="107">
        <f t="shared" si="30"/>
        <v>1083931</v>
      </c>
      <c r="L967" s="10" t="str">
        <f t="shared" ref="L967:L1030" si="31">IF(C967-C966=1,"",C967-C966)</f>
        <v/>
      </c>
    </row>
    <row r="968" spans="1:12" outlineLevel="1" x14ac:dyDescent="0.25">
      <c r="A968" s="102"/>
      <c r="B968" s="103">
        <v>45561</v>
      </c>
      <c r="C968" s="104" t="s">
        <v>2025</v>
      </c>
      <c r="D968" s="104" t="s">
        <v>23</v>
      </c>
      <c r="E968" s="104" t="s">
        <v>2026</v>
      </c>
      <c r="F968" s="105">
        <v>2074890</v>
      </c>
      <c r="G968" s="105">
        <v>165991</v>
      </c>
      <c r="H968" s="106" t="s">
        <v>22</v>
      </c>
      <c r="I968" s="104" t="s">
        <v>26</v>
      </c>
      <c r="J968" s="104" t="s">
        <v>27</v>
      </c>
      <c r="K968" s="107">
        <f t="shared" si="30"/>
        <v>2240881</v>
      </c>
      <c r="L968" s="10" t="str">
        <f t="shared" si="31"/>
        <v/>
      </c>
    </row>
    <row r="969" spans="1:12" outlineLevel="1" x14ac:dyDescent="0.25">
      <c r="A969" s="102"/>
      <c r="B969" s="103">
        <v>45561</v>
      </c>
      <c r="C969" s="104" t="s">
        <v>2027</v>
      </c>
      <c r="D969" s="104" t="s">
        <v>23</v>
      </c>
      <c r="E969" s="104" t="s">
        <v>2028</v>
      </c>
      <c r="F969" s="105">
        <v>1254550</v>
      </c>
      <c r="G969" s="105">
        <v>100364</v>
      </c>
      <c r="H969" s="106" t="s">
        <v>22</v>
      </c>
      <c r="I969" s="104" t="s">
        <v>26</v>
      </c>
      <c r="J969" s="104" t="s">
        <v>27</v>
      </c>
      <c r="K969" s="107">
        <f t="shared" si="30"/>
        <v>1354914</v>
      </c>
      <c r="L969" s="10" t="str">
        <f t="shared" si="31"/>
        <v/>
      </c>
    </row>
    <row r="970" spans="1:12" outlineLevel="1" x14ac:dyDescent="0.25">
      <c r="A970" s="102"/>
      <c r="B970" s="103">
        <v>45561</v>
      </c>
      <c r="C970" s="104" t="s">
        <v>2029</v>
      </c>
      <c r="D970" s="104" t="s">
        <v>23</v>
      </c>
      <c r="E970" s="104" t="s">
        <v>2030</v>
      </c>
      <c r="F970" s="105">
        <v>2860840</v>
      </c>
      <c r="G970" s="105">
        <v>228867</v>
      </c>
      <c r="H970" s="106" t="s">
        <v>22</v>
      </c>
      <c r="I970" s="104" t="s">
        <v>26</v>
      </c>
      <c r="J970" s="104" t="s">
        <v>27</v>
      </c>
      <c r="K970" s="107">
        <f t="shared" si="30"/>
        <v>3089707</v>
      </c>
      <c r="L970" s="10" t="str">
        <f t="shared" si="31"/>
        <v/>
      </c>
    </row>
    <row r="971" spans="1:12" outlineLevel="1" x14ac:dyDescent="0.25">
      <c r="A971" s="102"/>
      <c r="B971" s="103">
        <v>45561</v>
      </c>
      <c r="C971" s="104" t="s">
        <v>2031</v>
      </c>
      <c r="D971" s="104" t="s">
        <v>23</v>
      </c>
      <c r="E971" s="104" t="s">
        <v>2032</v>
      </c>
      <c r="F971" s="105">
        <v>1505460</v>
      </c>
      <c r="G971" s="105">
        <v>120437</v>
      </c>
      <c r="H971" s="106" t="s">
        <v>22</v>
      </c>
      <c r="I971" s="104" t="s">
        <v>26</v>
      </c>
      <c r="J971" s="104" t="s">
        <v>27</v>
      </c>
      <c r="K971" s="107">
        <f t="shared" si="30"/>
        <v>1625897</v>
      </c>
      <c r="L971" s="10" t="str">
        <f t="shared" si="31"/>
        <v/>
      </c>
    </row>
    <row r="972" spans="1:12" outlineLevel="1" x14ac:dyDescent="0.25">
      <c r="A972" s="102"/>
      <c r="B972" s="103">
        <v>45561</v>
      </c>
      <c r="C972" s="104" t="s">
        <v>2033</v>
      </c>
      <c r="D972" s="104" t="s">
        <v>23</v>
      </c>
      <c r="E972" s="104" t="s">
        <v>2034</v>
      </c>
      <c r="F972" s="105">
        <v>3689780</v>
      </c>
      <c r="G972" s="105">
        <v>295182</v>
      </c>
      <c r="H972" s="106" t="s">
        <v>22</v>
      </c>
      <c r="I972" s="104" t="s">
        <v>26</v>
      </c>
      <c r="J972" s="104" t="s">
        <v>27</v>
      </c>
      <c r="K972" s="107">
        <f t="shared" si="30"/>
        <v>3984962</v>
      </c>
      <c r="L972" s="10" t="str">
        <f t="shared" si="31"/>
        <v/>
      </c>
    </row>
    <row r="973" spans="1:12" outlineLevel="1" x14ac:dyDescent="0.25">
      <c r="A973" s="102"/>
      <c r="B973" s="103">
        <v>45561</v>
      </c>
      <c r="C973" s="104" t="s">
        <v>2035</v>
      </c>
      <c r="D973" s="104" t="s">
        <v>23</v>
      </c>
      <c r="E973" s="104" t="s">
        <v>2036</v>
      </c>
      <c r="F973" s="105">
        <v>1505460</v>
      </c>
      <c r="G973" s="105">
        <v>120437</v>
      </c>
      <c r="H973" s="106" t="s">
        <v>22</v>
      </c>
      <c r="I973" s="104" t="s">
        <v>26</v>
      </c>
      <c r="J973" s="104" t="s">
        <v>27</v>
      </c>
      <c r="K973" s="107">
        <f t="shared" si="30"/>
        <v>1625897</v>
      </c>
      <c r="L973" s="10" t="str">
        <f t="shared" si="31"/>
        <v/>
      </c>
    </row>
    <row r="974" spans="1:12" outlineLevel="1" x14ac:dyDescent="0.25">
      <c r="A974" s="102"/>
      <c r="B974" s="103">
        <v>45561</v>
      </c>
      <c r="C974" s="104" t="s">
        <v>2037</v>
      </c>
      <c r="D974" s="104" t="s">
        <v>23</v>
      </c>
      <c r="E974" s="104" t="s">
        <v>2038</v>
      </c>
      <c r="F974" s="105">
        <v>1254550</v>
      </c>
      <c r="G974" s="105">
        <v>100364</v>
      </c>
      <c r="H974" s="106" t="s">
        <v>22</v>
      </c>
      <c r="I974" s="104" t="s">
        <v>26</v>
      </c>
      <c r="J974" s="104" t="s">
        <v>27</v>
      </c>
      <c r="K974" s="107">
        <f t="shared" si="30"/>
        <v>1354914</v>
      </c>
      <c r="L974" s="10" t="str">
        <f t="shared" si="31"/>
        <v/>
      </c>
    </row>
    <row r="975" spans="1:12" outlineLevel="1" x14ac:dyDescent="0.25">
      <c r="A975" s="102"/>
      <c r="B975" s="103">
        <v>45561</v>
      </c>
      <c r="C975" s="104" t="s">
        <v>2039</v>
      </c>
      <c r="D975" s="104" t="s">
        <v>23</v>
      </c>
      <c r="E975" s="104" t="s">
        <v>2040</v>
      </c>
      <c r="F975" s="105">
        <v>1003640</v>
      </c>
      <c r="G975" s="105">
        <v>80291</v>
      </c>
      <c r="H975" s="106" t="s">
        <v>22</v>
      </c>
      <c r="I975" s="104" t="s">
        <v>26</v>
      </c>
      <c r="J975" s="104" t="s">
        <v>27</v>
      </c>
      <c r="K975" s="107">
        <f t="shared" si="30"/>
        <v>1083931</v>
      </c>
      <c r="L975" s="10" t="str">
        <f t="shared" si="31"/>
        <v/>
      </c>
    </row>
    <row r="976" spans="1:12" outlineLevel="1" x14ac:dyDescent="0.25">
      <c r="A976" s="102"/>
      <c r="B976" s="103">
        <v>45561</v>
      </c>
      <c r="C976" s="104" t="s">
        <v>2041</v>
      </c>
      <c r="D976" s="104" t="s">
        <v>23</v>
      </c>
      <c r="E976" s="104" t="s">
        <v>2042</v>
      </c>
      <c r="F976" s="105">
        <v>3735740</v>
      </c>
      <c r="G976" s="105">
        <v>298859</v>
      </c>
      <c r="H976" s="106" t="s">
        <v>22</v>
      </c>
      <c r="I976" s="104" t="s">
        <v>26</v>
      </c>
      <c r="J976" s="104" t="s">
        <v>27</v>
      </c>
      <c r="K976" s="107">
        <f t="shared" si="30"/>
        <v>4034599</v>
      </c>
      <c r="L976" s="10" t="str">
        <f t="shared" si="31"/>
        <v/>
      </c>
    </row>
    <row r="977" spans="1:12" outlineLevel="1" x14ac:dyDescent="0.25">
      <c r="A977" s="102"/>
      <c r="B977" s="103">
        <v>45561</v>
      </c>
      <c r="C977" s="104" t="s">
        <v>2043</v>
      </c>
      <c r="D977" s="104" t="s">
        <v>23</v>
      </c>
      <c r="E977" s="104" t="s">
        <v>2044</v>
      </c>
      <c r="F977" s="105">
        <v>6113483</v>
      </c>
      <c r="G977" s="105">
        <v>489079</v>
      </c>
      <c r="H977" s="106" t="s">
        <v>22</v>
      </c>
      <c r="I977" s="104" t="s">
        <v>26</v>
      </c>
      <c r="J977" s="104" t="s">
        <v>27</v>
      </c>
      <c r="K977" s="107">
        <f t="shared" si="30"/>
        <v>6602562</v>
      </c>
      <c r="L977" s="10" t="str">
        <f t="shared" si="31"/>
        <v/>
      </c>
    </row>
    <row r="978" spans="1:12" outlineLevel="1" x14ac:dyDescent="0.25">
      <c r="A978" s="102"/>
      <c r="B978" s="103">
        <v>45561</v>
      </c>
      <c r="C978" s="104" t="s">
        <v>2045</v>
      </c>
      <c r="D978" s="104" t="s">
        <v>23</v>
      </c>
      <c r="E978" s="104" t="s">
        <v>2046</v>
      </c>
      <c r="F978" s="105">
        <v>1003640</v>
      </c>
      <c r="G978" s="105">
        <v>80291</v>
      </c>
      <c r="H978" s="106" t="s">
        <v>22</v>
      </c>
      <c r="I978" s="104" t="s">
        <v>26</v>
      </c>
      <c r="J978" s="104" t="s">
        <v>27</v>
      </c>
      <c r="K978" s="107">
        <f t="shared" si="30"/>
        <v>1083931</v>
      </c>
      <c r="L978" s="10" t="str">
        <f t="shared" si="31"/>
        <v/>
      </c>
    </row>
    <row r="979" spans="1:12" outlineLevel="1" x14ac:dyDescent="0.25">
      <c r="A979" s="102"/>
      <c r="B979" s="103">
        <v>45561</v>
      </c>
      <c r="C979" s="104" t="s">
        <v>2047</v>
      </c>
      <c r="D979" s="104" t="s">
        <v>23</v>
      </c>
      <c r="E979" s="104" t="s">
        <v>2048</v>
      </c>
      <c r="F979" s="105">
        <v>2767335</v>
      </c>
      <c r="G979" s="105">
        <v>221387</v>
      </c>
      <c r="H979" s="106" t="s">
        <v>22</v>
      </c>
      <c r="I979" s="104" t="s">
        <v>26</v>
      </c>
      <c r="J979" s="104" t="s">
        <v>27</v>
      </c>
      <c r="K979" s="107">
        <f t="shared" si="30"/>
        <v>2988722</v>
      </c>
      <c r="L979" s="10" t="str">
        <f t="shared" si="31"/>
        <v/>
      </c>
    </row>
    <row r="980" spans="1:12" outlineLevel="1" x14ac:dyDescent="0.25">
      <c r="A980" s="102"/>
      <c r="B980" s="103">
        <v>45561</v>
      </c>
      <c r="C980" s="104" t="s">
        <v>2049</v>
      </c>
      <c r="D980" s="104" t="s">
        <v>23</v>
      </c>
      <c r="E980" s="104" t="s">
        <v>2050</v>
      </c>
      <c r="F980" s="105">
        <v>1289600</v>
      </c>
      <c r="G980" s="105">
        <v>103168</v>
      </c>
      <c r="H980" s="106" t="s">
        <v>22</v>
      </c>
      <c r="I980" s="104" t="s">
        <v>26</v>
      </c>
      <c r="J980" s="104" t="s">
        <v>27</v>
      </c>
      <c r="K980" s="107">
        <f t="shared" si="30"/>
        <v>1392768</v>
      </c>
      <c r="L980" s="10" t="str">
        <f t="shared" si="31"/>
        <v/>
      </c>
    </row>
    <row r="981" spans="1:12" outlineLevel="1" x14ac:dyDescent="0.25">
      <c r="A981" s="102"/>
      <c r="B981" s="103">
        <v>45561</v>
      </c>
      <c r="C981" s="104" t="s">
        <v>2051</v>
      </c>
      <c r="D981" s="104" t="s">
        <v>23</v>
      </c>
      <c r="E981" s="104" t="s">
        <v>2052</v>
      </c>
      <c r="F981" s="105">
        <v>3172940</v>
      </c>
      <c r="G981" s="105">
        <v>253835</v>
      </c>
      <c r="H981" s="106" t="s">
        <v>22</v>
      </c>
      <c r="I981" s="104" t="s">
        <v>26</v>
      </c>
      <c r="J981" s="104" t="s">
        <v>27</v>
      </c>
      <c r="K981" s="107">
        <f t="shared" si="30"/>
        <v>3426775</v>
      </c>
      <c r="L981" s="10" t="str">
        <f t="shared" si="31"/>
        <v/>
      </c>
    </row>
    <row r="982" spans="1:12" outlineLevel="1" x14ac:dyDescent="0.25">
      <c r="A982" s="102"/>
      <c r="B982" s="103">
        <v>45561</v>
      </c>
      <c r="C982" s="104" t="s">
        <v>2053</v>
      </c>
      <c r="D982" s="104" t="s">
        <v>23</v>
      </c>
      <c r="E982" s="104" t="s">
        <v>2054</v>
      </c>
      <c r="F982" s="105">
        <v>2453840</v>
      </c>
      <c r="G982" s="105">
        <v>196307</v>
      </c>
      <c r="H982" s="106" t="s">
        <v>22</v>
      </c>
      <c r="I982" s="104" t="s">
        <v>26</v>
      </c>
      <c r="J982" s="104" t="s">
        <v>27</v>
      </c>
      <c r="K982" s="107">
        <f t="shared" si="30"/>
        <v>2650147</v>
      </c>
      <c r="L982" s="10" t="str">
        <f t="shared" si="31"/>
        <v/>
      </c>
    </row>
    <row r="983" spans="1:12" outlineLevel="1" x14ac:dyDescent="0.25">
      <c r="A983" s="102"/>
      <c r="B983" s="103">
        <v>45561</v>
      </c>
      <c r="C983" s="104" t="s">
        <v>2055</v>
      </c>
      <c r="D983" s="104" t="s">
        <v>23</v>
      </c>
      <c r="E983" s="104" t="s">
        <v>2056</v>
      </c>
      <c r="F983" s="105">
        <v>5213000</v>
      </c>
      <c r="G983" s="105">
        <v>417040</v>
      </c>
      <c r="H983" s="106" t="s">
        <v>22</v>
      </c>
      <c r="I983" s="104" t="s">
        <v>65</v>
      </c>
      <c r="J983" s="104" t="s">
        <v>66</v>
      </c>
      <c r="K983" s="107">
        <f t="shared" si="30"/>
        <v>5630040</v>
      </c>
      <c r="L983" s="10" t="str">
        <f t="shared" si="31"/>
        <v/>
      </c>
    </row>
    <row r="984" spans="1:12" outlineLevel="1" x14ac:dyDescent="0.25">
      <c r="A984" s="102"/>
      <c r="B984" s="103">
        <v>45561</v>
      </c>
      <c r="C984" s="104" t="s">
        <v>2057</v>
      </c>
      <c r="D984" s="104" t="s">
        <v>23</v>
      </c>
      <c r="E984" s="104" t="s">
        <v>2058</v>
      </c>
      <c r="F984" s="105">
        <v>3948450</v>
      </c>
      <c r="G984" s="105">
        <v>315876</v>
      </c>
      <c r="H984" s="106" t="s">
        <v>22</v>
      </c>
      <c r="I984" s="104" t="s">
        <v>1348</v>
      </c>
      <c r="J984" s="104" t="s">
        <v>1349</v>
      </c>
      <c r="K984" s="107">
        <f t="shared" si="30"/>
        <v>4264326</v>
      </c>
      <c r="L984" s="10" t="str">
        <f t="shared" si="31"/>
        <v/>
      </c>
    </row>
    <row r="985" spans="1:12" outlineLevel="1" x14ac:dyDescent="0.25">
      <c r="A985" s="102"/>
      <c r="B985" s="103">
        <v>45561</v>
      </c>
      <c r="C985" s="104" t="s">
        <v>2059</v>
      </c>
      <c r="D985" s="104" t="s">
        <v>23</v>
      </c>
      <c r="E985" s="104" t="s">
        <v>2060</v>
      </c>
      <c r="F985" s="105">
        <v>4598790</v>
      </c>
      <c r="G985" s="105">
        <v>367903</v>
      </c>
      <c r="H985" s="106" t="s">
        <v>22</v>
      </c>
      <c r="I985" s="104" t="s">
        <v>85</v>
      </c>
      <c r="J985" s="104" t="s">
        <v>86</v>
      </c>
      <c r="K985" s="107">
        <f t="shared" si="30"/>
        <v>4966693</v>
      </c>
      <c r="L985" s="10" t="str">
        <f t="shared" si="31"/>
        <v/>
      </c>
    </row>
    <row r="986" spans="1:12" outlineLevel="1" x14ac:dyDescent="0.25">
      <c r="A986" s="102"/>
      <c r="B986" s="103">
        <v>45561</v>
      </c>
      <c r="C986" s="104" t="s">
        <v>2061</v>
      </c>
      <c r="D986" s="104" t="s">
        <v>23</v>
      </c>
      <c r="E986" s="104" t="s">
        <v>2062</v>
      </c>
      <c r="F986" s="105">
        <v>1173355</v>
      </c>
      <c r="G986" s="105">
        <v>93868</v>
      </c>
      <c r="H986" s="106" t="s">
        <v>22</v>
      </c>
      <c r="I986" s="104" t="s">
        <v>85</v>
      </c>
      <c r="J986" s="104" t="s">
        <v>86</v>
      </c>
      <c r="K986" s="107">
        <f t="shared" si="30"/>
        <v>1267223</v>
      </c>
      <c r="L986" s="10" t="str">
        <f t="shared" si="31"/>
        <v/>
      </c>
    </row>
    <row r="987" spans="1:12" outlineLevel="1" x14ac:dyDescent="0.25">
      <c r="A987" s="102"/>
      <c r="B987" s="103">
        <v>45561</v>
      </c>
      <c r="C987" s="104" t="s">
        <v>2063</v>
      </c>
      <c r="D987" s="104" t="s">
        <v>23</v>
      </c>
      <c r="E987" s="104" t="s">
        <v>2064</v>
      </c>
      <c r="F987" s="105">
        <v>6945045</v>
      </c>
      <c r="G987" s="105">
        <v>555604</v>
      </c>
      <c r="H987" s="106" t="s">
        <v>22</v>
      </c>
      <c r="I987" s="104" t="s">
        <v>85</v>
      </c>
      <c r="J987" s="104" t="s">
        <v>86</v>
      </c>
      <c r="K987" s="107">
        <f t="shared" si="30"/>
        <v>7500649</v>
      </c>
      <c r="L987" s="10" t="str">
        <f t="shared" si="31"/>
        <v/>
      </c>
    </row>
    <row r="988" spans="1:12" outlineLevel="1" x14ac:dyDescent="0.25">
      <c r="A988" s="102"/>
      <c r="B988" s="103">
        <v>45561</v>
      </c>
      <c r="C988" s="104" t="s">
        <v>2065</v>
      </c>
      <c r="D988" s="104" t="s">
        <v>23</v>
      </c>
      <c r="E988" s="104" t="s">
        <v>2066</v>
      </c>
      <c r="F988" s="105">
        <v>4637100</v>
      </c>
      <c r="G988" s="105">
        <v>370968</v>
      </c>
      <c r="H988" s="106" t="s">
        <v>22</v>
      </c>
      <c r="I988" s="104" t="s">
        <v>30</v>
      </c>
      <c r="J988" s="104" t="s">
        <v>31</v>
      </c>
      <c r="K988" s="107">
        <f t="shared" si="30"/>
        <v>5008068</v>
      </c>
      <c r="L988" s="10" t="str">
        <f t="shared" si="31"/>
        <v/>
      </c>
    </row>
    <row r="989" spans="1:12" outlineLevel="1" x14ac:dyDescent="0.25">
      <c r="A989" s="102"/>
      <c r="B989" s="103">
        <v>45561</v>
      </c>
      <c r="C989" s="104" t="s">
        <v>2067</v>
      </c>
      <c r="D989" s="104" t="s">
        <v>23</v>
      </c>
      <c r="E989" s="104" t="s">
        <v>2068</v>
      </c>
      <c r="F989" s="105">
        <v>3177960</v>
      </c>
      <c r="G989" s="105">
        <v>254237</v>
      </c>
      <c r="H989" s="106" t="s">
        <v>22</v>
      </c>
      <c r="I989" s="104" t="s">
        <v>24</v>
      </c>
      <c r="J989" s="104" t="s">
        <v>25</v>
      </c>
      <c r="K989" s="107">
        <f t="shared" si="30"/>
        <v>3432197</v>
      </c>
      <c r="L989" s="10" t="str">
        <f t="shared" si="31"/>
        <v/>
      </c>
    </row>
    <row r="990" spans="1:12" outlineLevel="1" x14ac:dyDescent="0.25">
      <c r="A990" s="102"/>
      <c r="B990" s="103">
        <v>45561</v>
      </c>
      <c r="C990" s="104" t="s">
        <v>2069</v>
      </c>
      <c r="D990" s="104" t="s">
        <v>23</v>
      </c>
      <c r="E990" s="104" t="s">
        <v>2070</v>
      </c>
      <c r="F990" s="105">
        <v>1728645</v>
      </c>
      <c r="G990" s="105">
        <v>138292</v>
      </c>
      <c r="H990" s="106" t="s">
        <v>22</v>
      </c>
      <c r="I990" s="104" t="s">
        <v>85</v>
      </c>
      <c r="J990" s="104" t="s">
        <v>86</v>
      </c>
      <c r="K990" s="107">
        <f t="shared" si="30"/>
        <v>1866937</v>
      </c>
      <c r="L990" s="10" t="str">
        <f t="shared" si="31"/>
        <v/>
      </c>
    </row>
    <row r="991" spans="1:12" outlineLevel="1" x14ac:dyDescent="0.25">
      <c r="A991" s="102"/>
      <c r="B991" s="103">
        <v>45561</v>
      </c>
      <c r="C991" s="104" t="s">
        <v>2071</v>
      </c>
      <c r="D991" s="104" t="s">
        <v>23</v>
      </c>
      <c r="E991" s="104" t="s">
        <v>2072</v>
      </c>
      <c r="F991" s="105">
        <v>3031973</v>
      </c>
      <c r="G991" s="105">
        <v>242558</v>
      </c>
      <c r="H991" s="106" t="s">
        <v>22</v>
      </c>
      <c r="I991" s="104" t="s">
        <v>24</v>
      </c>
      <c r="J991" s="104" t="s">
        <v>25</v>
      </c>
      <c r="K991" s="107">
        <f t="shared" si="30"/>
        <v>3274531</v>
      </c>
      <c r="L991" s="10" t="str">
        <f t="shared" si="31"/>
        <v/>
      </c>
    </row>
    <row r="992" spans="1:12" outlineLevel="1" x14ac:dyDescent="0.25">
      <c r="A992" s="102"/>
      <c r="B992" s="103">
        <v>45561</v>
      </c>
      <c r="C992" s="104" t="s">
        <v>2073</v>
      </c>
      <c r="D992" s="104" t="s">
        <v>23</v>
      </c>
      <c r="E992" s="104" t="s">
        <v>2074</v>
      </c>
      <c r="F992" s="105">
        <v>1149513</v>
      </c>
      <c r="G992" s="105">
        <v>91961</v>
      </c>
      <c r="H992" s="106" t="s">
        <v>22</v>
      </c>
      <c r="I992" s="104" t="s">
        <v>24</v>
      </c>
      <c r="J992" s="104" t="s">
        <v>25</v>
      </c>
      <c r="K992" s="107">
        <f t="shared" si="30"/>
        <v>1241474</v>
      </c>
      <c r="L992" s="10" t="str">
        <f t="shared" si="31"/>
        <v/>
      </c>
    </row>
    <row r="993" spans="1:12" outlineLevel="1" x14ac:dyDescent="0.25">
      <c r="A993" s="102"/>
      <c r="B993" s="103">
        <v>45561</v>
      </c>
      <c r="C993" s="104" t="s">
        <v>2075</v>
      </c>
      <c r="D993" s="104" t="s">
        <v>23</v>
      </c>
      <c r="E993" s="104" t="s">
        <v>2076</v>
      </c>
      <c r="F993" s="105">
        <v>2421136</v>
      </c>
      <c r="G993" s="105">
        <v>193691</v>
      </c>
      <c r="H993" s="106" t="s">
        <v>22</v>
      </c>
      <c r="I993" s="104" t="s">
        <v>24</v>
      </c>
      <c r="J993" s="104" t="s">
        <v>25</v>
      </c>
      <c r="K993" s="107">
        <f t="shared" si="30"/>
        <v>2614827</v>
      </c>
      <c r="L993" s="10" t="str">
        <f t="shared" si="31"/>
        <v/>
      </c>
    </row>
    <row r="994" spans="1:12" outlineLevel="1" x14ac:dyDescent="0.25">
      <c r="A994" s="102"/>
      <c r="B994" s="103">
        <v>45561</v>
      </c>
      <c r="C994" s="104" t="s">
        <v>2077</v>
      </c>
      <c r="D994" s="104" t="s">
        <v>23</v>
      </c>
      <c r="E994" s="104" t="s">
        <v>2078</v>
      </c>
      <c r="F994" s="105">
        <v>5162270</v>
      </c>
      <c r="G994" s="105">
        <v>412982</v>
      </c>
      <c r="H994" s="106" t="s">
        <v>22</v>
      </c>
      <c r="I994" s="104" t="s">
        <v>24</v>
      </c>
      <c r="J994" s="104" t="s">
        <v>25</v>
      </c>
      <c r="K994" s="107">
        <f t="shared" si="30"/>
        <v>5575252</v>
      </c>
      <c r="L994" s="10" t="str">
        <f t="shared" si="31"/>
        <v/>
      </c>
    </row>
    <row r="995" spans="1:12" outlineLevel="1" x14ac:dyDescent="0.25">
      <c r="A995" s="102"/>
      <c r="B995" s="103">
        <v>45561</v>
      </c>
      <c r="C995" s="104" t="s">
        <v>2079</v>
      </c>
      <c r="D995" s="104" t="s">
        <v>23</v>
      </c>
      <c r="E995" s="104" t="s">
        <v>2080</v>
      </c>
      <c r="F995" s="105">
        <v>709500</v>
      </c>
      <c r="G995" s="105">
        <v>56760</v>
      </c>
      <c r="H995" s="106" t="s">
        <v>22</v>
      </c>
      <c r="I995" s="104" t="s">
        <v>24</v>
      </c>
      <c r="J995" s="104" t="s">
        <v>25</v>
      </c>
      <c r="K995" s="107">
        <f t="shared" si="30"/>
        <v>766260</v>
      </c>
      <c r="L995" s="10" t="str">
        <f t="shared" si="31"/>
        <v/>
      </c>
    </row>
    <row r="996" spans="1:12" outlineLevel="1" x14ac:dyDescent="0.25">
      <c r="A996" s="102"/>
      <c r="B996" s="103">
        <v>45561</v>
      </c>
      <c r="C996" s="104" t="s">
        <v>2081</v>
      </c>
      <c r="D996" s="104" t="s">
        <v>23</v>
      </c>
      <c r="E996" s="104" t="s">
        <v>2082</v>
      </c>
      <c r="F996" s="105">
        <v>2947960</v>
      </c>
      <c r="G996" s="105">
        <v>235837</v>
      </c>
      <c r="H996" s="106" t="s">
        <v>22</v>
      </c>
      <c r="I996" s="104" t="s">
        <v>36</v>
      </c>
      <c r="J996" s="104" t="s">
        <v>37</v>
      </c>
      <c r="K996" s="107">
        <f t="shared" si="30"/>
        <v>3183797</v>
      </c>
      <c r="L996" s="10" t="str">
        <f t="shared" si="31"/>
        <v/>
      </c>
    </row>
    <row r="997" spans="1:12" outlineLevel="1" x14ac:dyDescent="0.25">
      <c r="A997" s="102"/>
      <c r="B997" s="103">
        <v>45561</v>
      </c>
      <c r="C997" s="104" t="s">
        <v>2083</v>
      </c>
      <c r="D997" s="104" t="s">
        <v>23</v>
      </c>
      <c r="E997" s="104" t="s">
        <v>2084</v>
      </c>
      <c r="F997" s="105">
        <v>4166210</v>
      </c>
      <c r="G997" s="105">
        <v>333297</v>
      </c>
      <c r="H997" s="106" t="s">
        <v>22</v>
      </c>
      <c r="I997" s="104" t="s">
        <v>55</v>
      </c>
      <c r="J997" s="104" t="s">
        <v>56</v>
      </c>
      <c r="K997" s="107">
        <f t="shared" si="30"/>
        <v>4499507</v>
      </c>
      <c r="L997" s="10" t="str">
        <f t="shared" si="31"/>
        <v/>
      </c>
    </row>
    <row r="998" spans="1:12" outlineLevel="1" x14ac:dyDescent="0.25">
      <c r="A998" s="102"/>
      <c r="B998" s="103">
        <v>45561</v>
      </c>
      <c r="C998" s="104" t="s">
        <v>2085</v>
      </c>
      <c r="D998" s="104" t="s">
        <v>23</v>
      </c>
      <c r="E998" s="104" t="s">
        <v>2086</v>
      </c>
      <c r="F998" s="105">
        <v>2647056</v>
      </c>
      <c r="G998" s="105">
        <v>211764</v>
      </c>
      <c r="H998" s="106" t="s">
        <v>22</v>
      </c>
      <c r="I998" s="104" t="s">
        <v>24</v>
      </c>
      <c r="J998" s="104" t="s">
        <v>25</v>
      </c>
      <c r="K998" s="107">
        <f t="shared" si="30"/>
        <v>2858820</v>
      </c>
      <c r="L998" s="10" t="str">
        <f t="shared" si="31"/>
        <v/>
      </c>
    </row>
    <row r="999" spans="1:12" outlineLevel="1" x14ac:dyDescent="0.25">
      <c r="A999" s="102"/>
      <c r="B999" s="103">
        <v>45561</v>
      </c>
      <c r="C999" s="104" t="s">
        <v>2087</v>
      </c>
      <c r="D999" s="104" t="s">
        <v>23</v>
      </c>
      <c r="E999" s="104" t="s">
        <v>2088</v>
      </c>
      <c r="F999" s="105">
        <v>3138585</v>
      </c>
      <c r="G999" s="105">
        <v>251087</v>
      </c>
      <c r="H999" s="106" t="s">
        <v>22</v>
      </c>
      <c r="I999" s="104" t="s">
        <v>40</v>
      </c>
      <c r="J999" s="104" t="s">
        <v>41</v>
      </c>
      <c r="K999" s="107">
        <f t="shared" si="30"/>
        <v>3389672</v>
      </c>
      <c r="L999" s="10" t="str">
        <f t="shared" si="31"/>
        <v/>
      </c>
    </row>
    <row r="1000" spans="1:12" outlineLevel="1" x14ac:dyDescent="0.25">
      <c r="A1000" s="102"/>
      <c r="B1000" s="103">
        <v>45561</v>
      </c>
      <c r="C1000" s="104" t="s">
        <v>2089</v>
      </c>
      <c r="D1000" s="104" t="s">
        <v>23</v>
      </c>
      <c r="E1000" s="104" t="s">
        <v>2090</v>
      </c>
      <c r="F1000" s="105">
        <v>2129355</v>
      </c>
      <c r="G1000" s="105">
        <v>170348</v>
      </c>
      <c r="H1000" s="106" t="s">
        <v>22</v>
      </c>
      <c r="I1000" s="104" t="s">
        <v>40</v>
      </c>
      <c r="J1000" s="104" t="s">
        <v>41</v>
      </c>
      <c r="K1000" s="107">
        <f t="shared" si="30"/>
        <v>2299703</v>
      </c>
      <c r="L1000" s="10" t="str">
        <f t="shared" si="31"/>
        <v/>
      </c>
    </row>
    <row r="1001" spans="1:12" outlineLevel="1" x14ac:dyDescent="0.25">
      <c r="A1001" s="102"/>
      <c r="B1001" s="103">
        <v>45561</v>
      </c>
      <c r="C1001" s="104" t="s">
        <v>2091</v>
      </c>
      <c r="D1001" s="104" t="s">
        <v>23</v>
      </c>
      <c r="E1001" s="104" t="s">
        <v>2092</v>
      </c>
      <c r="F1001" s="105">
        <v>3633546</v>
      </c>
      <c r="G1001" s="105">
        <v>290684</v>
      </c>
      <c r="H1001" s="106" t="s">
        <v>22</v>
      </c>
      <c r="I1001" s="104" t="s">
        <v>40</v>
      </c>
      <c r="J1001" s="104" t="s">
        <v>41</v>
      </c>
      <c r="K1001" s="107">
        <f t="shared" si="30"/>
        <v>3924230</v>
      </c>
      <c r="L1001" s="10" t="str">
        <f t="shared" si="31"/>
        <v/>
      </c>
    </row>
    <row r="1002" spans="1:12" outlineLevel="1" x14ac:dyDescent="0.25">
      <c r="A1002" s="102"/>
      <c r="B1002" s="103">
        <v>45561</v>
      </c>
      <c r="C1002" s="104" t="s">
        <v>2093</v>
      </c>
      <c r="D1002" s="104" t="s">
        <v>23</v>
      </c>
      <c r="E1002" s="104" t="s">
        <v>2094</v>
      </c>
      <c r="F1002" s="105">
        <v>3010920</v>
      </c>
      <c r="G1002" s="105">
        <v>240874</v>
      </c>
      <c r="H1002" s="106" t="s">
        <v>22</v>
      </c>
      <c r="I1002" s="104" t="s">
        <v>40</v>
      </c>
      <c r="J1002" s="104" t="s">
        <v>41</v>
      </c>
      <c r="K1002" s="107">
        <f t="shared" si="30"/>
        <v>3251794</v>
      </c>
      <c r="L1002" s="10" t="str">
        <f t="shared" si="31"/>
        <v/>
      </c>
    </row>
    <row r="1003" spans="1:12" outlineLevel="1" x14ac:dyDescent="0.25">
      <c r="A1003" s="102"/>
      <c r="B1003" s="103">
        <v>45561</v>
      </c>
      <c r="C1003" s="104" t="s">
        <v>2095</v>
      </c>
      <c r="D1003" s="104" t="s">
        <v>23</v>
      </c>
      <c r="E1003" s="104" t="s">
        <v>2096</v>
      </c>
      <c r="F1003" s="105">
        <v>3499155</v>
      </c>
      <c r="G1003" s="105">
        <v>279932</v>
      </c>
      <c r="H1003" s="106" t="s">
        <v>22</v>
      </c>
      <c r="I1003" s="104" t="s">
        <v>44</v>
      </c>
      <c r="J1003" s="104" t="s">
        <v>45</v>
      </c>
      <c r="K1003" s="107">
        <f t="shared" si="30"/>
        <v>3779087</v>
      </c>
      <c r="L1003" s="10" t="str">
        <f t="shared" si="31"/>
        <v/>
      </c>
    </row>
    <row r="1004" spans="1:12" outlineLevel="1" x14ac:dyDescent="0.25">
      <c r="A1004" s="102"/>
      <c r="B1004" s="103">
        <v>45561</v>
      </c>
      <c r="C1004" s="104" t="s">
        <v>2097</v>
      </c>
      <c r="D1004" s="104" t="s">
        <v>23</v>
      </c>
      <c r="E1004" s="104" t="s">
        <v>2098</v>
      </c>
      <c r="F1004" s="105">
        <v>1003640</v>
      </c>
      <c r="G1004" s="105">
        <v>80291</v>
      </c>
      <c r="H1004" s="106" t="s">
        <v>22</v>
      </c>
      <c r="I1004" s="104" t="s">
        <v>44</v>
      </c>
      <c r="J1004" s="104" t="s">
        <v>45</v>
      </c>
      <c r="K1004" s="107">
        <f t="shared" si="30"/>
        <v>1083931</v>
      </c>
      <c r="L1004" s="10" t="str">
        <f t="shared" si="31"/>
        <v/>
      </c>
    </row>
    <row r="1005" spans="1:12" outlineLevel="1" x14ac:dyDescent="0.25">
      <c r="A1005" s="102"/>
      <c r="B1005" s="103">
        <v>45561</v>
      </c>
      <c r="C1005" s="104" t="s">
        <v>2099</v>
      </c>
      <c r="D1005" s="104" t="s">
        <v>23</v>
      </c>
      <c r="E1005" s="104" t="s">
        <v>2100</v>
      </c>
      <c r="F1005" s="105">
        <v>2579200</v>
      </c>
      <c r="G1005" s="105">
        <v>206336</v>
      </c>
      <c r="H1005" s="106" t="s">
        <v>22</v>
      </c>
      <c r="I1005" s="104" t="s">
        <v>44</v>
      </c>
      <c r="J1005" s="104" t="s">
        <v>45</v>
      </c>
      <c r="K1005" s="107">
        <f t="shared" si="30"/>
        <v>2785536</v>
      </c>
      <c r="L1005" s="10" t="str">
        <f t="shared" si="31"/>
        <v/>
      </c>
    </row>
    <row r="1006" spans="1:12" outlineLevel="1" x14ac:dyDescent="0.25">
      <c r="A1006" s="102"/>
      <c r="B1006" s="103">
        <v>45561</v>
      </c>
      <c r="C1006" s="104" t="s">
        <v>2101</v>
      </c>
      <c r="D1006" s="104" t="s">
        <v>23</v>
      </c>
      <c r="E1006" s="104" t="s">
        <v>2102</v>
      </c>
      <c r="F1006" s="105">
        <v>1356162</v>
      </c>
      <c r="G1006" s="105">
        <v>108493</v>
      </c>
      <c r="H1006" s="106" t="s">
        <v>22</v>
      </c>
      <c r="I1006" s="104" t="s">
        <v>44</v>
      </c>
      <c r="J1006" s="104" t="s">
        <v>45</v>
      </c>
      <c r="K1006" s="107">
        <f t="shared" si="30"/>
        <v>1464655</v>
      </c>
      <c r="L1006" s="10" t="str">
        <f t="shared" si="31"/>
        <v/>
      </c>
    </row>
    <row r="1007" spans="1:12" outlineLevel="1" x14ac:dyDescent="0.25">
      <c r="A1007" s="102"/>
      <c r="B1007" s="103">
        <v>45561</v>
      </c>
      <c r="C1007" s="104" t="s">
        <v>2103</v>
      </c>
      <c r="D1007" s="104" t="s">
        <v>23</v>
      </c>
      <c r="E1007" s="104" t="s">
        <v>2104</v>
      </c>
      <c r="F1007" s="105">
        <v>2253910</v>
      </c>
      <c r="G1007" s="105">
        <v>180313</v>
      </c>
      <c r="H1007" s="106" t="s">
        <v>22</v>
      </c>
      <c r="I1007" s="104" t="s">
        <v>44</v>
      </c>
      <c r="J1007" s="104" t="s">
        <v>45</v>
      </c>
      <c r="K1007" s="107">
        <f t="shared" si="30"/>
        <v>2434223</v>
      </c>
      <c r="L1007" s="10" t="str">
        <f t="shared" si="31"/>
        <v/>
      </c>
    </row>
    <row r="1008" spans="1:12" outlineLevel="1" x14ac:dyDescent="0.25">
      <c r="A1008" s="102"/>
      <c r="B1008" s="103">
        <v>45561</v>
      </c>
      <c r="C1008" s="104" t="s">
        <v>2105</v>
      </c>
      <c r="D1008" s="104" t="s">
        <v>23</v>
      </c>
      <c r="E1008" s="104" t="s">
        <v>2106</v>
      </c>
      <c r="F1008" s="105">
        <v>354750</v>
      </c>
      <c r="G1008" s="105">
        <v>28380</v>
      </c>
      <c r="H1008" s="106" t="s">
        <v>22</v>
      </c>
      <c r="I1008" s="104" t="s">
        <v>44</v>
      </c>
      <c r="J1008" s="104" t="s">
        <v>45</v>
      </c>
      <c r="K1008" s="107">
        <f t="shared" si="30"/>
        <v>383130</v>
      </c>
      <c r="L1008" s="10" t="str">
        <f t="shared" si="31"/>
        <v/>
      </c>
    </row>
    <row r="1009" spans="1:12" outlineLevel="1" x14ac:dyDescent="0.25">
      <c r="A1009" s="102"/>
      <c r="B1009" s="103">
        <v>45561</v>
      </c>
      <c r="C1009" s="104" t="s">
        <v>2107</v>
      </c>
      <c r="D1009" s="104" t="s">
        <v>23</v>
      </c>
      <c r="E1009" s="104" t="s">
        <v>2108</v>
      </c>
      <c r="F1009" s="105">
        <v>5394760</v>
      </c>
      <c r="G1009" s="105">
        <v>431581</v>
      </c>
      <c r="H1009" s="106" t="s">
        <v>22</v>
      </c>
      <c r="I1009" s="104" t="s">
        <v>44</v>
      </c>
      <c r="J1009" s="104" t="s">
        <v>45</v>
      </c>
      <c r="K1009" s="107">
        <f t="shared" si="30"/>
        <v>5826341</v>
      </c>
      <c r="L1009" s="10" t="str">
        <f t="shared" si="31"/>
        <v/>
      </c>
    </row>
    <row r="1010" spans="1:12" outlineLevel="1" x14ac:dyDescent="0.25">
      <c r="A1010" s="102"/>
      <c r="B1010" s="103">
        <v>45561</v>
      </c>
      <c r="C1010" s="104" t="s">
        <v>2109</v>
      </c>
      <c r="D1010" s="104" t="s">
        <v>23</v>
      </c>
      <c r="E1010" s="104" t="s">
        <v>2110</v>
      </c>
      <c r="F1010" s="105">
        <v>4408880</v>
      </c>
      <c r="G1010" s="105">
        <v>352710</v>
      </c>
      <c r="H1010" s="106" t="s">
        <v>22</v>
      </c>
      <c r="I1010" s="104" t="s">
        <v>34</v>
      </c>
      <c r="J1010" s="104" t="s">
        <v>35</v>
      </c>
      <c r="K1010" s="107">
        <f t="shared" si="30"/>
        <v>4761590</v>
      </c>
      <c r="L1010" s="10" t="str">
        <f t="shared" si="31"/>
        <v/>
      </c>
    </row>
    <row r="1011" spans="1:12" outlineLevel="1" x14ac:dyDescent="0.25">
      <c r="A1011" s="102"/>
      <c r="B1011" s="103">
        <v>45561</v>
      </c>
      <c r="C1011" s="104" t="s">
        <v>2111</v>
      </c>
      <c r="D1011" s="104" t="s">
        <v>23</v>
      </c>
      <c r="E1011" s="104" t="s">
        <v>2112</v>
      </c>
      <c r="F1011" s="105">
        <v>4162380</v>
      </c>
      <c r="G1011" s="105">
        <v>332990</v>
      </c>
      <c r="H1011" s="106" t="s">
        <v>22</v>
      </c>
      <c r="I1011" s="104" t="s">
        <v>42</v>
      </c>
      <c r="J1011" s="104" t="s">
        <v>43</v>
      </c>
      <c r="K1011" s="107">
        <f t="shared" si="30"/>
        <v>4495370</v>
      </c>
      <c r="L1011" s="10" t="str">
        <f t="shared" si="31"/>
        <v/>
      </c>
    </row>
    <row r="1012" spans="1:12" outlineLevel="1" x14ac:dyDescent="0.25">
      <c r="A1012" s="102"/>
      <c r="B1012" s="103">
        <v>45561</v>
      </c>
      <c r="C1012" s="104" t="s">
        <v>2113</v>
      </c>
      <c r="D1012" s="104" t="s">
        <v>23</v>
      </c>
      <c r="E1012" s="104" t="s">
        <v>2114</v>
      </c>
      <c r="F1012" s="105">
        <v>5139290</v>
      </c>
      <c r="G1012" s="105">
        <v>411143</v>
      </c>
      <c r="H1012" s="106" t="s">
        <v>22</v>
      </c>
      <c r="I1012" s="104" t="s">
        <v>42</v>
      </c>
      <c r="J1012" s="104" t="s">
        <v>43</v>
      </c>
      <c r="K1012" s="107">
        <f t="shared" si="30"/>
        <v>5550433</v>
      </c>
      <c r="L1012" s="10" t="str">
        <f t="shared" si="31"/>
        <v/>
      </c>
    </row>
    <row r="1013" spans="1:12" outlineLevel="1" x14ac:dyDescent="0.25">
      <c r="A1013" s="102"/>
      <c r="B1013" s="103">
        <v>45561</v>
      </c>
      <c r="C1013" s="104" t="s">
        <v>2115</v>
      </c>
      <c r="D1013" s="104" t="s">
        <v>23</v>
      </c>
      <c r="E1013" s="104" t="s">
        <v>2116</v>
      </c>
      <c r="F1013" s="105">
        <v>645130</v>
      </c>
      <c r="G1013" s="105">
        <v>51610</v>
      </c>
      <c r="H1013" s="106" t="s">
        <v>22</v>
      </c>
      <c r="I1013" s="104" t="s">
        <v>42</v>
      </c>
      <c r="J1013" s="104" t="s">
        <v>43</v>
      </c>
      <c r="K1013" s="107">
        <f t="shared" si="30"/>
        <v>696740</v>
      </c>
      <c r="L1013" s="10" t="str">
        <f t="shared" si="31"/>
        <v/>
      </c>
    </row>
    <row r="1014" spans="1:12" outlineLevel="1" x14ac:dyDescent="0.25">
      <c r="A1014" s="102"/>
      <c r="B1014" s="103">
        <v>45561</v>
      </c>
      <c r="C1014" s="104" t="s">
        <v>2117</v>
      </c>
      <c r="D1014" s="104" t="s">
        <v>23</v>
      </c>
      <c r="E1014" s="104" t="s">
        <v>2118</v>
      </c>
      <c r="F1014" s="105">
        <v>2360191</v>
      </c>
      <c r="G1014" s="105">
        <v>188815</v>
      </c>
      <c r="H1014" s="106" t="s">
        <v>22</v>
      </c>
      <c r="I1014" s="104" t="s">
        <v>42</v>
      </c>
      <c r="J1014" s="104" t="s">
        <v>43</v>
      </c>
      <c r="K1014" s="107">
        <f t="shared" si="30"/>
        <v>2549006</v>
      </c>
      <c r="L1014" s="10" t="str">
        <f t="shared" si="31"/>
        <v/>
      </c>
    </row>
    <row r="1015" spans="1:12" outlineLevel="1" x14ac:dyDescent="0.25">
      <c r="A1015" s="102"/>
      <c r="B1015" s="103">
        <v>45561</v>
      </c>
      <c r="C1015" s="104" t="s">
        <v>2119</v>
      </c>
      <c r="D1015" s="104" t="s">
        <v>23</v>
      </c>
      <c r="E1015" s="104" t="s">
        <v>2120</v>
      </c>
      <c r="F1015" s="105">
        <v>3706160</v>
      </c>
      <c r="G1015" s="105">
        <v>296493</v>
      </c>
      <c r="H1015" s="106" t="s">
        <v>22</v>
      </c>
      <c r="I1015" s="104" t="s">
        <v>36</v>
      </c>
      <c r="J1015" s="104" t="s">
        <v>37</v>
      </c>
      <c r="K1015" s="107">
        <f t="shared" si="30"/>
        <v>4002653</v>
      </c>
      <c r="L1015" s="10" t="str">
        <f t="shared" si="31"/>
        <v/>
      </c>
    </row>
    <row r="1016" spans="1:12" outlineLevel="1" x14ac:dyDescent="0.25">
      <c r="A1016" s="102"/>
      <c r="B1016" s="103">
        <v>45561</v>
      </c>
      <c r="C1016" s="104" t="s">
        <v>2121</v>
      </c>
      <c r="D1016" s="104" t="s">
        <v>23</v>
      </c>
      <c r="E1016" s="104" t="s">
        <v>2122</v>
      </c>
      <c r="F1016" s="105">
        <v>1590692</v>
      </c>
      <c r="G1016" s="105">
        <v>127255</v>
      </c>
      <c r="H1016" s="106" t="s">
        <v>22</v>
      </c>
      <c r="I1016" s="104" t="s">
        <v>36</v>
      </c>
      <c r="J1016" s="104" t="s">
        <v>37</v>
      </c>
      <c r="K1016" s="107">
        <f t="shared" si="30"/>
        <v>1717947</v>
      </c>
      <c r="L1016" s="10" t="str">
        <f t="shared" si="31"/>
        <v/>
      </c>
    </row>
    <row r="1017" spans="1:12" outlineLevel="1" x14ac:dyDescent="0.25">
      <c r="A1017" s="102"/>
      <c r="B1017" s="103">
        <v>45561</v>
      </c>
      <c r="C1017" s="104" t="s">
        <v>2123</v>
      </c>
      <c r="D1017" s="104" t="s">
        <v>23</v>
      </c>
      <c r="E1017" s="104" t="s">
        <v>2124</v>
      </c>
      <c r="F1017" s="105">
        <v>1537164</v>
      </c>
      <c r="G1017" s="105">
        <v>122973</v>
      </c>
      <c r="H1017" s="106" t="s">
        <v>22</v>
      </c>
      <c r="I1017" s="104" t="s">
        <v>36</v>
      </c>
      <c r="J1017" s="104" t="s">
        <v>37</v>
      </c>
      <c r="K1017" s="107">
        <f t="shared" si="30"/>
        <v>1660137</v>
      </c>
      <c r="L1017" s="10" t="str">
        <f t="shared" si="31"/>
        <v/>
      </c>
    </row>
    <row r="1018" spans="1:12" outlineLevel="1" x14ac:dyDescent="0.25">
      <c r="A1018" s="102"/>
      <c r="B1018" s="103">
        <v>45561</v>
      </c>
      <c r="C1018" s="104" t="s">
        <v>2125</v>
      </c>
      <c r="D1018" s="104" t="s">
        <v>23</v>
      </c>
      <c r="E1018" s="104" t="s">
        <v>2126</v>
      </c>
      <c r="F1018" s="105">
        <v>4465025</v>
      </c>
      <c r="G1018" s="105">
        <v>357202</v>
      </c>
      <c r="H1018" s="106" t="s">
        <v>22</v>
      </c>
      <c r="I1018" s="104" t="s">
        <v>53</v>
      </c>
      <c r="J1018" s="104" t="s">
        <v>54</v>
      </c>
      <c r="K1018" s="107">
        <f t="shared" si="30"/>
        <v>4822227</v>
      </c>
      <c r="L1018" s="10" t="str">
        <f t="shared" si="31"/>
        <v/>
      </c>
    </row>
    <row r="1019" spans="1:12" outlineLevel="1" x14ac:dyDescent="0.25">
      <c r="A1019" s="102"/>
      <c r="B1019" s="103">
        <v>45561</v>
      </c>
      <c r="C1019" s="104" t="s">
        <v>2127</v>
      </c>
      <c r="D1019" s="104" t="s">
        <v>23</v>
      </c>
      <c r="E1019" s="104" t="s">
        <v>2128</v>
      </c>
      <c r="F1019" s="105">
        <v>4303200</v>
      </c>
      <c r="G1019" s="105">
        <v>344256</v>
      </c>
      <c r="H1019" s="106" t="s">
        <v>22</v>
      </c>
      <c r="I1019" s="104" t="s">
        <v>42</v>
      </c>
      <c r="J1019" s="104" t="s">
        <v>43</v>
      </c>
      <c r="K1019" s="107">
        <f t="shared" si="30"/>
        <v>4647456</v>
      </c>
      <c r="L1019" s="10" t="str">
        <f t="shared" si="31"/>
        <v/>
      </c>
    </row>
    <row r="1020" spans="1:12" outlineLevel="1" x14ac:dyDescent="0.25">
      <c r="A1020" s="102"/>
      <c r="B1020" s="103">
        <v>45561</v>
      </c>
      <c r="C1020" s="104" t="s">
        <v>2129</v>
      </c>
      <c r="D1020" s="104" t="s">
        <v>23</v>
      </c>
      <c r="E1020" s="104" t="s">
        <v>2130</v>
      </c>
      <c r="F1020" s="105">
        <v>2938930</v>
      </c>
      <c r="G1020" s="105">
        <v>235114</v>
      </c>
      <c r="H1020" s="106" t="s">
        <v>22</v>
      </c>
      <c r="I1020" s="104" t="s">
        <v>44</v>
      </c>
      <c r="J1020" s="104" t="s">
        <v>45</v>
      </c>
      <c r="K1020" s="107">
        <f t="shared" si="30"/>
        <v>3174044</v>
      </c>
      <c r="L1020" s="10" t="str">
        <f t="shared" si="31"/>
        <v/>
      </c>
    </row>
    <row r="1021" spans="1:12" outlineLevel="1" x14ac:dyDescent="0.25">
      <c r="A1021" s="102"/>
      <c r="B1021" s="103">
        <v>45561</v>
      </c>
      <c r="C1021" s="104" t="s">
        <v>2131</v>
      </c>
      <c r="D1021" s="104" t="s">
        <v>23</v>
      </c>
      <c r="E1021" s="104" t="s">
        <v>2132</v>
      </c>
      <c r="F1021" s="105">
        <v>737956</v>
      </c>
      <c r="G1021" s="105">
        <v>59036</v>
      </c>
      <c r="H1021" s="106" t="s">
        <v>22</v>
      </c>
      <c r="I1021" s="104" t="s">
        <v>6</v>
      </c>
      <c r="J1021" s="104" t="s">
        <v>11</v>
      </c>
      <c r="K1021" s="107">
        <f t="shared" si="30"/>
        <v>796992</v>
      </c>
      <c r="L1021" s="10">
        <f t="shared" si="31"/>
        <v>25</v>
      </c>
    </row>
    <row r="1022" spans="1:12" outlineLevel="1" x14ac:dyDescent="0.25">
      <c r="A1022" s="102"/>
      <c r="B1022" s="103">
        <v>45561</v>
      </c>
      <c r="C1022" s="104" t="s">
        <v>2133</v>
      </c>
      <c r="D1022" s="104" t="s">
        <v>23</v>
      </c>
      <c r="E1022" s="104" t="s">
        <v>2134</v>
      </c>
      <c r="F1022" s="105">
        <v>731589</v>
      </c>
      <c r="G1022" s="105">
        <v>58527</v>
      </c>
      <c r="H1022" s="106" t="s">
        <v>22</v>
      </c>
      <c r="I1022" s="104" t="s">
        <v>6</v>
      </c>
      <c r="J1022" s="104" t="s">
        <v>11</v>
      </c>
      <c r="K1022" s="107">
        <f t="shared" si="30"/>
        <v>790116</v>
      </c>
      <c r="L1022" s="10" t="str">
        <f t="shared" si="31"/>
        <v/>
      </c>
    </row>
    <row r="1023" spans="1:12" outlineLevel="1" x14ac:dyDescent="0.25">
      <c r="A1023" s="102"/>
      <c r="B1023" s="103">
        <v>45561</v>
      </c>
      <c r="C1023" s="104" t="s">
        <v>2135</v>
      </c>
      <c r="D1023" s="104" t="s">
        <v>23</v>
      </c>
      <c r="E1023" s="104" t="s">
        <v>2136</v>
      </c>
      <c r="F1023" s="105">
        <v>935956</v>
      </c>
      <c r="G1023" s="105">
        <v>74876</v>
      </c>
      <c r="H1023" s="106" t="s">
        <v>22</v>
      </c>
      <c r="I1023" s="104" t="s">
        <v>6</v>
      </c>
      <c r="J1023" s="104" t="s">
        <v>11</v>
      </c>
      <c r="K1023" s="107">
        <f t="shared" si="30"/>
        <v>1010832</v>
      </c>
      <c r="L1023" s="10" t="str">
        <f t="shared" si="31"/>
        <v/>
      </c>
    </row>
    <row r="1024" spans="1:12" outlineLevel="1" x14ac:dyDescent="0.25">
      <c r="A1024" s="102"/>
      <c r="B1024" s="103">
        <v>45561</v>
      </c>
      <c r="C1024" s="104" t="s">
        <v>2137</v>
      </c>
      <c r="D1024" s="104" t="s">
        <v>23</v>
      </c>
      <c r="E1024" s="104" t="s">
        <v>2138</v>
      </c>
      <c r="F1024" s="105">
        <v>799904</v>
      </c>
      <c r="G1024" s="105">
        <v>63992</v>
      </c>
      <c r="H1024" s="106" t="s">
        <v>22</v>
      </c>
      <c r="I1024" s="104" t="s">
        <v>6</v>
      </c>
      <c r="J1024" s="104" t="s">
        <v>11</v>
      </c>
      <c r="K1024" s="107">
        <f t="shared" si="30"/>
        <v>863896</v>
      </c>
      <c r="L1024" s="10" t="str">
        <f t="shared" si="31"/>
        <v/>
      </c>
    </row>
    <row r="1025" spans="1:12" outlineLevel="1" x14ac:dyDescent="0.25">
      <c r="A1025" s="102"/>
      <c r="B1025" s="103">
        <v>45561</v>
      </c>
      <c r="C1025" s="104" t="s">
        <v>2139</v>
      </c>
      <c r="D1025" s="104" t="s">
        <v>23</v>
      </c>
      <c r="E1025" s="104" t="s">
        <v>2140</v>
      </c>
      <c r="F1025" s="105">
        <v>398728</v>
      </c>
      <c r="G1025" s="105">
        <v>31898</v>
      </c>
      <c r="H1025" s="106" t="s">
        <v>22</v>
      </c>
      <c r="I1025" s="104" t="s">
        <v>6</v>
      </c>
      <c r="J1025" s="104" t="s">
        <v>11</v>
      </c>
      <c r="K1025" s="107">
        <f t="shared" si="30"/>
        <v>430626</v>
      </c>
      <c r="L1025" s="10" t="str">
        <f t="shared" si="31"/>
        <v/>
      </c>
    </row>
    <row r="1026" spans="1:12" outlineLevel="1" x14ac:dyDescent="0.25">
      <c r="A1026" s="102"/>
      <c r="B1026" s="103">
        <v>45561</v>
      </c>
      <c r="C1026" s="104" t="s">
        <v>2141</v>
      </c>
      <c r="D1026" s="104" t="s">
        <v>23</v>
      </c>
      <c r="E1026" s="104" t="s">
        <v>2142</v>
      </c>
      <c r="F1026" s="105">
        <v>1013832</v>
      </c>
      <c r="G1026" s="105">
        <v>81107</v>
      </c>
      <c r="H1026" s="106" t="s">
        <v>22</v>
      </c>
      <c r="I1026" s="104" t="s">
        <v>6</v>
      </c>
      <c r="J1026" s="104" t="s">
        <v>11</v>
      </c>
      <c r="K1026" s="107">
        <f t="shared" si="30"/>
        <v>1094939</v>
      </c>
      <c r="L1026" s="10" t="str">
        <f t="shared" si="31"/>
        <v/>
      </c>
    </row>
    <row r="1027" spans="1:12" outlineLevel="1" x14ac:dyDescent="0.25">
      <c r="A1027" s="102"/>
      <c r="B1027" s="103">
        <v>45561</v>
      </c>
      <c r="C1027" s="104" t="s">
        <v>2143</v>
      </c>
      <c r="D1027" s="104" t="s">
        <v>23</v>
      </c>
      <c r="E1027" s="104" t="s">
        <v>2144</v>
      </c>
      <c r="F1027" s="105">
        <v>1826864</v>
      </c>
      <c r="G1027" s="105">
        <v>146149</v>
      </c>
      <c r="H1027" s="106" t="s">
        <v>22</v>
      </c>
      <c r="I1027" s="104" t="s">
        <v>6</v>
      </c>
      <c r="J1027" s="104" t="s">
        <v>11</v>
      </c>
      <c r="K1027" s="107">
        <f t="shared" si="30"/>
        <v>1973013</v>
      </c>
      <c r="L1027" s="10" t="str">
        <f t="shared" si="31"/>
        <v/>
      </c>
    </row>
    <row r="1028" spans="1:12" outlineLevel="1" x14ac:dyDescent="0.25">
      <c r="A1028" s="102"/>
      <c r="B1028" s="103">
        <v>45561</v>
      </c>
      <c r="C1028" s="104" t="s">
        <v>2145</v>
      </c>
      <c r="D1028" s="104" t="s">
        <v>23</v>
      </c>
      <c r="E1028" s="104" t="s">
        <v>2146</v>
      </c>
      <c r="F1028" s="105">
        <v>1626136</v>
      </c>
      <c r="G1028" s="105">
        <v>130091</v>
      </c>
      <c r="H1028" s="106" t="s">
        <v>22</v>
      </c>
      <c r="I1028" s="104" t="s">
        <v>6</v>
      </c>
      <c r="J1028" s="104" t="s">
        <v>11</v>
      </c>
      <c r="K1028" s="107">
        <f t="shared" si="30"/>
        <v>1756227</v>
      </c>
      <c r="L1028" s="10" t="str">
        <f t="shared" si="31"/>
        <v/>
      </c>
    </row>
    <row r="1029" spans="1:12" outlineLevel="1" x14ac:dyDescent="0.25">
      <c r="A1029" s="102"/>
      <c r="B1029" s="103">
        <v>45561</v>
      </c>
      <c r="C1029" s="104" t="s">
        <v>2147</v>
      </c>
      <c r="D1029" s="104" t="s">
        <v>23</v>
      </c>
      <c r="E1029" s="104" t="s">
        <v>2148</v>
      </c>
      <c r="F1029" s="105">
        <v>1280904</v>
      </c>
      <c r="G1029" s="105">
        <v>102472</v>
      </c>
      <c r="H1029" s="106" t="s">
        <v>22</v>
      </c>
      <c r="I1029" s="104" t="s">
        <v>6</v>
      </c>
      <c r="J1029" s="104" t="s">
        <v>11</v>
      </c>
      <c r="K1029" s="107">
        <f t="shared" si="30"/>
        <v>1383376</v>
      </c>
      <c r="L1029" s="10" t="str">
        <f t="shared" si="31"/>
        <v/>
      </c>
    </row>
    <row r="1030" spans="1:12" outlineLevel="1" x14ac:dyDescent="0.25">
      <c r="A1030" s="102"/>
      <c r="B1030" s="103">
        <v>45561</v>
      </c>
      <c r="C1030" s="104" t="s">
        <v>2149</v>
      </c>
      <c r="D1030" s="104" t="s">
        <v>23</v>
      </c>
      <c r="E1030" s="104" t="s">
        <v>2150</v>
      </c>
      <c r="F1030" s="105">
        <v>1031680</v>
      </c>
      <c r="G1030" s="105">
        <v>82534</v>
      </c>
      <c r="H1030" s="106" t="s">
        <v>22</v>
      </c>
      <c r="I1030" s="104" t="s">
        <v>6</v>
      </c>
      <c r="J1030" s="104" t="s">
        <v>11</v>
      </c>
      <c r="K1030" s="107">
        <f t="shared" ref="K1030:K1093" si="32">F1030+G1030</f>
        <v>1114214</v>
      </c>
      <c r="L1030" s="10" t="str">
        <f t="shared" si="31"/>
        <v/>
      </c>
    </row>
    <row r="1031" spans="1:12" outlineLevel="1" x14ac:dyDescent="0.25">
      <c r="A1031" s="102"/>
      <c r="B1031" s="103">
        <v>45561</v>
      </c>
      <c r="C1031" s="104" t="s">
        <v>2151</v>
      </c>
      <c r="D1031" s="104" t="s">
        <v>23</v>
      </c>
      <c r="E1031" s="104" t="s">
        <v>2152</v>
      </c>
      <c r="F1031" s="105">
        <v>736180</v>
      </c>
      <c r="G1031" s="105">
        <v>58894</v>
      </c>
      <c r="H1031" s="106" t="s">
        <v>22</v>
      </c>
      <c r="I1031" s="104" t="s">
        <v>6</v>
      </c>
      <c r="J1031" s="104" t="s">
        <v>11</v>
      </c>
      <c r="K1031" s="107">
        <f t="shared" si="32"/>
        <v>795074</v>
      </c>
      <c r="L1031" s="10" t="str">
        <f t="shared" ref="L1031:L1094" si="33">IF(C1031-C1030=1,"",C1031-C1030)</f>
        <v/>
      </c>
    </row>
    <row r="1032" spans="1:12" outlineLevel="1" x14ac:dyDescent="0.25">
      <c r="A1032" s="102"/>
      <c r="B1032" s="103">
        <v>45561</v>
      </c>
      <c r="C1032" s="104" t="s">
        <v>2153</v>
      </c>
      <c r="D1032" s="104" t="s">
        <v>23</v>
      </c>
      <c r="E1032" s="104" t="s">
        <v>2154</v>
      </c>
      <c r="F1032" s="105">
        <v>737956</v>
      </c>
      <c r="G1032" s="105">
        <v>59036</v>
      </c>
      <c r="H1032" s="106" t="s">
        <v>22</v>
      </c>
      <c r="I1032" s="104" t="s">
        <v>6</v>
      </c>
      <c r="J1032" s="104" t="s">
        <v>11</v>
      </c>
      <c r="K1032" s="107">
        <f t="shared" si="32"/>
        <v>796992</v>
      </c>
      <c r="L1032" s="10" t="str">
        <f t="shared" si="33"/>
        <v/>
      </c>
    </row>
    <row r="1033" spans="1:12" outlineLevel="1" x14ac:dyDescent="0.25">
      <c r="A1033" s="102"/>
      <c r="B1033" s="103">
        <v>45561</v>
      </c>
      <c r="C1033" s="104" t="s">
        <v>2155</v>
      </c>
      <c r="D1033" s="104" t="s">
        <v>23</v>
      </c>
      <c r="E1033" s="104" t="s">
        <v>2156</v>
      </c>
      <c r="F1033" s="105">
        <v>960336</v>
      </c>
      <c r="G1033" s="105">
        <v>76827</v>
      </c>
      <c r="H1033" s="106" t="s">
        <v>22</v>
      </c>
      <c r="I1033" s="104" t="s">
        <v>6</v>
      </c>
      <c r="J1033" s="104" t="s">
        <v>11</v>
      </c>
      <c r="K1033" s="107">
        <f t="shared" si="32"/>
        <v>1037163</v>
      </c>
      <c r="L1033" s="10" t="str">
        <f t="shared" si="33"/>
        <v/>
      </c>
    </row>
    <row r="1034" spans="1:12" outlineLevel="1" x14ac:dyDescent="0.25">
      <c r="A1034" s="102"/>
      <c r="B1034" s="103">
        <v>45561</v>
      </c>
      <c r="C1034" s="104" t="s">
        <v>2157</v>
      </c>
      <c r="D1034" s="104" t="s">
        <v>23</v>
      </c>
      <c r="E1034" s="104" t="s">
        <v>2158</v>
      </c>
      <c r="F1034" s="105">
        <v>965528</v>
      </c>
      <c r="G1034" s="105">
        <v>77242</v>
      </c>
      <c r="H1034" s="106" t="s">
        <v>22</v>
      </c>
      <c r="I1034" s="104" t="s">
        <v>6</v>
      </c>
      <c r="J1034" s="104" t="s">
        <v>11</v>
      </c>
      <c r="K1034" s="107">
        <f t="shared" si="32"/>
        <v>1042770</v>
      </c>
      <c r="L1034" s="10" t="str">
        <f t="shared" si="33"/>
        <v/>
      </c>
    </row>
    <row r="1035" spans="1:12" outlineLevel="1" x14ac:dyDescent="0.25">
      <c r="A1035" s="102"/>
      <c r="B1035" s="103">
        <v>45561</v>
      </c>
      <c r="C1035" s="104" t="s">
        <v>2159</v>
      </c>
      <c r="D1035" s="104" t="s">
        <v>23</v>
      </c>
      <c r="E1035" s="104" t="s">
        <v>2160</v>
      </c>
      <c r="F1035" s="105">
        <v>1160252</v>
      </c>
      <c r="G1035" s="105">
        <v>92820</v>
      </c>
      <c r="H1035" s="106" t="s">
        <v>22</v>
      </c>
      <c r="I1035" s="104" t="s">
        <v>6</v>
      </c>
      <c r="J1035" s="104" t="s">
        <v>11</v>
      </c>
      <c r="K1035" s="107">
        <f t="shared" si="32"/>
        <v>1253072</v>
      </c>
      <c r="L1035" s="10" t="str">
        <f t="shared" si="33"/>
        <v/>
      </c>
    </row>
    <row r="1036" spans="1:12" outlineLevel="1" x14ac:dyDescent="0.25">
      <c r="A1036" s="102"/>
      <c r="B1036" s="103">
        <v>45561</v>
      </c>
      <c r="C1036" s="104" t="s">
        <v>2161</v>
      </c>
      <c r="D1036" s="104" t="s">
        <v>23</v>
      </c>
      <c r="E1036" s="104" t="s">
        <v>2162</v>
      </c>
      <c r="F1036" s="105">
        <v>2123864</v>
      </c>
      <c r="G1036" s="105">
        <v>169909</v>
      </c>
      <c r="H1036" s="106" t="s">
        <v>22</v>
      </c>
      <c r="I1036" s="104" t="s">
        <v>6</v>
      </c>
      <c r="J1036" s="104" t="s">
        <v>11</v>
      </c>
      <c r="K1036" s="107">
        <f t="shared" si="32"/>
        <v>2293773</v>
      </c>
      <c r="L1036" s="10" t="str">
        <f t="shared" si="33"/>
        <v/>
      </c>
    </row>
    <row r="1037" spans="1:12" outlineLevel="1" x14ac:dyDescent="0.25">
      <c r="A1037" s="102"/>
      <c r="B1037" s="103">
        <v>45561</v>
      </c>
      <c r="C1037" s="104" t="s">
        <v>2163</v>
      </c>
      <c r="D1037" s="104" t="s">
        <v>23</v>
      </c>
      <c r="E1037" s="104" t="s">
        <v>2164</v>
      </c>
      <c r="F1037" s="105">
        <v>737956</v>
      </c>
      <c r="G1037" s="105">
        <v>59036</v>
      </c>
      <c r="H1037" s="106" t="s">
        <v>22</v>
      </c>
      <c r="I1037" s="104" t="s">
        <v>6</v>
      </c>
      <c r="J1037" s="104" t="s">
        <v>11</v>
      </c>
      <c r="K1037" s="107">
        <f t="shared" si="32"/>
        <v>796992</v>
      </c>
      <c r="L1037" s="10" t="str">
        <f t="shared" si="33"/>
        <v/>
      </c>
    </row>
    <row r="1038" spans="1:12" outlineLevel="1" x14ac:dyDescent="0.25">
      <c r="A1038" s="102"/>
      <c r="B1038" s="103">
        <v>45561</v>
      </c>
      <c r="C1038" s="104" t="s">
        <v>2165</v>
      </c>
      <c r="D1038" s="104" t="s">
        <v>23</v>
      </c>
      <c r="E1038" s="104" t="s">
        <v>2166</v>
      </c>
      <c r="F1038" s="105">
        <v>774724</v>
      </c>
      <c r="G1038" s="105">
        <v>61978</v>
      </c>
      <c r="H1038" s="106" t="s">
        <v>22</v>
      </c>
      <c r="I1038" s="104" t="s">
        <v>6</v>
      </c>
      <c r="J1038" s="104" t="s">
        <v>11</v>
      </c>
      <c r="K1038" s="107">
        <f t="shared" si="32"/>
        <v>836702</v>
      </c>
      <c r="L1038" s="10" t="str">
        <f t="shared" si="33"/>
        <v/>
      </c>
    </row>
    <row r="1039" spans="1:12" outlineLevel="1" x14ac:dyDescent="0.25">
      <c r="A1039" s="102"/>
      <c r="B1039" s="103">
        <v>45561</v>
      </c>
      <c r="C1039" s="104" t="s">
        <v>2167</v>
      </c>
      <c r="D1039" s="104" t="s">
        <v>23</v>
      </c>
      <c r="E1039" s="104" t="s">
        <v>2168</v>
      </c>
      <c r="F1039" s="105">
        <v>938684</v>
      </c>
      <c r="G1039" s="105">
        <v>75095</v>
      </c>
      <c r="H1039" s="106" t="s">
        <v>22</v>
      </c>
      <c r="I1039" s="104" t="s">
        <v>6</v>
      </c>
      <c r="J1039" s="104" t="s">
        <v>11</v>
      </c>
      <c r="K1039" s="107">
        <f t="shared" si="32"/>
        <v>1013779</v>
      </c>
      <c r="L1039" s="10" t="str">
        <f t="shared" si="33"/>
        <v/>
      </c>
    </row>
    <row r="1040" spans="1:12" outlineLevel="1" x14ac:dyDescent="0.25">
      <c r="A1040" s="102"/>
      <c r="B1040" s="103">
        <v>45561</v>
      </c>
      <c r="C1040" s="104" t="s">
        <v>2169</v>
      </c>
      <c r="D1040" s="104" t="s">
        <v>23</v>
      </c>
      <c r="E1040" s="104" t="s">
        <v>2170</v>
      </c>
      <c r="F1040" s="105">
        <v>714104</v>
      </c>
      <c r="G1040" s="105">
        <v>57128</v>
      </c>
      <c r="H1040" s="106" t="s">
        <v>22</v>
      </c>
      <c r="I1040" s="104" t="s">
        <v>6</v>
      </c>
      <c r="J1040" s="104" t="s">
        <v>11</v>
      </c>
      <c r="K1040" s="107">
        <f t="shared" si="32"/>
        <v>771232</v>
      </c>
      <c r="L1040" s="10" t="str">
        <f t="shared" si="33"/>
        <v/>
      </c>
    </row>
    <row r="1041" spans="1:12" outlineLevel="1" x14ac:dyDescent="0.25">
      <c r="A1041" s="102"/>
      <c r="B1041" s="103">
        <v>45561</v>
      </c>
      <c r="C1041" s="104" t="s">
        <v>2171</v>
      </c>
      <c r="D1041" s="104" t="s">
        <v>23</v>
      </c>
      <c r="E1041" s="104" t="s">
        <v>2172</v>
      </c>
      <c r="F1041" s="105">
        <v>1488828</v>
      </c>
      <c r="G1041" s="105">
        <v>119106</v>
      </c>
      <c r="H1041" s="106" t="s">
        <v>22</v>
      </c>
      <c r="I1041" s="104" t="s">
        <v>6</v>
      </c>
      <c r="J1041" s="104" t="s">
        <v>11</v>
      </c>
      <c r="K1041" s="107">
        <f t="shared" si="32"/>
        <v>1607934</v>
      </c>
      <c r="L1041" s="10" t="str">
        <f t="shared" si="33"/>
        <v/>
      </c>
    </row>
    <row r="1042" spans="1:12" outlineLevel="1" x14ac:dyDescent="0.25">
      <c r="A1042" s="102"/>
      <c r="B1042" s="103">
        <v>45561</v>
      </c>
      <c r="C1042" s="104" t="s">
        <v>2173</v>
      </c>
      <c r="D1042" s="104" t="s">
        <v>23</v>
      </c>
      <c r="E1042" s="104" t="s">
        <v>2174</v>
      </c>
      <c r="F1042" s="105">
        <v>737956</v>
      </c>
      <c r="G1042" s="105">
        <v>59036</v>
      </c>
      <c r="H1042" s="106" t="s">
        <v>22</v>
      </c>
      <c r="I1042" s="104" t="s">
        <v>6</v>
      </c>
      <c r="J1042" s="104" t="s">
        <v>11</v>
      </c>
      <c r="K1042" s="107">
        <f t="shared" si="32"/>
        <v>796992</v>
      </c>
      <c r="L1042" s="10" t="str">
        <f t="shared" si="33"/>
        <v/>
      </c>
    </row>
    <row r="1043" spans="1:12" outlineLevel="1" x14ac:dyDescent="0.25">
      <c r="A1043" s="102"/>
      <c r="B1043" s="103">
        <v>45561</v>
      </c>
      <c r="C1043" s="104" t="s">
        <v>2175</v>
      </c>
      <c r="D1043" s="104" t="s">
        <v>23</v>
      </c>
      <c r="E1043" s="104" t="s">
        <v>2176</v>
      </c>
      <c r="F1043" s="105">
        <v>788724</v>
      </c>
      <c r="G1043" s="105">
        <v>63098</v>
      </c>
      <c r="H1043" s="106" t="s">
        <v>22</v>
      </c>
      <c r="I1043" s="104" t="s">
        <v>6</v>
      </c>
      <c r="J1043" s="104" t="s">
        <v>11</v>
      </c>
      <c r="K1043" s="107">
        <f t="shared" si="32"/>
        <v>851822</v>
      </c>
      <c r="L1043" s="10" t="str">
        <f t="shared" si="33"/>
        <v/>
      </c>
    </row>
    <row r="1044" spans="1:12" outlineLevel="1" x14ac:dyDescent="0.25">
      <c r="A1044" s="102"/>
      <c r="B1044" s="103">
        <v>45561</v>
      </c>
      <c r="C1044" s="104" t="s">
        <v>2177</v>
      </c>
      <c r="D1044" s="104" t="s">
        <v>23</v>
      </c>
      <c r="E1044" s="104" t="s">
        <v>2178</v>
      </c>
      <c r="F1044" s="105">
        <v>1235684</v>
      </c>
      <c r="G1044" s="105">
        <v>98855</v>
      </c>
      <c r="H1044" s="106" t="s">
        <v>22</v>
      </c>
      <c r="I1044" s="104" t="s">
        <v>6</v>
      </c>
      <c r="J1044" s="104" t="s">
        <v>11</v>
      </c>
      <c r="K1044" s="107">
        <f t="shared" si="32"/>
        <v>1334539</v>
      </c>
      <c r="L1044" s="10" t="str">
        <f t="shared" si="33"/>
        <v/>
      </c>
    </row>
    <row r="1045" spans="1:12" outlineLevel="1" x14ac:dyDescent="0.25">
      <c r="A1045" s="102"/>
      <c r="B1045" s="103">
        <v>45561</v>
      </c>
      <c r="C1045" s="104" t="s">
        <v>2179</v>
      </c>
      <c r="D1045" s="104" t="s">
        <v>23</v>
      </c>
      <c r="E1045" s="104" t="s">
        <v>2180</v>
      </c>
      <c r="F1045" s="105">
        <v>778252</v>
      </c>
      <c r="G1045" s="105">
        <v>62260</v>
      </c>
      <c r="H1045" s="106" t="s">
        <v>22</v>
      </c>
      <c r="I1045" s="104" t="s">
        <v>6</v>
      </c>
      <c r="J1045" s="104" t="s">
        <v>11</v>
      </c>
      <c r="K1045" s="107">
        <f t="shared" si="32"/>
        <v>840512</v>
      </c>
      <c r="L1045" s="10" t="str">
        <f t="shared" si="33"/>
        <v/>
      </c>
    </row>
    <row r="1046" spans="1:12" outlineLevel="1" x14ac:dyDescent="0.25">
      <c r="A1046" s="102"/>
      <c r="B1046" s="103">
        <v>45561</v>
      </c>
      <c r="C1046" s="104" t="s">
        <v>2181</v>
      </c>
      <c r="D1046" s="104" t="s">
        <v>23</v>
      </c>
      <c r="E1046" s="104" t="s">
        <v>2182</v>
      </c>
      <c r="F1046" s="105">
        <v>737956</v>
      </c>
      <c r="G1046" s="105">
        <v>59036</v>
      </c>
      <c r="H1046" s="106" t="s">
        <v>22</v>
      </c>
      <c r="I1046" s="104" t="s">
        <v>6</v>
      </c>
      <c r="J1046" s="104" t="s">
        <v>11</v>
      </c>
      <c r="K1046" s="107">
        <f t="shared" si="32"/>
        <v>796992</v>
      </c>
      <c r="L1046" s="10" t="str">
        <f t="shared" si="33"/>
        <v/>
      </c>
    </row>
    <row r="1047" spans="1:12" outlineLevel="1" x14ac:dyDescent="0.25">
      <c r="A1047" s="102"/>
      <c r="B1047" s="103">
        <v>45561</v>
      </c>
      <c r="C1047" s="104" t="s">
        <v>2183</v>
      </c>
      <c r="D1047" s="104" t="s">
        <v>23</v>
      </c>
      <c r="E1047" s="104" t="s">
        <v>2184</v>
      </c>
      <c r="F1047" s="105">
        <v>1826864</v>
      </c>
      <c r="G1047" s="105">
        <v>146149</v>
      </c>
      <c r="H1047" s="106" t="s">
        <v>22</v>
      </c>
      <c r="I1047" s="104" t="s">
        <v>6</v>
      </c>
      <c r="J1047" s="104" t="s">
        <v>11</v>
      </c>
      <c r="K1047" s="107">
        <f t="shared" si="32"/>
        <v>1973013</v>
      </c>
      <c r="L1047" s="10" t="str">
        <f t="shared" si="33"/>
        <v/>
      </c>
    </row>
    <row r="1048" spans="1:12" outlineLevel="1" x14ac:dyDescent="0.25">
      <c r="A1048" s="102"/>
      <c r="B1048" s="103">
        <v>45561</v>
      </c>
      <c r="C1048" s="104" t="s">
        <v>2185</v>
      </c>
      <c r="D1048" s="104" t="s">
        <v>23</v>
      </c>
      <c r="E1048" s="104" t="s">
        <v>2186</v>
      </c>
      <c r="F1048" s="105">
        <v>737956</v>
      </c>
      <c r="G1048" s="105">
        <v>59036</v>
      </c>
      <c r="H1048" s="106" t="s">
        <v>22</v>
      </c>
      <c r="I1048" s="104" t="s">
        <v>6</v>
      </c>
      <c r="J1048" s="104" t="s">
        <v>11</v>
      </c>
      <c r="K1048" s="107">
        <f t="shared" si="32"/>
        <v>796992</v>
      </c>
      <c r="L1048" s="10" t="str">
        <f t="shared" si="33"/>
        <v/>
      </c>
    </row>
    <row r="1049" spans="1:12" outlineLevel="1" x14ac:dyDescent="0.25">
      <c r="A1049" s="102"/>
      <c r="B1049" s="103">
        <v>45561</v>
      </c>
      <c r="C1049" s="104" t="s">
        <v>2187</v>
      </c>
      <c r="D1049" s="104" t="s">
        <v>23</v>
      </c>
      <c r="E1049" s="104" t="s">
        <v>2188</v>
      </c>
      <c r="F1049" s="105">
        <v>1901484</v>
      </c>
      <c r="G1049" s="105">
        <v>152119</v>
      </c>
      <c r="H1049" s="106" t="s">
        <v>22</v>
      </c>
      <c r="I1049" s="104" t="s">
        <v>6</v>
      </c>
      <c r="J1049" s="104" t="s">
        <v>11</v>
      </c>
      <c r="K1049" s="107">
        <f t="shared" si="32"/>
        <v>2053603</v>
      </c>
      <c r="L1049" s="10" t="str">
        <f t="shared" si="33"/>
        <v/>
      </c>
    </row>
    <row r="1050" spans="1:12" outlineLevel="1" x14ac:dyDescent="0.25">
      <c r="A1050" s="102"/>
      <c r="B1050" s="103">
        <v>45561</v>
      </c>
      <c r="C1050" s="104" t="s">
        <v>2189</v>
      </c>
      <c r="D1050" s="104" t="s">
        <v>23</v>
      </c>
      <c r="E1050" s="104" t="s">
        <v>2190</v>
      </c>
      <c r="F1050" s="105">
        <v>1409760</v>
      </c>
      <c r="G1050" s="105">
        <v>112781</v>
      </c>
      <c r="H1050" s="106" t="s">
        <v>22</v>
      </c>
      <c r="I1050" s="104" t="s">
        <v>6</v>
      </c>
      <c r="J1050" s="104" t="s">
        <v>11</v>
      </c>
      <c r="K1050" s="107">
        <f t="shared" si="32"/>
        <v>1522541</v>
      </c>
      <c r="L1050" s="10" t="str">
        <f t="shared" si="33"/>
        <v/>
      </c>
    </row>
    <row r="1051" spans="1:12" outlineLevel="1" x14ac:dyDescent="0.25">
      <c r="A1051" s="102"/>
      <c r="B1051" s="103">
        <v>45561</v>
      </c>
      <c r="C1051" s="104" t="s">
        <v>2191</v>
      </c>
      <c r="D1051" s="104" t="s">
        <v>23</v>
      </c>
      <c r="E1051" s="104" t="s">
        <v>2192</v>
      </c>
      <c r="F1051" s="105">
        <v>1639336</v>
      </c>
      <c r="G1051" s="105">
        <v>131147</v>
      </c>
      <c r="H1051" s="106" t="s">
        <v>22</v>
      </c>
      <c r="I1051" s="104" t="s">
        <v>6</v>
      </c>
      <c r="J1051" s="104" t="s">
        <v>11</v>
      </c>
      <c r="K1051" s="107">
        <f t="shared" si="32"/>
        <v>1770483</v>
      </c>
      <c r="L1051" s="10" t="str">
        <f t="shared" si="33"/>
        <v/>
      </c>
    </row>
    <row r="1052" spans="1:12" outlineLevel="1" x14ac:dyDescent="0.25">
      <c r="A1052" s="102"/>
      <c r="B1052" s="103">
        <v>45561</v>
      </c>
      <c r="C1052" s="104" t="s">
        <v>2193</v>
      </c>
      <c r="D1052" s="104" t="s">
        <v>23</v>
      </c>
      <c r="E1052" s="104" t="s">
        <v>2194</v>
      </c>
      <c r="F1052" s="105">
        <v>737956</v>
      </c>
      <c r="G1052" s="105">
        <v>59036</v>
      </c>
      <c r="H1052" s="106" t="s">
        <v>22</v>
      </c>
      <c r="I1052" s="104" t="s">
        <v>6</v>
      </c>
      <c r="J1052" s="104" t="s">
        <v>11</v>
      </c>
      <c r="K1052" s="107">
        <f t="shared" si="32"/>
        <v>796992</v>
      </c>
      <c r="L1052" s="10" t="str">
        <f t="shared" si="33"/>
        <v/>
      </c>
    </row>
    <row r="1053" spans="1:12" outlineLevel="1" x14ac:dyDescent="0.25">
      <c r="A1053" s="102"/>
      <c r="B1053" s="103">
        <v>45561</v>
      </c>
      <c r="C1053" s="104" t="s">
        <v>2195</v>
      </c>
      <c r="D1053" s="104" t="s">
        <v>23</v>
      </c>
      <c r="E1053" s="104" t="s">
        <v>2196</v>
      </c>
      <c r="F1053" s="105">
        <v>1136684</v>
      </c>
      <c r="G1053" s="105">
        <v>90935</v>
      </c>
      <c r="H1053" s="106" t="s">
        <v>22</v>
      </c>
      <c r="I1053" s="104" t="s">
        <v>6</v>
      </c>
      <c r="J1053" s="104" t="s">
        <v>11</v>
      </c>
      <c r="K1053" s="107">
        <f t="shared" si="32"/>
        <v>1227619</v>
      </c>
      <c r="L1053" s="10" t="str">
        <f t="shared" si="33"/>
        <v/>
      </c>
    </row>
    <row r="1054" spans="1:12" outlineLevel="1" x14ac:dyDescent="0.25">
      <c r="A1054" s="102"/>
      <c r="B1054" s="103">
        <v>45561</v>
      </c>
      <c r="C1054" s="104" t="s">
        <v>2197</v>
      </c>
      <c r="D1054" s="104" t="s">
        <v>23</v>
      </c>
      <c r="E1054" s="104" t="s">
        <v>2198</v>
      </c>
      <c r="F1054" s="105">
        <v>1031680</v>
      </c>
      <c r="G1054" s="105">
        <v>82534</v>
      </c>
      <c r="H1054" s="106" t="s">
        <v>22</v>
      </c>
      <c r="I1054" s="104" t="s">
        <v>6</v>
      </c>
      <c r="J1054" s="104" t="s">
        <v>11</v>
      </c>
      <c r="K1054" s="107">
        <f t="shared" si="32"/>
        <v>1114214</v>
      </c>
      <c r="L1054" s="10" t="str">
        <f t="shared" si="33"/>
        <v/>
      </c>
    </row>
    <row r="1055" spans="1:12" outlineLevel="1" x14ac:dyDescent="0.25">
      <c r="A1055" s="102"/>
      <c r="B1055" s="103">
        <v>45561</v>
      </c>
      <c r="C1055" s="104" t="s">
        <v>2199</v>
      </c>
      <c r="D1055" s="104" t="s">
        <v>23</v>
      </c>
      <c r="E1055" s="104" t="s">
        <v>2200</v>
      </c>
      <c r="F1055" s="105">
        <v>1626136</v>
      </c>
      <c r="G1055" s="105">
        <v>130091</v>
      </c>
      <c r="H1055" s="106" t="s">
        <v>22</v>
      </c>
      <c r="I1055" s="104" t="s">
        <v>6</v>
      </c>
      <c r="J1055" s="104" t="s">
        <v>11</v>
      </c>
      <c r="K1055" s="107">
        <f t="shared" si="32"/>
        <v>1756227</v>
      </c>
      <c r="L1055" s="10" t="str">
        <f t="shared" si="33"/>
        <v/>
      </c>
    </row>
    <row r="1056" spans="1:12" outlineLevel="1" x14ac:dyDescent="0.25">
      <c r="A1056" s="102"/>
      <c r="B1056" s="103">
        <v>45561</v>
      </c>
      <c r="C1056" s="104" t="s">
        <v>2201</v>
      </c>
      <c r="D1056" s="104" t="s">
        <v>23</v>
      </c>
      <c r="E1056" s="104" t="s">
        <v>2202</v>
      </c>
      <c r="F1056" s="105">
        <v>737956</v>
      </c>
      <c r="G1056" s="105">
        <v>59036</v>
      </c>
      <c r="H1056" s="106" t="s">
        <v>22</v>
      </c>
      <c r="I1056" s="104" t="s">
        <v>6</v>
      </c>
      <c r="J1056" s="104" t="s">
        <v>11</v>
      </c>
      <c r="K1056" s="107">
        <f t="shared" si="32"/>
        <v>796992</v>
      </c>
      <c r="L1056" s="10" t="str">
        <f t="shared" si="33"/>
        <v/>
      </c>
    </row>
    <row r="1057" spans="1:12" outlineLevel="1" x14ac:dyDescent="0.25">
      <c r="A1057" s="102"/>
      <c r="B1057" s="103">
        <v>45561</v>
      </c>
      <c r="C1057" s="104" t="s">
        <v>2203</v>
      </c>
      <c r="D1057" s="104" t="s">
        <v>23</v>
      </c>
      <c r="E1057" s="104" t="s">
        <v>2204</v>
      </c>
      <c r="F1057" s="105">
        <v>1617684</v>
      </c>
      <c r="G1057" s="105">
        <v>129415</v>
      </c>
      <c r="H1057" s="106" t="s">
        <v>22</v>
      </c>
      <c r="I1057" s="104" t="s">
        <v>6</v>
      </c>
      <c r="J1057" s="104" t="s">
        <v>11</v>
      </c>
      <c r="K1057" s="107">
        <f t="shared" si="32"/>
        <v>1747099</v>
      </c>
      <c r="L1057" s="10" t="str">
        <f t="shared" si="33"/>
        <v/>
      </c>
    </row>
    <row r="1058" spans="1:12" outlineLevel="1" x14ac:dyDescent="0.25">
      <c r="A1058" s="102"/>
      <c r="B1058" s="103">
        <v>45561</v>
      </c>
      <c r="C1058" s="104" t="s">
        <v>2205</v>
      </c>
      <c r="D1058" s="104" t="s">
        <v>23</v>
      </c>
      <c r="E1058" s="104" t="s">
        <v>2206</v>
      </c>
      <c r="F1058" s="105">
        <v>2790476</v>
      </c>
      <c r="G1058" s="105">
        <v>223238</v>
      </c>
      <c r="H1058" s="106" t="s">
        <v>22</v>
      </c>
      <c r="I1058" s="104" t="s">
        <v>6</v>
      </c>
      <c r="J1058" s="104" t="s">
        <v>11</v>
      </c>
      <c r="K1058" s="107">
        <f t="shared" si="32"/>
        <v>3013714</v>
      </c>
      <c r="L1058" s="10" t="str">
        <f t="shared" si="33"/>
        <v/>
      </c>
    </row>
    <row r="1059" spans="1:12" outlineLevel="1" x14ac:dyDescent="0.25">
      <c r="A1059" s="102"/>
      <c r="B1059" s="103">
        <v>45561</v>
      </c>
      <c r="C1059" s="104" t="s">
        <v>2207</v>
      </c>
      <c r="D1059" s="104" t="s">
        <v>23</v>
      </c>
      <c r="E1059" s="104" t="s">
        <v>2208</v>
      </c>
      <c r="F1059" s="105">
        <v>1491556</v>
      </c>
      <c r="G1059" s="105">
        <v>119324</v>
      </c>
      <c r="H1059" s="106" t="s">
        <v>22</v>
      </c>
      <c r="I1059" s="104" t="s">
        <v>6</v>
      </c>
      <c r="J1059" s="104" t="s">
        <v>11</v>
      </c>
      <c r="K1059" s="107">
        <f t="shared" si="32"/>
        <v>1610880</v>
      </c>
      <c r="L1059" s="10" t="str">
        <f t="shared" si="33"/>
        <v/>
      </c>
    </row>
    <row r="1060" spans="1:12" outlineLevel="1" x14ac:dyDescent="0.25">
      <c r="A1060" s="102"/>
      <c r="B1060" s="103">
        <v>45561</v>
      </c>
      <c r="C1060" s="104" t="s">
        <v>2209</v>
      </c>
      <c r="D1060" s="104" t="s">
        <v>23</v>
      </c>
      <c r="E1060" s="104" t="s">
        <v>2210</v>
      </c>
      <c r="F1060" s="105">
        <v>846216</v>
      </c>
      <c r="G1060" s="105">
        <v>67697</v>
      </c>
      <c r="H1060" s="106" t="s">
        <v>22</v>
      </c>
      <c r="I1060" s="104" t="s">
        <v>6</v>
      </c>
      <c r="J1060" s="104" t="s">
        <v>11</v>
      </c>
      <c r="K1060" s="107">
        <f t="shared" si="32"/>
        <v>913913</v>
      </c>
      <c r="L1060" s="10" t="str">
        <f t="shared" si="33"/>
        <v/>
      </c>
    </row>
    <row r="1061" spans="1:12" outlineLevel="1" x14ac:dyDescent="0.25">
      <c r="A1061" s="102"/>
      <c r="B1061" s="103">
        <v>45561</v>
      </c>
      <c r="C1061" s="104" t="s">
        <v>2211</v>
      </c>
      <c r="D1061" s="104" t="s">
        <v>23</v>
      </c>
      <c r="E1061" s="104" t="s">
        <v>2212</v>
      </c>
      <c r="F1061" s="105">
        <v>1161064</v>
      </c>
      <c r="G1061" s="105">
        <v>92885</v>
      </c>
      <c r="H1061" s="106" t="s">
        <v>22</v>
      </c>
      <c r="I1061" s="104" t="s">
        <v>6</v>
      </c>
      <c r="J1061" s="104" t="s">
        <v>11</v>
      </c>
      <c r="K1061" s="107">
        <f t="shared" si="32"/>
        <v>1253949</v>
      </c>
      <c r="L1061" s="10" t="str">
        <f t="shared" si="33"/>
        <v/>
      </c>
    </row>
    <row r="1062" spans="1:12" outlineLevel="1" x14ac:dyDescent="0.25">
      <c r="A1062" s="102"/>
      <c r="B1062" s="103">
        <v>45561</v>
      </c>
      <c r="C1062" s="104" t="s">
        <v>2213</v>
      </c>
      <c r="D1062" s="104" t="s">
        <v>23</v>
      </c>
      <c r="E1062" s="104" t="s">
        <v>2214</v>
      </c>
      <c r="F1062" s="105">
        <v>922445</v>
      </c>
      <c r="G1062" s="105">
        <v>73796</v>
      </c>
      <c r="H1062" s="106" t="s">
        <v>22</v>
      </c>
      <c r="I1062" s="104" t="s">
        <v>6</v>
      </c>
      <c r="J1062" s="104" t="s">
        <v>11</v>
      </c>
      <c r="K1062" s="107">
        <f t="shared" si="32"/>
        <v>996241</v>
      </c>
      <c r="L1062" s="10" t="str">
        <f t="shared" si="33"/>
        <v/>
      </c>
    </row>
    <row r="1063" spans="1:12" outlineLevel="1" x14ac:dyDescent="0.25">
      <c r="A1063" s="102"/>
      <c r="B1063" s="103">
        <v>45561</v>
      </c>
      <c r="C1063" s="104" t="s">
        <v>2215</v>
      </c>
      <c r="D1063" s="104" t="s">
        <v>23</v>
      </c>
      <c r="E1063" s="104" t="s">
        <v>2216</v>
      </c>
      <c r="F1063" s="105">
        <v>1395832</v>
      </c>
      <c r="G1063" s="105">
        <v>111667</v>
      </c>
      <c r="H1063" s="106" t="s">
        <v>22</v>
      </c>
      <c r="I1063" s="104" t="s">
        <v>6</v>
      </c>
      <c r="J1063" s="104" t="s">
        <v>11</v>
      </c>
      <c r="K1063" s="107">
        <f t="shared" si="32"/>
        <v>1507499</v>
      </c>
      <c r="L1063" s="10" t="str">
        <f t="shared" si="33"/>
        <v/>
      </c>
    </row>
    <row r="1064" spans="1:12" outlineLevel="1" x14ac:dyDescent="0.25">
      <c r="A1064" s="102"/>
      <c r="B1064" s="103">
        <v>45561</v>
      </c>
      <c r="C1064" s="104" t="s">
        <v>2217</v>
      </c>
      <c r="D1064" s="104" t="s">
        <v>23</v>
      </c>
      <c r="E1064" s="104" t="s">
        <v>2218</v>
      </c>
      <c r="F1064" s="105">
        <v>737956</v>
      </c>
      <c r="G1064" s="105">
        <v>59036</v>
      </c>
      <c r="H1064" s="106" t="s">
        <v>22</v>
      </c>
      <c r="I1064" s="104" t="s">
        <v>6</v>
      </c>
      <c r="J1064" s="104" t="s">
        <v>11</v>
      </c>
      <c r="K1064" s="107">
        <f t="shared" si="32"/>
        <v>796992</v>
      </c>
      <c r="L1064" s="10" t="str">
        <f t="shared" si="33"/>
        <v/>
      </c>
    </row>
    <row r="1065" spans="1:12" outlineLevel="1" x14ac:dyDescent="0.25">
      <c r="A1065" s="102"/>
      <c r="B1065" s="103">
        <v>45561</v>
      </c>
      <c r="C1065" s="104" t="s">
        <v>2219</v>
      </c>
      <c r="D1065" s="104" t="s">
        <v>23</v>
      </c>
      <c r="E1065" s="104" t="s">
        <v>2220</v>
      </c>
      <c r="F1065" s="105">
        <v>1475912</v>
      </c>
      <c r="G1065" s="105">
        <v>118073</v>
      </c>
      <c r="H1065" s="106" t="s">
        <v>22</v>
      </c>
      <c r="I1065" s="104" t="s">
        <v>6</v>
      </c>
      <c r="J1065" s="104" t="s">
        <v>11</v>
      </c>
      <c r="K1065" s="107">
        <f t="shared" si="32"/>
        <v>1593985</v>
      </c>
      <c r="L1065" s="10" t="str">
        <f t="shared" si="33"/>
        <v/>
      </c>
    </row>
    <row r="1066" spans="1:12" outlineLevel="1" x14ac:dyDescent="0.25">
      <c r="A1066" s="102"/>
      <c r="B1066" s="103">
        <v>45561</v>
      </c>
      <c r="C1066" s="104" t="s">
        <v>2221</v>
      </c>
      <c r="D1066" s="104" t="s">
        <v>23</v>
      </c>
      <c r="E1066" s="104" t="s">
        <v>2222</v>
      </c>
      <c r="F1066" s="105">
        <v>1533140</v>
      </c>
      <c r="G1066" s="105">
        <v>122651</v>
      </c>
      <c r="H1066" s="106" t="s">
        <v>22</v>
      </c>
      <c r="I1066" s="104" t="s">
        <v>6</v>
      </c>
      <c r="J1066" s="104" t="s">
        <v>11</v>
      </c>
      <c r="K1066" s="107">
        <f t="shared" si="32"/>
        <v>1655791</v>
      </c>
      <c r="L1066" s="10" t="str">
        <f t="shared" si="33"/>
        <v/>
      </c>
    </row>
    <row r="1067" spans="1:12" outlineLevel="1" x14ac:dyDescent="0.25">
      <c r="A1067" s="102"/>
      <c r="B1067" s="103">
        <v>45561</v>
      </c>
      <c r="C1067" s="104" t="s">
        <v>2223</v>
      </c>
      <c r="D1067" s="104" t="s">
        <v>23</v>
      </c>
      <c r="E1067" s="104" t="s">
        <v>2224</v>
      </c>
      <c r="F1067" s="105">
        <v>1254060</v>
      </c>
      <c r="G1067" s="105">
        <v>100325</v>
      </c>
      <c r="H1067" s="106" t="s">
        <v>22</v>
      </c>
      <c r="I1067" s="104" t="s">
        <v>6</v>
      </c>
      <c r="J1067" s="104" t="s">
        <v>11</v>
      </c>
      <c r="K1067" s="107">
        <f t="shared" si="32"/>
        <v>1354385</v>
      </c>
      <c r="L1067" s="10" t="str">
        <f t="shared" si="33"/>
        <v/>
      </c>
    </row>
    <row r="1068" spans="1:12" outlineLevel="1" x14ac:dyDescent="0.25">
      <c r="A1068" s="102"/>
      <c r="B1068" s="103">
        <v>45561</v>
      </c>
      <c r="C1068" s="104" t="s">
        <v>2225</v>
      </c>
      <c r="D1068" s="104" t="s">
        <v>23</v>
      </c>
      <c r="E1068" s="104" t="s">
        <v>2226</v>
      </c>
      <c r="F1068" s="105">
        <v>737956</v>
      </c>
      <c r="G1068" s="105">
        <v>59036</v>
      </c>
      <c r="H1068" s="106" t="s">
        <v>22</v>
      </c>
      <c r="I1068" s="104" t="s">
        <v>6</v>
      </c>
      <c r="J1068" s="104" t="s">
        <v>11</v>
      </c>
      <c r="K1068" s="107">
        <f t="shared" si="32"/>
        <v>796992</v>
      </c>
      <c r="L1068" s="10" t="str">
        <f t="shared" si="33"/>
        <v/>
      </c>
    </row>
    <row r="1069" spans="1:12" outlineLevel="1" x14ac:dyDescent="0.25">
      <c r="A1069" s="102"/>
      <c r="B1069" s="103">
        <v>45561</v>
      </c>
      <c r="C1069" s="104" t="s">
        <v>2227</v>
      </c>
      <c r="D1069" s="104" t="s">
        <v>23</v>
      </c>
      <c r="E1069" s="104" t="s">
        <v>2228</v>
      </c>
      <c r="F1069" s="105">
        <v>1359936</v>
      </c>
      <c r="G1069" s="105">
        <v>108795</v>
      </c>
      <c r="H1069" s="106" t="s">
        <v>22</v>
      </c>
      <c r="I1069" s="104" t="s">
        <v>6</v>
      </c>
      <c r="J1069" s="104" t="s">
        <v>11</v>
      </c>
      <c r="K1069" s="107">
        <f t="shared" si="32"/>
        <v>1468731</v>
      </c>
      <c r="L1069" s="10" t="str">
        <f t="shared" si="33"/>
        <v/>
      </c>
    </row>
    <row r="1070" spans="1:12" outlineLevel="1" x14ac:dyDescent="0.25">
      <c r="A1070" s="102"/>
      <c r="B1070" s="103">
        <v>45561</v>
      </c>
      <c r="C1070" s="104" t="s">
        <v>2229</v>
      </c>
      <c r="D1070" s="104" t="s">
        <v>23</v>
      </c>
      <c r="E1070" s="104" t="s">
        <v>2230</v>
      </c>
      <c r="F1070" s="105">
        <v>737956</v>
      </c>
      <c r="G1070" s="105">
        <v>59036</v>
      </c>
      <c r="H1070" s="106" t="s">
        <v>22</v>
      </c>
      <c r="I1070" s="104" t="s">
        <v>6</v>
      </c>
      <c r="J1070" s="104" t="s">
        <v>11</v>
      </c>
      <c r="K1070" s="107">
        <f t="shared" si="32"/>
        <v>796992</v>
      </c>
      <c r="L1070" s="10" t="str">
        <f t="shared" si="33"/>
        <v/>
      </c>
    </row>
    <row r="1071" spans="1:12" outlineLevel="1" x14ac:dyDescent="0.25">
      <c r="A1071" s="102"/>
      <c r="B1071" s="103">
        <v>45561</v>
      </c>
      <c r="C1071" s="104" t="s">
        <v>2231</v>
      </c>
      <c r="D1071" s="104" t="s">
        <v>23</v>
      </c>
      <c r="E1071" s="104" t="s">
        <v>2232</v>
      </c>
      <c r="F1071" s="105">
        <v>1161936</v>
      </c>
      <c r="G1071" s="105">
        <v>92955</v>
      </c>
      <c r="H1071" s="106" t="s">
        <v>22</v>
      </c>
      <c r="I1071" s="104" t="s">
        <v>6</v>
      </c>
      <c r="J1071" s="104" t="s">
        <v>11</v>
      </c>
      <c r="K1071" s="107">
        <f t="shared" si="32"/>
        <v>1254891</v>
      </c>
      <c r="L1071" s="10" t="str">
        <f t="shared" si="33"/>
        <v/>
      </c>
    </row>
    <row r="1072" spans="1:12" outlineLevel="1" x14ac:dyDescent="0.25">
      <c r="A1072" s="102"/>
      <c r="B1072" s="103">
        <v>45561</v>
      </c>
      <c r="C1072" s="104" t="s">
        <v>2233</v>
      </c>
      <c r="D1072" s="104" t="s">
        <v>23</v>
      </c>
      <c r="E1072" s="104" t="s">
        <v>2234</v>
      </c>
      <c r="F1072" s="105">
        <v>960336</v>
      </c>
      <c r="G1072" s="105">
        <v>76827</v>
      </c>
      <c r="H1072" s="106" t="s">
        <v>22</v>
      </c>
      <c r="I1072" s="104" t="s">
        <v>6</v>
      </c>
      <c r="J1072" s="104" t="s">
        <v>11</v>
      </c>
      <c r="K1072" s="107">
        <f t="shared" si="32"/>
        <v>1037163</v>
      </c>
      <c r="L1072" s="10" t="str">
        <f t="shared" si="33"/>
        <v/>
      </c>
    </row>
    <row r="1073" spans="1:12" outlineLevel="1" x14ac:dyDescent="0.25">
      <c r="A1073" s="102"/>
      <c r="B1073" s="103">
        <v>45561</v>
      </c>
      <c r="C1073" s="104" t="s">
        <v>2235</v>
      </c>
      <c r="D1073" s="104" t="s">
        <v>23</v>
      </c>
      <c r="E1073" s="104" t="s">
        <v>2236</v>
      </c>
      <c r="F1073" s="105">
        <v>960336</v>
      </c>
      <c r="G1073" s="105">
        <v>76827</v>
      </c>
      <c r="H1073" s="106" t="s">
        <v>22</v>
      </c>
      <c r="I1073" s="104" t="s">
        <v>6</v>
      </c>
      <c r="J1073" s="104" t="s">
        <v>11</v>
      </c>
      <c r="K1073" s="107">
        <f t="shared" si="32"/>
        <v>1037163</v>
      </c>
      <c r="L1073" s="10" t="str">
        <f t="shared" si="33"/>
        <v/>
      </c>
    </row>
    <row r="1074" spans="1:12" outlineLevel="1" x14ac:dyDescent="0.25">
      <c r="A1074" s="102"/>
      <c r="B1074" s="103">
        <v>45561</v>
      </c>
      <c r="C1074" s="104" t="s">
        <v>2237</v>
      </c>
      <c r="D1074" s="104" t="s">
        <v>23</v>
      </c>
      <c r="E1074" s="104" t="s">
        <v>2238</v>
      </c>
      <c r="F1074" s="105">
        <v>737956</v>
      </c>
      <c r="G1074" s="105">
        <v>59036</v>
      </c>
      <c r="H1074" s="106" t="s">
        <v>22</v>
      </c>
      <c r="I1074" s="104" t="s">
        <v>6</v>
      </c>
      <c r="J1074" s="104" t="s">
        <v>11</v>
      </c>
      <c r="K1074" s="107">
        <f t="shared" si="32"/>
        <v>796992</v>
      </c>
      <c r="L1074" s="10" t="str">
        <f t="shared" si="33"/>
        <v/>
      </c>
    </row>
    <row r="1075" spans="1:12" outlineLevel="1" x14ac:dyDescent="0.25">
      <c r="A1075" s="102"/>
      <c r="B1075" s="103">
        <v>45561</v>
      </c>
      <c r="C1075" s="104" t="s">
        <v>2239</v>
      </c>
      <c r="D1075" s="104" t="s">
        <v>23</v>
      </c>
      <c r="E1075" s="104" t="s">
        <v>2240</v>
      </c>
      <c r="F1075" s="105">
        <v>1140150</v>
      </c>
      <c r="G1075" s="105">
        <v>91212</v>
      </c>
      <c r="H1075" s="106" t="s">
        <v>22</v>
      </c>
      <c r="I1075" s="104" t="s">
        <v>6</v>
      </c>
      <c r="J1075" s="104" t="s">
        <v>11</v>
      </c>
      <c r="K1075" s="107">
        <f t="shared" si="32"/>
        <v>1231362</v>
      </c>
      <c r="L1075" s="10" t="str">
        <f t="shared" si="33"/>
        <v/>
      </c>
    </row>
    <row r="1076" spans="1:12" outlineLevel="1" x14ac:dyDescent="0.25">
      <c r="A1076" s="102"/>
      <c r="B1076" s="103">
        <v>45561</v>
      </c>
      <c r="C1076" s="104" t="s">
        <v>2241</v>
      </c>
      <c r="D1076" s="104" t="s">
        <v>23</v>
      </c>
      <c r="E1076" s="104" t="s">
        <v>2242</v>
      </c>
      <c r="F1076" s="105">
        <v>809828</v>
      </c>
      <c r="G1076" s="105">
        <v>64786</v>
      </c>
      <c r="H1076" s="106" t="s">
        <v>22</v>
      </c>
      <c r="I1076" s="104" t="s">
        <v>6</v>
      </c>
      <c r="J1076" s="104" t="s">
        <v>11</v>
      </c>
      <c r="K1076" s="107">
        <f t="shared" si="32"/>
        <v>874614</v>
      </c>
      <c r="L1076" s="10" t="str">
        <f t="shared" si="33"/>
        <v/>
      </c>
    </row>
    <row r="1077" spans="1:12" outlineLevel="1" x14ac:dyDescent="0.25">
      <c r="A1077" s="102"/>
      <c r="B1077" s="103">
        <v>45561</v>
      </c>
      <c r="C1077" s="104" t="s">
        <v>2243</v>
      </c>
      <c r="D1077" s="104" t="s">
        <v>23</v>
      </c>
      <c r="E1077" s="104" t="s">
        <v>2244</v>
      </c>
      <c r="F1077" s="105">
        <v>960072</v>
      </c>
      <c r="G1077" s="105">
        <v>76806</v>
      </c>
      <c r="H1077" s="106" t="s">
        <v>22</v>
      </c>
      <c r="I1077" s="104" t="s">
        <v>6</v>
      </c>
      <c r="J1077" s="104" t="s">
        <v>11</v>
      </c>
      <c r="K1077" s="107">
        <f t="shared" si="32"/>
        <v>1036878</v>
      </c>
      <c r="L1077" s="10" t="str">
        <f t="shared" si="33"/>
        <v/>
      </c>
    </row>
    <row r="1078" spans="1:12" outlineLevel="1" x14ac:dyDescent="0.25">
      <c r="A1078" s="102"/>
      <c r="B1078" s="103">
        <v>45561</v>
      </c>
      <c r="C1078" s="104" t="s">
        <v>2245</v>
      </c>
      <c r="D1078" s="104" t="s">
        <v>23</v>
      </c>
      <c r="E1078" s="104" t="s">
        <v>2246</v>
      </c>
      <c r="F1078" s="105">
        <v>1197832</v>
      </c>
      <c r="G1078" s="105">
        <v>95827</v>
      </c>
      <c r="H1078" s="106" t="s">
        <v>22</v>
      </c>
      <c r="I1078" s="104" t="s">
        <v>6</v>
      </c>
      <c r="J1078" s="104" t="s">
        <v>11</v>
      </c>
      <c r="K1078" s="107">
        <f t="shared" si="32"/>
        <v>1293659</v>
      </c>
      <c r="L1078" s="10" t="str">
        <f t="shared" si="33"/>
        <v/>
      </c>
    </row>
    <row r="1079" spans="1:12" outlineLevel="1" x14ac:dyDescent="0.25">
      <c r="A1079" s="102"/>
      <c r="B1079" s="103">
        <v>45561</v>
      </c>
      <c r="C1079" s="104" t="s">
        <v>2247</v>
      </c>
      <c r="D1079" s="104" t="s">
        <v>23</v>
      </c>
      <c r="E1079" s="104" t="s">
        <v>2248</v>
      </c>
      <c r="F1079" s="105">
        <v>1013832</v>
      </c>
      <c r="G1079" s="105">
        <v>81107</v>
      </c>
      <c r="H1079" s="106" t="s">
        <v>22</v>
      </c>
      <c r="I1079" s="104" t="s">
        <v>6</v>
      </c>
      <c r="J1079" s="104" t="s">
        <v>11</v>
      </c>
      <c r="K1079" s="107">
        <f t="shared" si="32"/>
        <v>1094939</v>
      </c>
      <c r="L1079" s="10" t="str">
        <f t="shared" si="33"/>
        <v/>
      </c>
    </row>
    <row r="1080" spans="1:12" outlineLevel="1" x14ac:dyDescent="0.25">
      <c r="A1080" s="102"/>
      <c r="B1080" s="103">
        <v>45561</v>
      </c>
      <c r="C1080" s="104" t="s">
        <v>2249</v>
      </c>
      <c r="D1080" s="104" t="s">
        <v>23</v>
      </c>
      <c r="E1080" s="104" t="s">
        <v>2250</v>
      </c>
      <c r="F1080" s="105">
        <v>1257336</v>
      </c>
      <c r="G1080" s="105">
        <v>100587</v>
      </c>
      <c r="H1080" s="106" t="s">
        <v>22</v>
      </c>
      <c r="I1080" s="104" t="s">
        <v>6</v>
      </c>
      <c r="J1080" s="104" t="s">
        <v>11</v>
      </c>
      <c r="K1080" s="107">
        <f t="shared" si="32"/>
        <v>1357923</v>
      </c>
      <c r="L1080" s="10" t="str">
        <f t="shared" si="33"/>
        <v/>
      </c>
    </row>
    <row r="1081" spans="1:12" outlineLevel="1" x14ac:dyDescent="0.25">
      <c r="A1081" s="102"/>
      <c r="B1081" s="103">
        <v>45561</v>
      </c>
      <c r="C1081" s="104" t="s">
        <v>2251</v>
      </c>
      <c r="D1081" s="104" t="s">
        <v>23</v>
      </c>
      <c r="E1081" s="104" t="s">
        <v>2252</v>
      </c>
      <c r="F1081" s="105">
        <v>737956</v>
      </c>
      <c r="G1081" s="105">
        <v>59036</v>
      </c>
      <c r="H1081" s="106" t="s">
        <v>22</v>
      </c>
      <c r="I1081" s="104" t="s">
        <v>6</v>
      </c>
      <c r="J1081" s="104" t="s">
        <v>11</v>
      </c>
      <c r="K1081" s="107">
        <f t="shared" si="32"/>
        <v>796992</v>
      </c>
      <c r="L1081" s="10" t="str">
        <f t="shared" si="33"/>
        <v/>
      </c>
    </row>
    <row r="1082" spans="1:12" outlineLevel="1" x14ac:dyDescent="0.25">
      <c r="A1082" s="102"/>
      <c r="B1082" s="103">
        <v>45561</v>
      </c>
      <c r="C1082" s="104" t="s">
        <v>2253</v>
      </c>
      <c r="D1082" s="104" t="s">
        <v>23</v>
      </c>
      <c r="E1082" s="104" t="s">
        <v>2254</v>
      </c>
      <c r="F1082" s="105">
        <v>737956</v>
      </c>
      <c r="G1082" s="105">
        <v>59036</v>
      </c>
      <c r="H1082" s="106" t="s">
        <v>22</v>
      </c>
      <c r="I1082" s="104" t="s">
        <v>6</v>
      </c>
      <c r="J1082" s="104" t="s">
        <v>11</v>
      </c>
      <c r="K1082" s="107">
        <f t="shared" si="32"/>
        <v>796992</v>
      </c>
      <c r="L1082" s="10" t="str">
        <f t="shared" si="33"/>
        <v/>
      </c>
    </row>
    <row r="1083" spans="1:12" outlineLevel="1" x14ac:dyDescent="0.25">
      <c r="A1083" s="102"/>
      <c r="B1083" s="103">
        <v>45561</v>
      </c>
      <c r="C1083" s="104" t="s">
        <v>2255</v>
      </c>
      <c r="D1083" s="104" t="s">
        <v>23</v>
      </c>
      <c r="E1083" s="104" t="s">
        <v>2256</v>
      </c>
      <c r="F1083" s="105">
        <v>737956</v>
      </c>
      <c r="G1083" s="105">
        <v>59036</v>
      </c>
      <c r="H1083" s="106" t="s">
        <v>22</v>
      </c>
      <c r="I1083" s="104" t="s">
        <v>6</v>
      </c>
      <c r="J1083" s="104" t="s">
        <v>11</v>
      </c>
      <c r="K1083" s="107">
        <f t="shared" si="32"/>
        <v>796992</v>
      </c>
      <c r="L1083" s="10" t="str">
        <f t="shared" si="33"/>
        <v/>
      </c>
    </row>
    <row r="1084" spans="1:12" outlineLevel="1" x14ac:dyDescent="0.25">
      <c r="A1084" s="102"/>
      <c r="B1084" s="103">
        <v>45561</v>
      </c>
      <c r="C1084" s="104" t="s">
        <v>2257</v>
      </c>
      <c r="D1084" s="104" t="s">
        <v>23</v>
      </c>
      <c r="E1084" s="104" t="s">
        <v>2258</v>
      </c>
      <c r="F1084" s="105">
        <v>774724</v>
      </c>
      <c r="G1084" s="105">
        <v>61978</v>
      </c>
      <c r="H1084" s="106" t="s">
        <v>22</v>
      </c>
      <c r="I1084" s="104" t="s">
        <v>6</v>
      </c>
      <c r="J1084" s="104" t="s">
        <v>11</v>
      </c>
      <c r="K1084" s="107">
        <f t="shared" si="32"/>
        <v>836702</v>
      </c>
      <c r="L1084" s="10" t="str">
        <f t="shared" si="33"/>
        <v/>
      </c>
    </row>
    <row r="1085" spans="1:12" outlineLevel="1" x14ac:dyDescent="0.25">
      <c r="A1085" s="102"/>
      <c r="B1085" s="103">
        <v>45561</v>
      </c>
      <c r="C1085" s="104" t="s">
        <v>2259</v>
      </c>
      <c r="D1085" s="104" t="s">
        <v>23</v>
      </c>
      <c r="E1085" s="104" t="s">
        <v>2260</v>
      </c>
      <c r="F1085" s="105">
        <v>2123864</v>
      </c>
      <c r="G1085" s="105">
        <v>169909</v>
      </c>
      <c r="H1085" s="106" t="s">
        <v>22</v>
      </c>
      <c r="I1085" s="104" t="s">
        <v>6</v>
      </c>
      <c r="J1085" s="104" t="s">
        <v>11</v>
      </c>
      <c r="K1085" s="107">
        <f t="shared" si="32"/>
        <v>2293773</v>
      </c>
      <c r="L1085" s="10" t="str">
        <f t="shared" si="33"/>
        <v/>
      </c>
    </row>
    <row r="1086" spans="1:12" outlineLevel="1" x14ac:dyDescent="0.25">
      <c r="A1086" s="102"/>
      <c r="B1086" s="103">
        <v>45561</v>
      </c>
      <c r="C1086" s="104" t="s">
        <v>2261</v>
      </c>
      <c r="D1086" s="104" t="s">
        <v>23</v>
      </c>
      <c r="E1086" s="104" t="s">
        <v>2262</v>
      </c>
      <c r="F1086" s="105">
        <v>1679632</v>
      </c>
      <c r="G1086" s="105">
        <v>134371</v>
      </c>
      <c r="H1086" s="106" t="s">
        <v>22</v>
      </c>
      <c r="I1086" s="104" t="s">
        <v>6</v>
      </c>
      <c r="J1086" s="104" t="s">
        <v>11</v>
      </c>
      <c r="K1086" s="107">
        <f t="shared" si="32"/>
        <v>1814003</v>
      </c>
      <c r="L1086" s="10" t="str">
        <f t="shared" si="33"/>
        <v/>
      </c>
    </row>
    <row r="1087" spans="1:12" outlineLevel="1" x14ac:dyDescent="0.25">
      <c r="A1087" s="102"/>
      <c r="B1087" s="103">
        <v>45561</v>
      </c>
      <c r="C1087" s="104" t="s">
        <v>2263</v>
      </c>
      <c r="D1087" s="104" t="s">
        <v>23</v>
      </c>
      <c r="E1087" s="104" t="s">
        <v>2264</v>
      </c>
      <c r="F1087" s="105">
        <v>737956</v>
      </c>
      <c r="G1087" s="105">
        <v>59036</v>
      </c>
      <c r="H1087" s="106" t="s">
        <v>22</v>
      </c>
      <c r="I1087" s="104" t="s">
        <v>6</v>
      </c>
      <c r="J1087" s="104" t="s">
        <v>11</v>
      </c>
      <c r="K1087" s="107">
        <f t="shared" si="32"/>
        <v>796992</v>
      </c>
      <c r="L1087" s="10" t="str">
        <f t="shared" si="33"/>
        <v/>
      </c>
    </row>
    <row r="1088" spans="1:12" outlineLevel="1" x14ac:dyDescent="0.25">
      <c r="A1088" s="102"/>
      <c r="B1088" s="103">
        <v>45561</v>
      </c>
      <c r="C1088" s="104" t="s">
        <v>2265</v>
      </c>
      <c r="D1088" s="104" t="s">
        <v>23</v>
      </c>
      <c r="E1088" s="104" t="s">
        <v>2266</v>
      </c>
      <c r="F1088" s="105">
        <v>1147612</v>
      </c>
      <c r="G1088" s="105">
        <v>91809</v>
      </c>
      <c r="H1088" s="106" t="s">
        <v>22</v>
      </c>
      <c r="I1088" s="104" t="s">
        <v>6</v>
      </c>
      <c r="J1088" s="104" t="s">
        <v>11</v>
      </c>
      <c r="K1088" s="107">
        <f t="shared" si="32"/>
        <v>1239421</v>
      </c>
      <c r="L1088" s="10" t="str">
        <f t="shared" si="33"/>
        <v/>
      </c>
    </row>
    <row r="1089" spans="1:12" outlineLevel="1" x14ac:dyDescent="0.25">
      <c r="A1089" s="102"/>
      <c r="B1089" s="103">
        <v>45561</v>
      </c>
      <c r="C1089" s="104" t="s">
        <v>2267</v>
      </c>
      <c r="D1089" s="104" t="s">
        <v>23</v>
      </c>
      <c r="E1089" s="104" t="s">
        <v>2268</v>
      </c>
      <c r="F1089" s="105">
        <v>737956</v>
      </c>
      <c r="G1089" s="105">
        <v>59036</v>
      </c>
      <c r="H1089" s="106" t="s">
        <v>22</v>
      </c>
      <c r="I1089" s="104" t="s">
        <v>6</v>
      </c>
      <c r="J1089" s="104" t="s">
        <v>11</v>
      </c>
      <c r="K1089" s="107">
        <f t="shared" si="32"/>
        <v>796992</v>
      </c>
      <c r="L1089" s="10" t="str">
        <f t="shared" si="33"/>
        <v/>
      </c>
    </row>
    <row r="1090" spans="1:12" outlineLevel="1" x14ac:dyDescent="0.25">
      <c r="A1090" s="102"/>
      <c r="B1090" s="103">
        <v>45561</v>
      </c>
      <c r="C1090" s="104" t="s">
        <v>2269</v>
      </c>
      <c r="D1090" s="104" t="s">
        <v>23</v>
      </c>
      <c r="E1090" s="104" t="s">
        <v>2270</v>
      </c>
      <c r="F1090" s="105">
        <v>1195104</v>
      </c>
      <c r="G1090" s="105">
        <v>95608</v>
      </c>
      <c r="H1090" s="106" t="s">
        <v>22</v>
      </c>
      <c r="I1090" s="104" t="s">
        <v>6</v>
      </c>
      <c r="J1090" s="104" t="s">
        <v>11</v>
      </c>
      <c r="K1090" s="107">
        <f t="shared" si="32"/>
        <v>1290712</v>
      </c>
      <c r="L1090" s="10" t="str">
        <f t="shared" si="33"/>
        <v/>
      </c>
    </row>
    <row r="1091" spans="1:12" outlineLevel="1" x14ac:dyDescent="0.25">
      <c r="A1091" s="102"/>
      <c r="B1091" s="103">
        <v>45561</v>
      </c>
      <c r="C1091" s="104" t="s">
        <v>2271</v>
      </c>
      <c r="D1091" s="104" t="s">
        <v>23</v>
      </c>
      <c r="E1091" s="104" t="s">
        <v>2272</v>
      </c>
      <c r="F1091" s="105">
        <v>1065340</v>
      </c>
      <c r="G1091" s="105">
        <v>85227</v>
      </c>
      <c r="H1091" s="106" t="s">
        <v>22</v>
      </c>
      <c r="I1091" s="104" t="s">
        <v>6</v>
      </c>
      <c r="J1091" s="104" t="s">
        <v>11</v>
      </c>
      <c r="K1091" s="107">
        <f t="shared" si="32"/>
        <v>1150567</v>
      </c>
      <c r="L1091" s="10" t="str">
        <f t="shared" si="33"/>
        <v/>
      </c>
    </row>
    <row r="1092" spans="1:12" outlineLevel="1" x14ac:dyDescent="0.25">
      <c r="A1092" s="102"/>
      <c r="B1092" s="103">
        <v>45561</v>
      </c>
      <c r="C1092" s="104" t="s">
        <v>2273</v>
      </c>
      <c r="D1092" s="104" t="s">
        <v>23</v>
      </c>
      <c r="E1092" s="104" t="s">
        <v>2274</v>
      </c>
      <c r="F1092" s="105">
        <v>960336</v>
      </c>
      <c r="G1092" s="105">
        <v>76827</v>
      </c>
      <c r="H1092" s="106" t="s">
        <v>22</v>
      </c>
      <c r="I1092" s="104" t="s">
        <v>6</v>
      </c>
      <c r="J1092" s="104" t="s">
        <v>11</v>
      </c>
      <c r="K1092" s="107">
        <f t="shared" si="32"/>
        <v>1037163</v>
      </c>
      <c r="L1092" s="10" t="str">
        <f t="shared" si="33"/>
        <v/>
      </c>
    </row>
    <row r="1093" spans="1:12" outlineLevel="1" x14ac:dyDescent="0.25">
      <c r="A1093" s="102"/>
      <c r="B1093" s="103">
        <v>45561</v>
      </c>
      <c r="C1093" s="104" t="s">
        <v>2275</v>
      </c>
      <c r="D1093" s="104" t="s">
        <v>23</v>
      </c>
      <c r="E1093" s="104" t="s">
        <v>2276</v>
      </c>
      <c r="F1093" s="105">
        <v>928760</v>
      </c>
      <c r="G1093" s="105">
        <v>74301</v>
      </c>
      <c r="H1093" s="106" t="s">
        <v>22</v>
      </c>
      <c r="I1093" s="104" t="s">
        <v>6</v>
      </c>
      <c r="J1093" s="104" t="s">
        <v>11</v>
      </c>
      <c r="K1093" s="107">
        <f t="shared" si="32"/>
        <v>1003061</v>
      </c>
      <c r="L1093" s="10" t="str">
        <f t="shared" si="33"/>
        <v/>
      </c>
    </row>
    <row r="1094" spans="1:12" outlineLevel="1" x14ac:dyDescent="0.25">
      <c r="A1094" s="102"/>
      <c r="B1094" s="103">
        <v>45561</v>
      </c>
      <c r="C1094" s="104" t="s">
        <v>2277</v>
      </c>
      <c r="D1094" s="104" t="s">
        <v>23</v>
      </c>
      <c r="E1094" s="104" t="s">
        <v>2278</v>
      </c>
      <c r="F1094" s="105">
        <v>735155</v>
      </c>
      <c r="G1094" s="105">
        <v>58812</v>
      </c>
      <c r="H1094" s="106" t="s">
        <v>22</v>
      </c>
      <c r="I1094" s="104" t="s">
        <v>6</v>
      </c>
      <c r="J1094" s="104" t="s">
        <v>11</v>
      </c>
      <c r="K1094" s="107">
        <f t="shared" ref="K1094:K1157" si="34">F1094+G1094</f>
        <v>793967</v>
      </c>
      <c r="L1094" s="10" t="str">
        <f t="shared" si="33"/>
        <v/>
      </c>
    </row>
    <row r="1095" spans="1:12" outlineLevel="1" x14ac:dyDescent="0.25">
      <c r="A1095" s="102"/>
      <c r="B1095" s="103">
        <v>45561</v>
      </c>
      <c r="C1095" s="104" t="s">
        <v>2279</v>
      </c>
      <c r="D1095" s="104" t="s">
        <v>23</v>
      </c>
      <c r="E1095" s="104" t="s">
        <v>2280</v>
      </c>
      <c r="F1095" s="105">
        <v>1151140</v>
      </c>
      <c r="G1095" s="105">
        <v>92091</v>
      </c>
      <c r="H1095" s="106" t="s">
        <v>22</v>
      </c>
      <c r="I1095" s="104" t="s">
        <v>6</v>
      </c>
      <c r="J1095" s="104" t="s">
        <v>11</v>
      </c>
      <c r="K1095" s="107">
        <f t="shared" si="34"/>
        <v>1243231</v>
      </c>
      <c r="L1095" s="10" t="str">
        <f t="shared" ref="L1095:L1158" si="35">IF(C1095-C1094=1,"",C1095-C1094)</f>
        <v/>
      </c>
    </row>
    <row r="1096" spans="1:12" outlineLevel="1" x14ac:dyDescent="0.25">
      <c r="A1096" s="102"/>
      <c r="B1096" s="103">
        <v>45561</v>
      </c>
      <c r="C1096" s="104" t="s">
        <v>2281</v>
      </c>
      <c r="D1096" s="104" t="s">
        <v>23</v>
      </c>
      <c r="E1096" s="104" t="s">
        <v>2282</v>
      </c>
      <c r="F1096" s="105">
        <v>1359064</v>
      </c>
      <c r="G1096" s="105">
        <v>108725</v>
      </c>
      <c r="H1096" s="106" t="s">
        <v>22</v>
      </c>
      <c r="I1096" s="104" t="s">
        <v>6</v>
      </c>
      <c r="J1096" s="104" t="s">
        <v>11</v>
      </c>
      <c r="K1096" s="107">
        <f t="shared" si="34"/>
        <v>1467789</v>
      </c>
      <c r="L1096" s="10" t="str">
        <f t="shared" si="35"/>
        <v/>
      </c>
    </row>
    <row r="1097" spans="1:12" outlineLevel="1" x14ac:dyDescent="0.25">
      <c r="A1097" s="102"/>
      <c r="B1097" s="103">
        <v>45561</v>
      </c>
      <c r="C1097" s="104" t="s">
        <v>2283</v>
      </c>
      <c r="D1097" s="104" t="s">
        <v>23</v>
      </c>
      <c r="E1097" s="104" t="s">
        <v>2284</v>
      </c>
      <c r="F1097" s="105">
        <v>950412</v>
      </c>
      <c r="G1097" s="105">
        <v>76033</v>
      </c>
      <c r="H1097" s="106" t="s">
        <v>22</v>
      </c>
      <c r="I1097" s="104" t="s">
        <v>6</v>
      </c>
      <c r="J1097" s="104" t="s">
        <v>11</v>
      </c>
      <c r="K1097" s="107">
        <f t="shared" si="34"/>
        <v>1026445</v>
      </c>
      <c r="L1097" s="10" t="str">
        <f t="shared" si="35"/>
        <v/>
      </c>
    </row>
    <row r="1098" spans="1:12" outlineLevel="1" x14ac:dyDescent="0.25">
      <c r="A1098" s="102"/>
      <c r="B1098" s="103">
        <v>45561</v>
      </c>
      <c r="C1098" s="104" t="s">
        <v>2285</v>
      </c>
      <c r="D1098" s="104" t="s">
        <v>23</v>
      </c>
      <c r="E1098" s="104" t="s">
        <v>2286</v>
      </c>
      <c r="F1098" s="105">
        <v>1621760</v>
      </c>
      <c r="G1098" s="105">
        <v>129741</v>
      </c>
      <c r="H1098" s="106" t="s">
        <v>22</v>
      </c>
      <c r="I1098" s="104" t="s">
        <v>6</v>
      </c>
      <c r="J1098" s="104" t="s">
        <v>11</v>
      </c>
      <c r="K1098" s="107">
        <f t="shared" si="34"/>
        <v>1751501</v>
      </c>
      <c r="L1098" s="10" t="str">
        <f t="shared" si="35"/>
        <v/>
      </c>
    </row>
    <row r="1099" spans="1:12" outlineLevel="1" x14ac:dyDescent="0.25">
      <c r="A1099" s="102"/>
      <c r="B1099" s="103">
        <v>45561</v>
      </c>
      <c r="C1099" s="104" t="s">
        <v>2287</v>
      </c>
      <c r="D1099" s="104" t="s">
        <v>23</v>
      </c>
      <c r="E1099" s="104" t="s">
        <v>2288</v>
      </c>
      <c r="F1099" s="105">
        <v>1211832</v>
      </c>
      <c r="G1099" s="105">
        <v>96947</v>
      </c>
      <c r="H1099" s="106" t="s">
        <v>22</v>
      </c>
      <c r="I1099" s="104" t="s">
        <v>6</v>
      </c>
      <c r="J1099" s="104" t="s">
        <v>11</v>
      </c>
      <c r="K1099" s="107">
        <f t="shared" si="34"/>
        <v>1308779</v>
      </c>
      <c r="L1099" s="10" t="str">
        <f t="shared" si="35"/>
        <v/>
      </c>
    </row>
    <row r="1100" spans="1:12" outlineLevel="1" x14ac:dyDescent="0.25">
      <c r="A1100" s="102"/>
      <c r="B1100" s="103">
        <v>45561</v>
      </c>
      <c r="C1100" s="104" t="s">
        <v>2289</v>
      </c>
      <c r="D1100" s="104" t="s">
        <v>23</v>
      </c>
      <c r="E1100" s="104" t="s">
        <v>2290</v>
      </c>
      <c r="F1100" s="105">
        <v>724452</v>
      </c>
      <c r="G1100" s="105">
        <v>57956</v>
      </c>
      <c r="H1100" s="106" t="s">
        <v>22</v>
      </c>
      <c r="I1100" s="104" t="s">
        <v>6</v>
      </c>
      <c r="J1100" s="104" t="s">
        <v>11</v>
      </c>
      <c r="K1100" s="107">
        <f t="shared" si="34"/>
        <v>782408</v>
      </c>
      <c r="L1100" s="10" t="str">
        <f t="shared" si="35"/>
        <v/>
      </c>
    </row>
    <row r="1101" spans="1:12" outlineLevel="1" x14ac:dyDescent="0.25">
      <c r="A1101" s="102"/>
      <c r="B1101" s="103">
        <v>45561</v>
      </c>
      <c r="C1101" s="104" t="s">
        <v>2291</v>
      </c>
      <c r="D1101" s="104" t="s">
        <v>23</v>
      </c>
      <c r="E1101" s="104" t="s">
        <v>2292</v>
      </c>
      <c r="F1101" s="105">
        <v>813104</v>
      </c>
      <c r="G1101" s="105">
        <v>65048</v>
      </c>
      <c r="H1101" s="106" t="s">
        <v>22</v>
      </c>
      <c r="I1101" s="104" t="s">
        <v>6</v>
      </c>
      <c r="J1101" s="104" t="s">
        <v>11</v>
      </c>
      <c r="K1101" s="107">
        <f t="shared" si="34"/>
        <v>878152</v>
      </c>
      <c r="L1101" s="10" t="str">
        <f t="shared" si="35"/>
        <v/>
      </c>
    </row>
    <row r="1102" spans="1:12" outlineLevel="1" x14ac:dyDescent="0.25">
      <c r="A1102" s="102"/>
      <c r="B1102" s="103">
        <v>45561</v>
      </c>
      <c r="C1102" s="104" t="s">
        <v>2293</v>
      </c>
      <c r="D1102" s="104" t="s">
        <v>23</v>
      </c>
      <c r="E1102" s="104" t="s">
        <v>2294</v>
      </c>
      <c r="F1102" s="105">
        <v>737956</v>
      </c>
      <c r="G1102" s="105">
        <v>59036</v>
      </c>
      <c r="H1102" s="106" t="s">
        <v>22</v>
      </c>
      <c r="I1102" s="104" t="s">
        <v>6</v>
      </c>
      <c r="J1102" s="104" t="s">
        <v>11</v>
      </c>
      <c r="K1102" s="107">
        <f t="shared" si="34"/>
        <v>796992</v>
      </c>
      <c r="L1102" s="10" t="str">
        <f t="shared" si="35"/>
        <v/>
      </c>
    </row>
    <row r="1103" spans="1:12" outlineLevel="1" x14ac:dyDescent="0.25">
      <c r="A1103" s="102"/>
      <c r="B1103" s="103">
        <v>45561</v>
      </c>
      <c r="C1103" s="104" t="s">
        <v>2295</v>
      </c>
      <c r="D1103" s="104" t="s">
        <v>23</v>
      </c>
      <c r="E1103" s="104" t="s">
        <v>2296</v>
      </c>
      <c r="F1103" s="105">
        <v>1034956</v>
      </c>
      <c r="G1103" s="105">
        <v>82796</v>
      </c>
      <c r="H1103" s="106" t="s">
        <v>22</v>
      </c>
      <c r="I1103" s="104" t="s">
        <v>6</v>
      </c>
      <c r="J1103" s="104" t="s">
        <v>11</v>
      </c>
      <c r="K1103" s="107">
        <f t="shared" si="34"/>
        <v>1117752</v>
      </c>
      <c r="L1103" s="10" t="str">
        <f t="shared" si="35"/>
        <v/>
      </c>
    </row>
    <row r="1104" spans="1:12" outlineLevel="1" x14ac:dyDescent="0.25">
      <c r="A1104" s="102"/>
      <c r="B1104" s="103">
        <v>45561</v>
      </c>
      <c r="C1104" s="104" t="s">
        <v>2297</v>
      </c>
      <c r="D1104" s="104" t="s">
        <v>23</v>
      </c>
      <c r="E1104" s="104" t="s">
        <v>2298</v>
      </c>
      <c r="F1104" s="105">
        <v>737956</v>
      </c>
      <c r="G1104" s="105">
        <v>59036</v>
      </c>
      <c r="H1104" s="106" t="s">
        <v>22</v>
      </c>
      <c r="I1104" s="104" t="s">
        <v>6</v>
      </c>
      <c r="J1104" s="104" t="s">
        <v>11</v>
      </c>
      <c r="K1104" s="107">
        <f t="shared" si="34"/>
        <v>796992</v>
      </c>
      <c r="L1104" s="10" t="str">
        <f t="shared" si="35"/>
        <v/>
      </c>
    </row>
    <row r="1105" spans="1:12" outlineLevel="1" x14ac:dyDescent="0.25">
      <c r="A1105" s="102"/>
      <c r="B1105" s="103">
        <v>45561</v>
      </c>
      <c r="C1105" s="104" t="s">
        <v>2299</v>
      </c>
      <c r="D1105" s="104" t="s">
        <v>23</v>
      </c>
      <c r="E1105" s="104" t="s">
        <v>2300</v>
      </c>
      <c r="F1105" s="105">
        <v>1596064</v>
      </c>
      <c r="G1105" s="105">
        <v>127685</v>
      </c>
      <c r="H1105" s="106" t="s">
        <v>22</v>
      </c>
      <c r="I1105" s="104" t="s">
        <v>6</v>
      </c>
      <c r="J1105" s="104" t="s">
        <v>11</v>
      </c>
      <c r="K1105" s="107">
        <f t="shared" si="34"/>
        <v>1723749</v>
      </c>
      <c r="L1105" s="10" t="str">
        <f t="shared" si="35"/>
        <v/>
      </c>
    </row>
    <row r="1106" spans="1:12" outlineLevel="1" x14ac:dyDescent="0.25">
      <c r="A1106" s="102"/>
      <c r="B1106" s="103">
        <v>45561</v>
      </c>
      <c r="C1106" s="104" t="s">
        <v>2301</v>
      </c>
      <c r="D1106" s="104" t="s">
        <v>23</v>
      </c>
      <c r="E1106" s="104" t="s">
        <v>2302</v>
      </c>
      <c r="F1106" s="105">
        <v>867340</v>
      </c>
      <c r="G1106" s="105">
        <v>69387</v>
      </c>
      <c r="H1106" s="106" t="s">
        <v>22</v>
      </c>
      <c r="I1106" s="104" t="s">
        <v>6</v>
      </c>
      <c r="J1106" s="104" t="s">
        <v>11</v>
      </c>
      <c r="K1106" s="107">
        <f t="shared" si="34"/>
        <v>936727</v>
      </c>
      <c r="L1106" s="10" t="str">
        <f t="shared" si="35"/>
        <v/>
      </c>
    </row>
    <row r="1107" spans="1:12" outlineLevel="1" x14ac:dyDescent="0.25">
      <c r="A1107" s="102"/>
      <c r="B1107" s="103">
        <v>45561</v>
      </c>
      <c r="C1107" s="104" t="s">
        <v>2303</v>
      </c>
      <c r="D1107" s="104" t="s">
        <v>23</v>
      </c>
      <c r="E1107" s="104" t="s">
        <v>2304</v>
      </c>
      <c r="F1107" s="105">
        <v>921956</v>
      </c>
      <c r="G1107" s="105">
        <v>73756</v>
      </c>
      <c r="H1107" s="106" t="s">
        <v>22</v>
      </c>
      <c r="I1107" s="104" t="s">
        <v>6</v>
      </c>
      <c r="J1107" s="104" t="s">
        <v>11</v>
      </c>
      <c r="K1107" s="107">
        <f t="shared" si="34"/>
        <v>995712</v>
      </c>
      <c r="L1107" s="10" t="str">
        <f t="shared" si="35"/>
        <v/>
      </c>
    </row>
    <row r="1108" spans="1:12" outlineLevel="1" x14ac:dyDescent="0.25">
      <c r="A1108" s="102"/>
      <c r="B1108" s="103">
        <v>45561</v>
      </c>
      <c r="C1108" s="104" t="s">
        <v>2305</v>
      </c>
      <c r="D1108" s="104" t="s">
        <v>23</v>
      </c>
      <c r="E1108" s="104" t="s">
        <v>2306</v>
      </c>
      <c r="F1108" s="105">
        <v>1826864</v>
      </c>
      <c r="G1108" s="105">
        <v>146149</v>
      </c>
      <c r="H1108" s="106" t="s">
        <v>22</v>
      </c>
      <c r="I1108" s="104" t="s">
        <v>6</v>
      </c>
      <c r="J1108" s="104" t="s">
        <v>11</v>
      </c>
      <c r="K1108" s="107">
        <f t="shared" si="34"/>
        <v>1973013</v>
      </c>
      <c r="L1108" s="10" t="str">
        <f t="shared" si="35"/>
        <v/>
      </c>
    </row>
    <row r="1109" spans="1:12" outlineLevel="1" x14ac:dyDescent="0.25">
      <c r="A1109" s="102"/>
      <c r="B1109" s="103">
        <v>45561</v>
      </c>
      <c r="C1109" s="104" t="s">
        <v>2307</v>
      </c>
      <c r="D1109" s="104" t="s">
        <v>23</v>
      </c>
      <c r="E1109" s="104" t="s">
        <v>2308</v>
      </c>
      <c r="F1109" s="105">
        <v>1161064</v>
      </c>
      <c r="G1109" s="105">
        <v>92885</v>
      </c>
      <c r="H1109" s="106" t="s">
        <v>22</v>
      </c>
      <c r="I1109" s="104" t="s">
        <v>6</v>
      </c>
      <c r="J1109" s="104" t="s">
        <v>11</v>
      </c>
      <c r="K1109" s="107">
        <f t="shared" si="34"/>
        <v>1253949</v>
      </c>
      <c r="L1109" s="10" t="str">
        <f t="shared" si="35"/>
        <v/>
      </c>
    </row>
    <row r="1110" spans="1:12" outlineLevel="1" x14ac:dyDescent="0.25">
      <c r="A1110" s="102"/>
      <c r="B1110" s="103">
        <v>45561</v>
      </c>
      <c r="C1110" s="104" t="s">
        <v>2309</v>
      </c>
      <c r="D1110" s="104" t="s">
        <v>23</v>
      </c>
      <c r="E1110" s="104" t="s">
        <v>2310</v>
      </c>
      <c r="F1110" s="105">
        <v>2123864</v>
      </c>
      <c r="G1110" s="105">
        <v>169909</v>
      </c>
      <c r="H1110" s="106" t="s">
        <v>22</v>
      </c>
      <c r="I1110" s="104" t="s">
        <v>6</v>
      </c>
      <c r="J1110" s="104" t="s">
        <v>11</v>
      </c>
      <c r="K1110" s="107">
        <f t="shared" si="34"/>
        <v>2293773</v>
      </c>
      <c r="L1110" s="10" t="str">
        <f t="shared" si="35"/>
        <v/>
      </c>
    </row>
    <row r="1111" spans="1:12" outlineLevel="1" x14ac:dyDescent="0.25">
      <c r="A1111" s="102"/>
      <c r="B1111" s="103">
        <v>45561</v>
      </c>
      <c r="C1111" s="104" t="s">
        <v>2311</v>
      </c>
      <c r="D1111" s="104" t="s">
        <v>23</v>
      </c>
      <c r="E1111" s="104" t="s">
        <v>2312</v>
      </c>
      <c r="F1111" s="105">
        <v>716832</v>
      </c>
      <c r="G1111" s="105">
        <v>57347</v>
      </c>
      <c r="H1111" s="106" t="s">
        <v>22</v>
      </c>
      <c r="I1111" s="104" t="s">
        <v>6</v>
      </c>
      <c r="J1111" s="104" t="s">
        <v>11</v>
      </c>
      <c r="K1111" s="107">
        <f t="shared" si="34"/>
        <v>774179</v>
      </c>
      <c r="L1111" s="10" t="str">
        <f t="shared" si="35"/>
        <v/>
      </c>
    </row>
    <row r="1112" spans="1:12" outlineLevel="1" x14ac:dyDescent="0.25">
      <c r="A1112" s="102"/>
      <c r="B1112" s="103">
        <v>45561</v>
      </c>
      <c r="C1112" s="104" t="s">
        <v>2313</v>
      </c>
      <c r="D1112" s="104" t="s">
        <v>23</v>
      </c>
      <c r="E1112" s="104" t="s">
        <v>2314</v>
      </c>
      <c r="F1112" s="105">
        <v>71768712</v>
      </c>
      <c r="G1112" s="105">
        <v>5741497</v>
      </c>
      <c r="H1112" s="106" t="s">
        <v>22</v>
      </c>
      <c r="I1112" s="104" t="s">
        <v>2315</v>
      </c>
      <c r="J1112" s="104" t="s">
        <v>2316</v>
      </c>
      <c r="K1112" s="107">
        <f t="shared" si="34"/>
        <v>77510209</v>
      </c>
      <c r="L1112" s="10" t="str">
        <f t="shared" si="35"/>
        <v/>
      </c>
    </row>
    <row r="1113" spans="1:12" outlineLevel="1" x14ac:dyDescent="0.25">
      <c r="A1113" s="102"/>
      <c r="B1113" s="103">
        <v>45561</v>
      </c>
      <c r="C1113" s="104" t="s">
        <v>2317</v>
      </c>
      <c r="D1113" s="104" t="s">
        <v>23</v>
      </c>
      <c r="E1113" s="104" t="s">
        <v>2318</v>
      </c>
      <c r="F1113" s="105">
        <v>923211</v>
      </c>
      <c r="G1113" s="105">
        <v>73857</v>
      </c>
      <c r="H1113" s="106" t="s">
        <v>22</v>
      </c>
      <c r="I1113" s="104" t="s">
        <v>2319</v>
      </c>
      <c r="J1113" s="104" t="s">
        <v>2320</v>
      </c>
      <c r="K1113" s="107">
        <f t="shared" si="34"/>
        <v>997068</v>
      </c>
      <c r="L1113" s="10" t="str">
        <f t="shared" si="35"/>
        <v/>
      </c>
    </row>
    <row r="1114" spans="1:12" outlineLevel="1" x14ac:dyDescent="0.25">
      <c r="A1114" s="102"/>
      <c r="B1114" s="103">
        <v>45561</v>
      </c>
      <c r="C1114" s="104" t="s">
        <v>2321</v>
      </c>
      <c r="D1114" s="104" t="s">
        <v>23</v>
      </c>
      <c r="E1114" s="104" t="s">
        <v>2322</v>
      </c>
      <c r="F1114" s="105">
        <v>849014</v>
      </c>
      <c r="G1114" s="105">
        <v>67921</v>
      </c>
      <c r="H1114" s="106" t="s">
        <v>22</v>
      </c>
      <c r="I1114" s="104" t="s">
        <v>1340</v>
      </c>
      <c r="J1114" s="104" t="s">
        <v>1341</v>
      </c>
      <c r="K1114" s="107">
        <f t="shared" si="34"/>
        <v>916935</v>
      </c>
      <c r="L1114" s="10" t="str">
        <f t="shared" si="35"/>
        <v/>
      </c>
    </row>
    <row r="1115" spans="1:12" outlineLevel="1" x14ac:dyDescent="0.25">
      <c r="A1115" s="102"/>
      <c r="B1115" s="103">
        <v>45561</v>
      </c>
      <c r="C1115" s="104" t="s">
        <v>2323</v>
      </c>
      <c r="D1115" s="104" t="s">
        <v>23</v>
      </c>
      <c r="E1115" s="104" t="s">
        <v>2324</v>
      </c>
      <c r="F1115" s="105">
        <v>555290</v>
      </c>
      <c r="G1115" s="105">
        <v>44423</v>
      </c>
      <c r="H1115" s="106" t="s">
        <v>22</v>
      </c>
      <c r="I1115" s="104" t="s">
        <v>1340</v>
      </c>
      <c r="J1115" s="104" t="s">
        <v>1341</v>
      </c>
      <c r="K1115" s="107">
        <f t="shared" si="34"/>
        <v>599713</v>
      </c>
      <c r="L1115" s="10" t="str">
        <f t="shared" si="35"/>
        <v/>
      </c>
    </row>
    <row r="1116" spans="1:12" outlineLevel="1" x14ac:dyDescent="0.25">
      <c r="A1116" s="102"/>
      <c r="B1116" s="103">
        <v>45561</v>
      </c>
      <c r="C1116" s="104" t="s">
        <v>2325</v>
      </c>
      <c r="D1116" s="104" t="s">
        <v>23</v>
      </c>
      <c r="E1116" s="104" t="s">
        <v>2326</v>
      </c>
      <c r="F1116" s="105">
        <v>1146686</v>
      </c>
      <c r="G1116" s="105">
        <v>91735</v>
      </c>
      <c r="H1116" s="106" t="s">
        <v>22</v>
      </c>
      <c r="I1116" s="104" t="s">
        <v>2327</v>
      </c>
      <c r="J1116" s="104" t="s">
        <v>2328</v>
      </c>
      <c r="K1116" s="107">
        <f t="shared" si="34"/>
        <v>1238421</v>
      </c>
      <c r="L1116" s="10" t="str">
        <f t="shared" si="35"/>
        <v/>
      </c>
    </row>
    <row r="1117" spans="1:12" outlineLevel="1" x14ac:dyDescent="0.25">
      <c r="A1117" s="102"/>
      <c r="B1117" s="103">
        <v>45561</v>
      </c>
      <c r="C1117" s="104" t="s">
        <v>2329</v>
      </c>
      <c r="D1117" s="104" t="s">
        <v>23</v>
      </c>
      <c r="E1117" s="104" t="s">
        <v>2330</v>
      </c>
      <c r="F1117" s="105">
        <v>852160</v>
      </c>
      <c r="G1117" s="105">
        <v>68173</v>
      </c>
      <c r="H1117" s="106" t="s">
        <v>22</v>
      </c>
      <c r="I1117" s="104" t="s">
        <v>2331</v>
      </c>
      <c r="J1117" s="104" t="s">
        <v>2332</v>
      </c>
      <c r="K1117" s="107">
        <f t="shared" si="34"/>
        <v>920333</v>
      </c>
      <c r="L1117" s="10" t="str">
        <f t="shared" si="35"/>
        <v/>
      </c>
    </row>
    <row r="1118" spans="1:12" outlineLevel="1" x14ac:dyDescent="0.25">
      <c r="A1118" s="102"/>
      <c r="B1118" s="103">
        <v>45561</v>
      </c>
      <c r="C1118" s="104" t="s">
        <v>2333</v>
      </c>
      <c r="D1118" s="104" t="s">
        <v>23</v>
      </c>
      <c r="E1118" s="104" t="s">
        <v>2334</v>
      </c>
      <c r="F1118" s="105">
        <v>480168</v>
      </c>
      <c r="G1118" s="105">
        <v>38413</v>
      </c>
      <c r="H1118" s="106" t="s">
        <v>22</v>
      </c>
      <c r="I1118" s="104" t="s">
        <v>1340</v>
      </c>
      <c r="J1118" s="104" t="s">
        <v>1341</v>
      </c>
      <c r="K1118" s="107">
        <f t="shared" si="34"/>
        <v>518581</v>
      </c>
      <c r="L1118" s="10" t="str">
        <f t="shared" si="35"/>
        <v/>
      </c>
    </row>
    <row r="1119" spans="1:12" outlineLevel="1" x14ac:dyDescent="0.25">
      <c r="A1119" s="102"/>
      <c r="B1119" s="103">
        <v>45561</v>
      </c>
      <c r="C1119" s="104" t="s">
        <v>2335</v>
      </c>
      <c r="D1119" s="104" t="s">
        <v>23</v>
      </c>
      <c r="E1119" s="104" t="s">
        <v>2336</v>
      </c>
      <c r="F1119" s="105">
        <v>734670</v>
      </c>
      <c r="G1119" s="105">
        <v>58774</v>
      </c>
      <c r="H1119" s="106" t="s">
        <v>22</v>
      </c>
      <c r="I1119" s="104" t="s">
        <v>2337</v>
      </c>
      <c r="J1119" s="104" t="s">
        <v>2338</v>
      </c>
      <c r="K1119" s="107">
        <f t="shared" si="34"/>
        <v>793444</v>
      </c>
      <c r="L1119" s="10" t="str">
        <f t="shared" si="35"/>
        <v/>
      </c>
    </row>
    <row r="1120" spans="1:12" outlineLevel="1" x14ac:dyDescent="0.25">
      <c r="A1120" s="102"/>
      <c r="B1120" s="103">
        <v>45561</v>
      </c>
      <c r="C1120" s="104" t="s">
        <v>2339</v>
      </c>
      <c r="D1120" s="104" t="s">
        <v>23</v>
      </c>
      <c r="E1120" s="104" t="s">
        <v>2340</v>
      </c>
      <c r="F1120" s="105">
        <v>720252</v>
      </c>
      <c r="G1120" s="105">
        <v>57620</v>
      </c>
      <c r="H1120" s="106" t="s">
        <v>22</v>
      </c>
      <c r="I1120" s="104" t="s">
        <v>1340</v>
      </c>
      <c r="J1120" s="104" t="s">
        <v>1341</v>
      </c>
      <c r="K1120" s="107">
        <f t="shared" si="34"/>
        <v>777872</v>
      </c>
      <c r="L1120" s="10" t="str">
        <f t="shared" si="35"/>
        <v/>
      </c>
    </row>
    <row r="1121" spans="1:12" outlineLevel="1" x14ac:dyDescent="0.25">
      <c r="A1121" s="102"/>
      <c r="B1121" s="103">
        <v>45561</v>
      </c>
      <c r="C1121" s="104" t="s">
        <v>2341</v>
      </c>
      <c r="D1121" s="104" t="s">
        <v>23</v>
      </c>
      <c r="E1121" s="104" t="s">
        <v>2342</v>
      </c>
      <c r="F1121" s="105">
        <v>923541</v>
      </c>
      <c r="G1121" s="105">
        <v>73883</v>
      </c>
      <c r="H1121" s="106" t="s">
        <v>22</v>
      </c>
      <c r="I1121" s="104" t="s">
        <v>2343</v>
      </c>
      <c r="J1121" s="104" t="s">
        <v>2344</v>
      </c>
      <c r="K1121" s="107">
        <f t="shared" si="34"/>
        <v>997424</v>
      </c>
      <c r="L1121" s="10" t="str">
        <f t="shared" si="35"/>
        <v/>
      </c>
    </row>
    <row r="1122" spans="1:12" outlineLevel="1" x14ac:dyDescent="0.25">
      <c r="A1122" s="102"/>
      <c r="B1122" s="103">
        <v>45561</v>
      </c>
      <c r="C1122" s="104" t="s">
        <v>2345</v>
      </c>
      <c r="D1122" s="104" t="s">
        <v>23</v>
      </c>
      <c r="E1122" s="104" t="s">
        <v>2346</v>
      </c>
      <c r="F1122" s="105">
        <v>886773</v>
      </c>
      <c r="G1122" s="105">
        <v>70942</v>
      </c>
      <c r="H1122" s="106" t="s">
        <v>22</v>
      </c>
      <c r="I1122" s="104" t="s">
        <v>2343</v>
      </c>
      <c r="J1122" s="104" t="s">
        <v>2344</v>
      </c>
      <c r="K1122" s="107">
        <f t="shared" si="34"/>
        <v>957715</v>
      </c>
      <c r="L1122" s="10" t="str">
        <f t="shared" si="35"/>
        <v/>
      </c>
    </row>
    <row r="1123" spans="1:12" outlineLevel="1" x14ac:dyDescent="0.25">
      <c r="A1123" s="102"/>
      <c r="B1123" s="103">
        <v>45561</v>
      </c>
      <c r="C1123" s="104" t="s">
        <v>2347</v>
      </c>
      <c r="D1123" s="104" t="s">
        <v>23</v>
      </c>
      <c r="E1123" s="104" t="s">
        <v>2348</v>
      </c>
      <c r="F1123" s="105">
        <v>662702</v>
      </c>
      <c r="G1123" s="105">
        <v>53016</v>
      </c>
      <c r="H1123" s="106" t="s">
        <v>22</v>
      </c>
      <c r="I1123" s="104" t="s">
        <v>2319</v>
      </c>
      <c r="J1123" s="104" t="s">
        <v>2320</v>
      </c>
      <c r="K1123" s="107">
        <f t="shared" si="34"/>
        <v>715718</v>
      </c>
      <c r="L1123" s="10" t="str">
        <f t="shared" si="35"/>
        <v/>
      </c>
    </row>
    <row r="1124" spans="1:12" outlineLevel="1" x14ac:dyDescent="0.25">
      <c r="A1124" s="102"/>
      <c r="B1124" s="103">
        <v>45561</v>
      </c>
      <c r="C1124" s="104" t="s">
        <v>2349</v>
      </c>
      <c r="D1124" s="104" t="s">
        <v>23</v>
      </c>
      <c r="E1124" s="104" t="s">
        <v>2350</v>
      </c>
      <c r="F1124" s="105">
        <v>785234</v>
      </c>
      <c r="G1124" s="105">
        <v>62819</v>
      </c>
      <c r="H1124" s="106" t="s">
        <v>22</v>
      </c>
      <c r="I1124" s="104" t="s">
        <v>2351</v>
      </c>
      <c r="J1124" s="104" t="s">
        <v>2352</v>
      </c>
      <c r="K1124" s="107">
        <f t="shared" si="34"/>
        <v>848053</v>
      </c>
      <c r="L1124" s="10" t="str">
        <f t="shared" si="35"/>
        <v/>
      </c>
    </row>
    <row r="1125" spans="1:12" outlineLevel="1" x14ac:dyDescent="0.25">
      <c r="A1125" s="102"/>
      <c r="B1125" s="103">
        <v>45561</v>
      </c>
      <c r="C1125" s="104" t="s">
        <v>2353</v>
      </c>
      <c r="D1125" s="104" t="s">
        <v>23</v>
      </c>
      <c r="E1125" s="104" t="s">
        <v>2354</v>
      </c>
      <c r="F1125" s="105">
        <v>783590</v>
      </c>
      <c r="G1125" s="105">
        <v>62687</v>
      </c>
      <c r="H1125" s="106" t="s">
        <v>22</v>
      </c>
      <c r="I1125" s="104" t="s">
        <v>2351</v>
      </c>
      <c r="J1125" s="104" t="s">
        <v>2352</v>
      </c>
      <c r="K1125" s="107">
        <f t="shared" si="34"/>
        <v>846277</v>
      </c>
      <c r="L1125" s="10" t="str">
        <f t="shared" si="35"/>
        <v/>
      </c>
    </row>
    <row r="1126" spans="1:12" outlineLevel="1" x14ac:dyDescent="0.25">
      <c r="A1126" s="102"/>
      <c r="B1126" s="103">
        <v>45561</v>
      </c>
      <c r="C1126" s="104" t="s">
        <v>2355</v>
      </c>
      <c r="D1126" s="104" t="s">
        <v>23</v>
      </c>
      <c r="E1126" s="104" t="s">
        <v>2356</v>
      </c>
      <c r="F1126" s="105">
        <v>764927</v>
      </c>
      <c r="G1126" s="105">
        <v>61194</v>
      </c>
      <c r="H1126" s="106" t="s">
        <v>22</v>
      </c>
      <c r="I1126" s="104" t="s">
        <v>1340</v>
      </c>
      <c r="J1126" s="104" t="s">
        <v>1341</v>
      </c>
      <c r="K1126" s="107">
        <f t="shared" si="34"/>
        <v>826121</v>
      </c>
      <c r="L1126" s="10" t="str">
        <f t="shared" si="35"/>
        <v/>
      </c>
    </row>
    <row r="1127" spans="1:12" outlineLevel="1" x14ac:dyDescent="0.25">
      <c r="A1127" s="102"/>
      <c r="B1127" s="103">
        <v>45561</v>
      </c>
      <c r="C1127" s="104" t="s">
        <v>2357</v>
      </c>
      <c r="D1127" s="104" t="s">
        <v>23</v>
      </c>
      <c r="E1127" s="104" t="s">
        <v>2358</v>
      </c>
      <c r="F1127" s="105">
        <v>745668</v>
      </c>
      <c r="G1127" s="105">
        <v>59653</v>
      </c>
      <c r="H1127" s="106" t="s">
        <v>22</v>
      </c>
      <c r="I1127" s="104" t="s">
        <v>2337</v>
      </c>
      <c r="J1127" s="104" t="s">
        <v>2338</v>
      </c>
      <c r="K1127" s="107">
        <f t="shared" si="34"/>
        <v>805321</v>
      </c>
      <c r="L1127" s="10" t="str">
        <f t="shared" si="35"/>
        <v/>
      </c>
    </row>
    <row r="1128" spans="1:12" outlineLevel="1" x14ac:dyDescent="0.25">
      <c r="A1128" s="102"/>
      <c r="B1128" s="103">
        <v>45561</v>
      </c>
      <c r="C1128" s="104" t="s">
        <v>2359</v>
      </c>
      <c r="D1128" s="104" t="s">
        <v>23</v>
      </c>
      <c r="E1128" s="104" t="s">
        <v>2360</v>
      </c>
      <c r="F1128" s="105">
        <v>664158</v>
      </c>
      <c r="G1128" s="105">
        <v>53133</v>
      </c>
      <c r="H1128" s="106" t="s">
        <v>22</v>
      </c>
      <c r="I1128" s="104" t="s">
        <v>2343</v>
      </c>
      <c r="J1128" s="104" t="s">
        <v>2344</v>
      </c>
      <c r="K1128" s="107">
        <f t="shared" si="34"/>
        <v>717291</v>
      </c>
      <c r="L1128" s="10" t="str">
        <f t="shared" si="35"/>
        <v/>
      </c>
    </row>
    <row r="1129" spans="1:12" outlineLevel="1" x14ac:dyDescent="0.25">
      <c r="A1129" s="102"/>
      <c r="B1129" s="103">
        <v>45561</v>
      </c>
      <c r="C1129" s="104" t="s">
        <v>2361</v>
      </c>
      <c r="D1129" s="104" t="s">
        <v>23</v>
      </c>
      <c r="E1129" s="104" t="s">
        <v>2362</v>
      </c>
      <c r="F1129" s="105">
        <v>877902</v>
      </c>
      <c r="G1129" s="105">
        <v>70232</v>
      </c>
      <c r="H1129" s="106" t="s">
        <v>22</v>
      </c>
      <c r="I1129" s="104" t="s">
        <v>1340</v>
      </c>
      <c r="J1129" s="104" t="s">
        <v>1341</v>
      </c>
      <c r="K1129" s="107">
        <f t="shared" si="34"/>
        <v>948134</v>
      </c>
      <c r="L1129" s="10" t="str">
        <f t="shared" si="35"/>
        <v/>
      </c>
    </row>
    <row r="1130" spans="1:12" outlineLevel="1" x14ac:dyDescent="0.25">
      <c r="A1130" s="102"/>
      <c r="B1130" s="103">
        <v>45561</v>
      </c>
      <c r="C1130" s="104" t="s">
        <v>2363</v>
      </c>
      <c r="D1130" s="104" t="s">
        <v>23</v>
      </c>
      <c r="E1130" s="104" t="s">
        <v>2364</v>
      </c>
      <c r="F1130" s="105">
        <v>590177</v>
      </c>
      <c r="G1130" s="105">
        <v>47214</v>
      </c>
      <c r="H1130" s="106" t="s">
        <v>22</v>
      </c>
      <c r="I1130" s="104" t="s">
        <v>2337</v>
      </c>
      <c r="J1130" s="104" t="s">
        <v>2338</v>
      </c>
      <c r="K1130" s="107">
        <f t="shared" si="34"/>
        <v>637391</v>
      </c>
      <c r="L1130" s="10" t="str">
        <f t="shared" si="35"/>
        <v/>
      </c>
    </row>
    <row r="1131" spans="1:12" outlineLevel="1" x14ac:dyDescent="0.25">
      <c r="A1131" s="102"/>
      <c r="B1131" s="103">
        <v>45561</v>
      </c>
      <c r="C1131" s="104" t="s">
        <v>2365</v>
      </c>
      <c r="D1131" s="104" t="s">
        <v>23</v>
      </c>
      <c r="E1131" s="104" t="s">
        <v>2366</v>
      </c>
      <c r="F1131" s="105">
        <v>734310</v>
      </c>
      <c r="G1131" s="105">
        <v>58745</v>
      </c>
      <c r="H1131" s="106" t="s">
        <v>22</v>
      </c>
      <c r="I1131" s="104" t="s">
        <v>1340</v>
      </c>
      <c r="J1131" s="104" t="s">
        <v>1341</v>
      </c>
      <c r="K1131" s="107">
        <f t="shared" si="34"/>
        <v>793055</v>
      </c>
      <c r="L1131" s="10" t="str">
        <f t="shared" si="35"/>
        <v/>
      </c>
    </row>
    <row r="1132" spans="1:12" outlineLevel="1" x14ac:dyDescent="0.25">
      <c r="A1132" s="102"/>
      <c r="B1132" s="103">
        <v>45561</v>
      </c>
      <c r="C1132" s="104" t="s">
        <v>2367</v>
      </c>
      <c r="D1132" s="104" t="s">
        <v>23</v>
      </c>
      <c r="E1132" s="104" t="s">
        <v>2368</v>
      </c>
      <c r="F1132" s="105">
        <v>863524</v>
      </c>
      <c r="G1132" s="105">
        <v>69082</v>
      </c>
      <c r="H1132" s="106" t="s">
        <v>22</v>
      </c>
      <c r="I1132" s="104" t="s">
        <v>1340</v>
      </c>
      <c r="J1132" s="104" t="s">
        <v>1341</v>
      </c>
      <c r="K1132" s="107">
        <f t="shared" si="34"/>
        <v>932606</v>
      </c>
      <c r="L1132" s="10" t="str">
        <f t="shared" si="35"/>
        <v/>
      </c>
    </row>
    <row r="1133" spans="1:12" outlineLevel="1" x14ac:dyDescent="0.25">
      <c r="A1133" s="102"/>
      <c r="B1133" s="103">
        <v>45561</v>
      </c>
      <c r="C1133" s="104" t="s">
        <v>2369</v>
      </c>
      <c r="D1133" s="104" t="s">
        <v>23</v>
      </c>
      <c r="E1133" s="104" t="s">
        <v>2370</v>
      </c>
      <c r="F1133" s="105">
        <v>555422</v>
      </c>
      <c r="G1133" s="105">
        <v>44434</v>
      </c>
      <c r="H1133" s="106" t="s">
        <v>22</v>
      </c>
      <c r="I1133" s="104" t="s">
        <v>1340</v>
      </c>
      <c r="J1133" s="104" t="s">
        <v>1341</v>
      </c>
      <c r="K1133" s="107">
        <f t="shared" si="34"/>
        <v>599856</v>
      </c>
      <c r="L1133" s="10" t="str">
        <f t="shared" si="35"/>
        <v/>
      </c>
    </row>
    <row r="1134" spans="1:12" outlineLevel="1" x14ac:dyDescent="0.25">
      <c r="A1134" s="102"/>
      <c r="B1134" s="103">
        <v>45561</v>
      </c>
      <c r="C1134" s="104" t="s">
        <v>2371</v>
      </c>
      <c r="D1134" s="104" t="s">
        <v>23</v>
      </c>
      <c r="E1134" s="104" t="s">
        <v>2372</v>
      </c>
      <c r="F1134" s="105">
        <v>824941</v>
      </c>
      <c r="G1134" s="105">
        <v>65995</v>
      </c>
      <c r="H1134" s="106" t="s">
        <v>22</v>
      </c>
      <c r="I1134" s="104" t="s">
        <v>2337</v>
      </c>
      <c r="J1134" s="104" t="s">
        <v>2338</v>
      </c>
      <c r="K1134" s="107">
        <f t="shared" si="34"/>
        <v>890936</v>
      </c>
      <c r="L1134" s="10" t="str">
        <f t="shared" si="35"/>
        <v/>
      </c>
    </row>
    <row r="1135" spans="1:12" outlineLevel="1" x14ac:dyDescent="0.25">
      <c r="A1135" s="102"/>
      <c r="B1135" s="103">
        <v>45561</v>
      </c>
      <c r="C1135" s="104" t="s">
        <v>2373</v>
      </c>
      <c r="D1135" s="104" t="s">
        <v>23</v>
      </c>
      <c r="E1135" s="104" t="s">
        <v>2374</v>
      </c>
      <c r="F1135" s="105">
        <v>983797</v>
      </c>
      <c r="G1135" s="105">
        <v>78704</v>
      </c>
      <c r="H1135" s="106" t="s">
        <v>22</v>
      </c>
      <c r="I1135" s="104" t="s">
        <v>2337</v>
      </c>
      <c r="J1135" s="104" t="s">
        <v>2338</v>
      </c>
      <c r="K1135" s="107">
        <f t="shared" si="34"/>
        <v>1062501</v>
      </c>
      <c r="L1135" s="10" t="str">
        <f t="shared" si="35"/>
        <v/>
      </c>
    </row>
    <row r="1136" spans="1:12" outlineLevel="1" x14ac:dyDescent="0.25">
      <c r="A1136" s="102"/>
      <c r="B1136" s="103">
        <v>45561</v>
      </c>
      <c r="C1136" s="104" t="s">
        <v>2375</v>
      </c>
      <c r="D1136" s="104" t="s">
        <v>23</v>
      </c>
      <c r="E1136" s="104" t="s">
        <v>2376</v>
      </c>
      <c r="F1136" s="105">
        <v>784092</v>
      </c>
      <c r="G1136" s="105">
        <v>62727</v>
      </c>
      <c r="H1136" s="106" t="s">
        <v>22</v>
      </c>
      <c r="I1136" s="104" t="s">
        <v>2337</v>
      </c>
      <c r="J1136" s="104" t="s">
        <v>2338</v>
      </c>
      <c r="K1136" s="107">
        <f t="shared" si="34"/>
        <v>846819</v>
      </c>
      <c r="L1136" s="10" t="str">
        <f t="shared" si="35"/>
        <v/>
      </c>
    </row>
    <row r="1137" spans="1:12" outlineLevel="1" x14ac:dyDescent="0.25">
      <c r="A1137" s="102"/>
      <c r="B1137" s="103">
        <v>45561</v>
      </c>
      <c r="C1137" s="104" t="s">
        <v>2377</v>
      </c>
      <c r="D1137" s="104" t="s">
        <v>23</v>
      </c>
      <c r="E1137" s="104" t="s">
        <v>2378</v>
      </c>
      <c r="F1137" s="105">
        <v>704013</v>
      </c>
      <c r="G1137" s="105">
        <v>56321</v>
      </c>
      <c r="H1137" s="106" t="s">
        <v>22</v>
      </c>
      <c r="I1137" s="104" t="s">
        <v>2343</v>
      </c>
      <c r="J1137" s="104" t="s">
        <v>2344</v>
      </c>
      <c r="K1137" s="107">
        <f t="shared" si="34"/>
        <v>760334</v>
      </c>
      <c r="L1137" s="10" t="str">
        <f t="shared" si="35"/>
        <v/>
      </c>
    </row>
    <row r="1138" spans="1:12" outlineLevel="1" x14ac:dyDescent="0.25">
      <c r="A1138" s="102"/>
      <c r="B1138" s="103">
        <v>45561</v>
      </c>
      <c r="C1138" s="104" t="s">
        <v>2379</v>
      </c>
      <c r="D1138" s="104" t="s">
        <v>23</v>
      </c>
      <c r="E1138" s="104" t="s">
        <v>2380</v>
      </c>
      <c r="F1138" s="105">
        <v>876210</v>
      </c>
      <c r="G1138" s="105">
        <v>70097</v>
      </c>
      <c r="H1138" s="106" t="s">
        <v>22</v>
      </c>
      <c r="I1138" s="104" t="s">
        <v>2319</v>
      </c>
      <c r="J1138" s="104" t="s">
        <v>2320</v>
      </c>
      <c r="K1138" s="107">
        <f t="shared" si="34"/>
        <v>946307</v>
      </c>
      <c r="L1138" s="10" t="str">
        <f t="shared" si="35"/>
        <v/>
      </c>
    </row>
    <row r="1139" spans="1:12" outlineLevel="1" x14ac:dyDescent="0.25">
      <c r="A1139" s="102"/>
      <c r="B1139" s="103">
        <v>45561</v>
      </c>
      <c r="C1139" s="104" t="s">
        <v>2381</v>
      </c>
      <c r="D1139" s="104" t="s">
        <v>23</v>
      </c>
      <c r="E1139" s="104" t="s">
        <v>2382</v>
      </c>
      <c r="F1139" s="105">
        <v>1942200</v>
      </c>
      <c r="G1139" s="105">
        <v>155376</v>
      </c>
      <c r="H1139" s="106" t="s">
        <v>22</v>
      </c>
      <c r="I1139" s="104" t="s">
        <v>2319</v>
      </c>
      <c r="J1139" s="104" t="s">
        <v>2320</v>
      </c>
      <c r="K1139" s="107">
        <f t="shared" si="34"/>
        <v>2097576</v>
      </c>
      <c r="L1139" s="10" t="str">
        <f t="shared" si="35"/>
        <v/>
      </c>
    </row>
    <row r="1140" spans="1:12" outlineLevel="1" x14ac:dyDescent="0.25">
      <c r="A1140" s="102"/>
      <c r="B1140" s="103">
        <v>45561</v>
      </c>
      <c r="C1140" s="104" t="s">
        <v>2383</v>
      </c>
      <c r="D1140" s="104" t="s">
        <v>23</v>
      </c>
      <c r="E1140" s="104" t="s">
        <v>2384</v>
      </c>
      <c r="F1140" s="105">
        <v>644866</v>
      </c>
      <c r="G1140" s="105">
        <v>51589</v>
      </c>
      <c r="H1140" s="106" t="s">
        <v>22</v>
      </c>
      <c r="I1140" s="104" t="s">
        <v>2319</v>
      </c>
      <c r="J1140" s="104" t="s">
        <v>2320</v>
      </c>
      <c r="K1140" s="107">
        <f t="shared" si="34"/>
        <v>696455</v>
      </c>
      <c r="L1140" s="10" t="str">
        <f t="shared" si="35"/>
        <v/>
      </c>
    </row>
    <row r="1141" spans="1:12" outlineLevel="1" x14ac:dyDescent="0.25">
      <c r="A1141" s="102"/>
      <c r="B1141" s="103">
        <v>45561</v>
      </c>
      <c r="C1141" s="104" t="s">
        <v>2385</v>
      </c>
      <c r="D1141" s="104" t="s">
        <v>23</v>
      </c>
      <c r="E1141" s="104" t="s">
        <v>2386</v>
      </c>
      <c r="F1141" s="105">
        <v>748281</v>
      </c>
      <c r="G1141" s="105">
        <v>59862</v>
      </c>
      <c r="H1141" s="106" t="s">
        <v>22</v>
      </c>
      <c r="I1141" s="104" t="s">
        <v>2351</v>
      </c>
      <c r="J1141" s="104" t="s">
        <v>2352</v>
      </c>
      <c r="K1141" s="107">
        <f t="shared" si="34"/>
        <v>808143</v>
      </c>
      <c r="L1141" s="10" t="str">
        <f t="shared" si="35"/>
        <v/>
      </c>
    </row>
    <row r="1142" spans="1:12" outlineLevel="1" x14ac:dyDescent="0.25">
      <c r="A1142" s="102"/>
      <c r="B1142" s="103">
        <v>45561</v>
      </c>
      <c r="C1142" s="104" t="s">
        <v>2387</v>
      </c>
      <c r="D1142" s="104" t="s">
        <v>23</v>
      </c>
      <c r="E1142" s="104" t="s">
        <v>2388</v>
      </c>
      <c r="F1142" s="105">
        <v>679492</v>
      </c>
      <c r="G1142" s="105">
        <v>54359</v>
      </c>
      <c r="H1142" s="106" t="s">
        <v>22</v>
      </c>
      <c r="I1142" s="104" t="s">
        <v>2351</v>
      </c>
      <c r="J1142" s="104" t="s">
        <v>2352</v>
      </c>
      <c r="K1142" s="107">
        <f t="shared" si="34"/>
        <v>733851</v>
      </c>
      <c r="L1142" s="10" t="str">
        <f t="shared" si="35"/>
        <v/>
      </c>
    </row>
    <row r="1143" spans="1:12" outlineLevel="1" x14ac:dyDescent="0.25">
      <c r="A1143" s="102"/>
      <c r="B1143" s="103">
        <v>45561</v>
      </c>
      <c r="C1143" s="104" t="s">
        <v>2389</v>
      </c>
      <c r="D1143" s="104" t="s">
        <v>23</v>
      </c>
      <c r="E1143" s="104" t="s">
        <v>2390</v>
      </c>
      <c r="F1143" s="105">
        <v>962932</v>
      </c>
      <c r="G1143" s="105">
        <v>77035</v>
      </c>
      <c r="H1143" s="106" t="s">
        <v>22</v>
      </c>
      <c r="I1143" s="104" t="s">
        <v>2351</v>
      </c>
      <c r="J1143" s="104" t="s">
        <v>2352</v>
      </c>
      <c r="K1143" s="107">
        <f t="shared" si="34"/>
        <v>1039967</v>
      </c>
      <c r="L1143" s="10" t="str">
        <f t="shared" si="35"/>
        <v/>
      </c>
    </row>
    <row r="1144" spans="1:12" outlineLevel="1" x14ac:dyDescent="0.25">
      <c r="A1144" s="102"/>
      <c r="B1144" s="103">
        <v>45561</v>
      </c>
      <c r="C1144" s="104" t="s">
        <v>2391</v>
      </c>
      <c r="D1144" s="104" t="s">
        <v>23</v>
      </c>
      <c r="E1144" s="104" t="s">
        <v>2392</v>
      </c>
      <c r="F1144" s="105">
        <v>1808400</v>
      </c>
      <c r="G1144" s="105">
        <v>144672</v>
      </c>
      <c r="H1144" s="106" t="s">
        <v>22</v>
      </c>
      <c r="I1144" s="104" t="s">
        <v>2343</v>
      </c>
      <c r="J1144" s="104" t="s">
        <v>2344</v>
      </c>
      <c r="K1144" s="107">
        <f t="shared" si="34"/>
        <v>1953072</v>
      </c>
      <c r="L1144" s="10" t="str">
        <f t="shared" si="35"/>
        <v/>
      </c>
    </row>
    <row r="1145" spans="1:12" outlineLevel="1" x14ac:dyDescent="0.25">
      <c r="A1145" s="102"/>
      <c r="B1145" s="103">
        <v>45561</v>
      </c>
      <c r="C1145" s="104" t="s">
        <v>2393</v>
      </c>
      <c r="D1145" s="104" t="s">
        <v>23</v>
      </c>
      <c r="E1145" s="104" t="s">
        <v>2394</v>
      </c>
      <c r="F1145" s="105">
        <v>627262</v>
      </c>
      <c r="G1145" s="105">
        <v>50181</v>
      </c>
      <c r="H1145" s="106" t="s">
        <v>22</v>
      </c>
      <c r="I1145" s="104" t="s">
        <v>2337</v>
      </c>
      <c r="J1145" s="104" t="s">
        <v>2338</v>
      </c>
      <c r="K1145" s="107">
        <f t="shared" si="34"/>
        <v>677443</v>
      </c>
      <c r="L1145" s="10" t="str">
        <f t="shared" si="35"/>
        <v/>
      </c>
    </row>
    <row r="1146" spans="1:12" outlineLevel="1" x14ac:dyDescent="0.25">
      <c r="A1146" s="102"/>
      <c r="B1146" s="103">
        <v>45561</v>
      </c>
      <c r="C1146" s="104" t="s">
        <v>2395</v>
      </c>
      <c r="D1146" s="104" t="s">
        <v>23</v>
      </c>
      <c r="E1146" s="104" t="s">
        <v>2396</v>
      </c>
      <c r="F1146" s="105">
        <v>793833</v>
      </c>
      <c r="G1146" s="105">
        <v>63507</v>
      </c>
      <c r="H1146" s="106" t="s">
        <v>22</v>
      </c>
      <c r="I1146" s="104" t="s">
        <v>2337</v>
      </c>
      <c r="J1146" s="104" t="s">
        <v>2338</v>
      </c>
      <c r="K1146" s="107">
        <f t="shared" si="34"/>
        <v>857340</v>
      </c>
      <c r="L1146" s="10" t="str">
        <f t="shared" si="35"/>
        <v/>
      </c>
    </row>
    <row r="1147" spans="1:12" outlineLevel="1" x14ac:dyDescent="0.25">
      <c r="A1147" s="102"/>
      <c r="B1147" s="103">
        <v>45561</v>
      </c>
      <c r="C1147" s="104" t="s">
        <v>2397</v>
      </c>
      <c r="D1147" s="104" t="s">
        <v>23</v>
      </c>
      <c r="E1147" s="104" t="s">
        <v>2398</v>
      </c>
      <c r="F1147" s="105">
        <v>723171</v>
      </c>
      <c r="G1147" s="105">
        <v>57854</v>
      </c>
      <c r="H1147" s="106" t="s">
        <v>22</v>
      </c>
      <c r="I1147" s="104" t="s">
        <v>2343</v>
      </c>
      <c r="J1147" s="104" t="s">
        <v>2344</v>
      </c>
      <c r="K1147" s="107">
        <f t="shared" si="34"/>
        <v>781025</v>
      </c>
      <c r="L1147" s="10" t="str">
        <f t="shared" si="35"/>
        <v/>
      </c>
    </row>
    <row r="1148" spans="1:12" outlineLevel="1" x14ac:dyDescent="0.25">
      <c r="A1148" s="102"/>
      <c r="B1148" s="103">
        <v>45561</v>
      </c>
      <c r="C1148" s="104" t="s">
        <v>2399</v>
      </c>
      <c r="D1148" s="104" t="s">
        <v>23</v>
      </c>
      <c r="E1148" s="104" t="s">
        <v>2400</v>
      </c>
      <c r="F1148" s="105">
        <v>607371</v>
      </c>
      <c r="G1148" s="105">
        <v>48590</v>
      </c>
      <c r="H1148" s="106" t="s">
        <v>22</v>
      </c>
      <c r="I1148" s="104" t="s">
        <v>1340</v>
      </c>
      <c r="J1148" s="104" t="s">
        <v>1341</v>
      </c>
      <c r="K1148" s="107">
        <f t="shared" si="34"/>
        <v>655961</v>
      </c>
      <c r="L1148" s="10" t="str">
        <f t="shared" si="35"/>
        <v/>
      </c>
    </row>
    <row r="1149" spans="1:12" outlineLevel="1" x14ac:dyDescent="0.25">
      <c r="A1149" s="102"/>
      <c r="B1149" s="103">
        <v>45561</v>
      </c>
      <c r="C1149" s="104" t="s">
        <v>2401</v>
      </c>
      <c r="D1149" s="104" t="s">
        <v>23</v>
      </c>
      <c r="E1149" s="104" t="s">
        <v>2402</v>
      </c>
      <c r="F1149" s="105">
        <v>525069</v>
      </c>
      <c r="G1149" s="105">
        <v>42006</v>
      </c>
      <c r="H1149" s="106" t="s">
        <v>22</v>
      </c>
      <c r="I1149" s="104" t="s">
        <v>1340</v>
      </c>
      <c r="J1149" s="104" t="s">
        <v>1341</v>
      </c>
      <c r="K1149" s="107">
        <f t="shared" si="34"/>
        <v>567075</v>
      </c>
      <c r="L1149" s="10" t="str">
        <f t="shared" si="35"/>
        <v/>
      </c>
    </row>
    <row r="1150" spans="1:12" outlineLevel="1" x14ac:dyDescent="0.25">
      <c r="A1150" s="102"/>
      <c r="B1150" s="103">
        <v>45561</v>
      </c>
      <c r="C1150" s="104" t="s">
        <v>2403</v>
      </c>
      <c r="D1150" s="104" t="s">
        <v>23</v>
      </c>
      <c r="E1150" s="104" t="s">
        <v>2404</v>
      </c>
      <c r="F1150" s="105">
        <v>885914</v>
      </c>
      <c r="G1150" s="105">
        <v>70873</v>
      </c>
      <c r="H1150" s="106" t="s">
        <v>22</v>
      </c>
      <c r="I1150" s="104" t="s">
        <v>2319</v>
      </c>
      <c r="J1150" s="104" t="s">
        <v>2320</v>
      </c>
      <c r="K1150" s="107">
        <f t="shared" si="34"/>
        <v>956787</v>
      </c>
      <c r="L1150" s="10" t="str">
        <f t="shared" si="35"/>
        <v/>
      </c>
    </row>
    <row r="1151" spans="1:12" outlineLevel="1" x14ac:dyDescent="0.25">
      <c r="A1151" s="102"/>
      <c r="B1151" s="103">
        <v>45561</v>
      </c>
      <c r="C1151" s="104" t="s">
        <v>2405</v>
      </c>
      <c r="D1151" s="104" t="s">
        <v>23</v>
      </c>
      <c r="E1151" s="104" t="s">
        <v>2406</v>
      </c>
      <c r="F1151" s="105">
        <v>518482</v>
      </c>
      <c r="G1151" s="105">
        <v>41479</v>
      </c>
      <c r="H1151" s="106" t="s">
        <v>22</v>
      </c>
      <c r="I1151" s="104" t="s">
        <v>2343</v>
      </c>
      <c r="J1151" s="104" t="s">
        <v>2344</v>
      </c>
      <c r="K1151" s="107">
        <f t="shared" si="34"/>
        <v>559961</v>
      </c>
      <c r="L1151" s="10" t="str">
        <f t="shared" si="35"/>
        <v/>
      </c>
    </row>
    <row r="1152" spans="1:12" outlineLevel="1" x14ac:dyDescent="0.25">
      <c r="A1152" s="102"/>
      <c r="B1152" s="103">
        <v>45561</v>
      </c>
      <c r="C1152" s="104" t="s">
        <v>2407</v>
      </c>
      <c r="D1152" s="104" t="s">
        <v>23</v>
      </c>
      <c r="E1152" s="104" t="s">
        <v>2408</v>
      </c>
      <c r="F1152" s="105">
        <v>727262</v>
      </c>
      <c r="G1152" s="105">
        <v>58181</v>
      </c>
      <c r="H1152" s="106" t="s">
        <v>22</v>
      </c>
      <c r="I1152" s="104" t="s">
        <v>2331</v>
      </c>
      <c r="J1152" s="104" t="s">
        <v>2332</v>
      </c>
      <c r="K1152" s="107">
        <f t="shared" si="34"/>
        <v>785443</v>
      </c>
      <c r="L1152" s="10" t="str">
        <f t="shared" si="35"/>
        <v/>
      </c>
    </row>
    <row r="1153" spans="1:12" outlineLevel="1" x14ac:dyDescent="0.25">
      <c r="A1153" s="102"/>
      <c r="B1153" s="103">
        <v>45561</v>
      </c>
      <c r="C1153" s="104" t="s">
        <v>2409</v>
      </c>
      <c r="D1153" s="104" t="s">
        <v>23</v>
      </c>
      <c r="E1153" s="104" t="s">
        <v>2410</v>
      </c>
      <c r="F1153" s="105">
        <v>578709</v>
      </c>
      <c r="G1153" s="105">
        <v>46297</v>
      </c>
      <c r="H1153" s="106" t="s">
        <v>22</v>
      </c>
      <c r="I1153" s="104" t="s">
        <v>1340</v>
      </c>
      <c r="J1153" s="104" t="s">
        <v>1341</v>
      </c>
      <c r="K1153" s="107">
        <f t="shared" si="34"/>
        <v>625006</v>
      </c>
      <c r="L1153" s="10" t="str">
        <f t="shared" si="35"/>
        <v/>
      </c>
    </row>
    <row r="1154" spans="1:12" outlineLevel="1" x14ac:dyDescent="0.25">
      <c r="A1154" s="102"/>
      <c r="B1154" s="103">
        <v>45561</v>
      </c>
      <c r="C1154" s="104" t="s">
        <v>2411</v>
      </c>
      <c r="D1154" s="104" t="s">
        <v>23</v>
      </c>
      <c r="E1154" s="104" t="s">
        <v>2412</v>
      </c>
      <c r="F1154" s="105">
        <v>654927</v>
      </c>
      <c r="G1154" s="105">
        <v>52394</v>
      </c>
      <c r="H1154" s="106" t="s">
        <v>22</v>
      </c>
      <c r="I1154" s="104" t="s">
        <v>2413</v>
      </c>
      <c r="J1154" s="104" t="s">
        <v>2414</v>
      </c>
      <c r="K1154" s="107">
        <f t="shared" si="34"/>
        <v>707321</v>
      </c>
      <c r="L1154" s="10" t="str">
        <f t="shared" si="35"/>
        <v/>
      </c>
    </row>
    <row r="1155" spans="1:12" outlineLevel="1" x14ac:dyDescent="0.25">
      <c r="A1155" s="102"/>
      <c r="B1155" s="103">
        <v>45561</v>
      </c>
      <c r="C1155" s="104" t="s">
        <v>2415</v>
      </c>
      <c r="D1155" s="104" t="s">
        <v>23</v>
      </c>
      <c r="E1155" s="104" t="s">
        <v>2416</v>
      </c>
      <c r="F1155" s="105">
        <v>569970</v>
      </c>
      <c r="G1155" s="105">
        <v>45598</v>
      </c>
      <c r="H1155" s="106" t="s">
        <v>22</v>
      </c>
      <c r="I1155" s="104" t="s">
        <v>1340</v>
      </c>
      <c r="J1155" s="104" t="s">
        <v>1341</v>
      </c>
      <c r="K1155" s="107">
        <f t="shared" si="34"/>
        <v>615568</v>
      </c>
      <c r="L1155" s="10" t="str">
        <f t="shared" si="35"/>
        <v/>
      </c>
    </row>
    <row r="1156" spans="1:12" outlineLevel="1" x14ac:dyDescent="0.25">
      <c r="A1156" s="102"/>
      <c r="B1156" s="103">
        <v>45561</v>
      </c>
      <c r="C1156" s="104" t="s">
        <v>2417</v>
      </c>
      <c r="D1156" s="104" t="s">
        <v>23</v>
      </c>
      <c r="E1156" s="104" t="s">
        <v>2418</v>
      </c>
      <c r="F1156" s="105">
        <v>702284</v>
      </c>
      <c r="G1156" s="105">
        <v>56183</v>
      </c>
      <c r="H1156" s="106" t="s">
        <v>22</v>
      </c>
      <c r="I1156" s="104" t="s">
        <v>2413</v>
      </c>
      <c r="J1156" s="104" t="s">
        <v>2414</v>
      </c>
      <c r="K1156" s="107">
        <f t="shared" si="34"/>
        <v>758467</v>
      </c>
      <c r="L1156" s="10" t="str">
        <f t="shared" si="35"/>
        <v/>
      </c>
    </row>
    <row r="1157" spans="1:12" outlineLevel="1" x14ac:dyDescent="0.25">
      <c r="A1157" s="102"/>
      <c r="B1157" s="103">
        <v>45561</v>
      </c>
      <c r="C1157" s="104" t="s">
        <v>2419</v>
      </c>
      <c r="D1157" s="104" t="s">
        <v>23</v>
      </c>
      <c r="E1157" s="104" t="s">
        <v>2420</v>
      </c>
      <c r="F1157" s="105">
        <v>814714</v>
      </c>
      <c r="G1157" s="105">
        <v>65177</v>
      </c>
      <c r="H1157" s="106" t="s">
        <v>22</v>
      </c>
      <c r="I1157" s="104" t="s">
        <v>2413</v>
      </c>
      <c r="J1157" s="104" t="s">
        <v>2414</v>
      </c>
      <c r="K1157" s="107">
        <f t="shared" si="34"/>
        <v>879891</v>
      </c>
      <c r="L1157" s="10" t="str">
        <f t="shared" si="35"/>
        <v/>
      </c>
    </row>
    <row r="1158" spans="1:12" outlineLevel="1" x14ac:dyDescent="0.25">
      <c r="A1158" s="102"/>
      <c r="B1158" s="103">
        <v>45561</v>
      </c>
      <c r="C1158" s="104" t="s">
        <v>2421</v>
      </c>
      <c r="D1158" s="104" t="s">
        <v>23</v>
      </c>
      <c r="E1158" s="104" t="s">
        <v>2422</v>
      </c>
      <c r="F1158" s="105">
        <v>1139004</v>
      </c>
      <c r="G1158" s="105">
        <v>91120</v>
      </c>
      <c r="H1158" s="106" t="s">
        <v>22</v>
      </c>
      <c r="I1158" s="104" t="s">
        <v>2319</v>
      </c>
      <c r="J1158" s="104" t="s">
        <v>2320</v>
      </c>
      <c r="K1158" s="107">
        <f t="shared" ref="K1158:K1193" si="36">F1158+G1158</f>
        <v>1230124</v>
      </c>
      <c r="L1158" s="10" t="str">
        <f t="shared" si="35"/>
        <v/>
      </c>
    </row>
    <row r="1159" spans="1:12" outlineLevel="1" x14ac:dyDescent="0.25">
      <c r="A1159" s="102"/>
      <c r="B1159" s="103">
        <v>45561</v>
      </c>
      <c r="C1159" s="104" t="s">
        <v>2423</v>
      </c>
      <c r="D1159" s="104" t="s">
        <v>23</v>
      </c>
      <c r="E1159" s="104" t="s">
        <v>2424</v>
      </c>
      <c r="F1159" s="105">
        <v>1559852</v>
      </c>
      <c r="G1159" s="105">
        <v>124788</v>
      </c>
      <c r="H1159" s="106" t="s">
        <v>22</v>
      </c>
      <c r="I1159" s="104" t="s">
        <v>2319</v>
      </c>
      <c r="J1159" s="104" t="s">
        <v>2320</v>
      </c>
      <c r="K1159" s="107">
        <f t="shared" si="36"/>
        <v>1684640</v>
      </c>
      <c r="L1159" s="10" t="str">
        <f t="shared" ref="L1159:L1192" si="37">IF(C1159-C1158=1,"",C1159-C1158)</f>
        <v/>
      </c>
    </row>
    <row r="1160" spans="1:12" outlineLevel="1" x14ac:dyDescent="0.25">
      <c r="A1160" s="102"/>
      <c r="B1160" s="103">
        <v>45561</v>
      </c>
      <c r="C1160" s="104" t="s">
        <v>2425</v>
      </c>
      <c r="D1160" s="104" t="s">
        <v>23</v>
      </c>
      <c r="E1160" s="104" t="s">
        <v>2426</v>
      </c>
      <c r="F1160" s="105">
        <v>870540</v>
      </c>
      <c r="G1160" s="105">
        <v>69643</v>
      </c>
      <c r="H1160" s="106" t="s">
        <v>22</v>
      </c>
      <c r="I1160" s="104" t="s">
        <v>2413</v>
      </c>
      <c r="J1160" s="104" t="s">
        <v>2414</v>
      </c>
      <c r="K1160" s="107">
        <f t="shared" si="36"/>
        <v>940183</v>
      </c>
      <c r="L1160" s="10" t="str">
        <f t="shared" si="37"/>
        <v/>
      </c>
    </row>
    <row r="1161" spans="1:12" outlineLevel="1" x14ac:dyDescent="0.25">
      <c r="A1161" s="102"/>
      <c r="B1161" s="103">
        <v>45561</v>
      </c>
      <c r="C1161" s="104" t="s">
        <v>2427</v>
      </c>
      <c r="D1161" s="104" t="s">
        <v>23</v>
      </c>
      <c r="E1161" s="104" t="s">
        <v>2428</v>
      </c>
      <c r="F1161" s="105">
        <v>460509</v>
      </c>
      <c r="G1161" s="105">
        <v>36841</v>
      </c>
      <c r="H1161" s="106" t="s">
        <v>22</v>
      </c>
      <c r="I1161" s="104" t="s">
        <v>2351</v>
      </c>
      <c r="J1161" s="104" t="s">
        <v>2352</v>
      </c>
      <c r="K1161" s="107">
        <f t="shared" si="36"/>
        <v>497350</v>
      </c>
      <c r="L1161" s="10" t="str">
        <f t="shared" si="37"/>
        <v/>
      </c>
    </row>
    <row r="1162" spans="1:12" outlineLevel="1" x14ac:dyDescent="0.25">
      <c r="A1162" s="102"/>
      <c r="B1162" s="103">
        <v>45561</v>
      </c>
      <c r="C1162" s="104" t="s">
        <v>2429</v>
      </c>
      <c r="D1162" s="104" t="s">
        <v>23</v>
      </c>
      <c r="E1162" s="104" t="s">
        <v>2430</v>
      </c>
      <c r="F1162" s="105">
        <v>792086</v>
      </c>
      <c r="G1162" s="105">
        <v>63367</v>
      </c>
      <c r="H1162" s="106" t="s">
        <v>22</v>
      </c>
      <c r="I1162" s="104" t="s">
        <v>2351</v>
      </c>
      <c r="J1162" s="104" t="s">
        <v>2352</v>
      </c>
      <c r="K1162" s="107">
        <f t="shared" si="36"/>
        <v>855453</v>
      </c>
      <c r="L1162" s="10" t="str">
        <f t="shared" si="37"/>
        <v/>
      </c>
    </row>
    <row r="1163" spans="1:12" outlineLevel="1" x14ac:dyDescent="0.25">
      <c r="A1163" s="102"/>
      <c r="B1163" s="103">
        <v>45561</v>
      </c>
      <c r="C1163" s="104" t="s">
        <v>2431</v>
      </c>
      <c r="D1163" s="104" t="s">
        <v>23</v>
      </c>
      <c r="E1163" s="104" t="s">
        <v>2432</v>
      </c>
      <c r="F1163" s="105">
        <v>852513</v>
      </c>
      <c r="G1163" s="105">
        <v>68201</v>
      </c>
      <c r="H1163" s="106" t="s">
        <v>22</v>
      </c>
      <c r="I1163" s="104" t="s">
        <v>2351</v>
      </c>
      <c r="J1163" s="104" t="s">
        <v>2352</v>
      </c>
      <c r="K1163" s="107">
        <f t="shared" si="36"/>
        <v>920714</v>
      </c>
      <c r="L1163" s="10" t="str">
        <f t="shared" si="37"/>
        <v/>
      </c>
    </row>
    <row r="1164" spans="1:12" outlineLevel="1" x14ac:dyDescent="0.25">
      <c r="A1164" s="102"/>
      <c r="B1164" s="103">
        <v>45561</v>
      </c>
      <c r="C1164" s="104" t="s">
        <v>2433</v>
      </c>
      <c r="D1164" s="104" t="s">
        <v>23</v>
      </c>
      <c r="E1164" s="104" t="s">
        <v>2434</v>
      </c>
      <c r="F1164" s="105">
        <v>551776</v>
      </c>
      <c r="G1164" s="105">
        <v>44142</v>
      </c>
      <c r="H1164" s="106" t="s">
        <v>22</v>
      </c>
      <c r="I1164" s="104" t="s">
        <v>2319</v>
      </c>
      <c r="J1164" s="104" t="s">
        <v>2320</v>
      </c>
      <c r="K1164" s="107">
        <f t="shared" si="36"/>
        <v>595918</v>
      </c>
      <c r="L1164" s="10" t="str">
        <f t="shared" si="37"/>
        <v/>
      </c>
    </row>
    <row r="1165" spans="1:12" outlineLevel="1" x14ac:dyDescent="0.25">
      <c r="A1165" s="102"/>
      <c r="B1165" s="103">
        <v>45561</v>
      </c>
      <c r="C1165" s="104" t="s">
        <v>2435</v>
      </c>
      <c r="D1165" s="104" t="s">
        <v>23</v>
      </c>
      <c r="E1165" s="104" t="s">
        <v>2436</v>
      </c>
      <c r="F1165" s="105">
        <v>578709</v>
      </c>
      <c r="G1165" s="105">
        <v>46297</v>
      </c>
      <c r="H1165" s="106" t="s">
        <v>22</v>
      </c>
      <c r="I1165" s="104" t="s">
        <v>2351</v>
      </c>
      <c r="J1165" s="104" t="s">
        <v>2352</v>
      </c>
      <c r="K1165" s="107">
        <f t="shared" si="36"/>
        <v>625006</v>
      </c>
      <c r="L1165" s="10" t="str">
        <f t="shared" si="37"/>
        <v/>
      </c>
    </row>
    <row r="1166" spans="1:12" outlineLevel="1" x14ac:dyDescent="0.25">
      <c r="A1166" s="102"/>
      <c r="B1166" s="103">
        <v>45561</v>
      </c>
      <c r="C1166" s="104" t="s">
        <v>2437</v>
      </c>
      <c r="D1166" s="104" t="s">
        <v>23</v>
      </c>
      <c r="E1166" s="104" t="s">
        <v>2438</v>
      </c>
      <c r="F1166" s="105">
        <v>627030</v>
      </c>
      <c r="G1166" s="105">
        <v>50162</v>
      </c>
      <c r="H1166" s="106" t="s">
        <v>22</v>
      </c>
      <c r="I1166" s="104" t="s">
        <v>2337</v>
      </c>
      <c r="J1166" s="104" t="s">
        <v>2338</v>
      </c>
      <c r="K1166" s="107">
        <f t="shared" si="36"/>
        <v>677192</v>
      </c>
      <c r="L1166" s="10" t="str">
        <f t="shared" si="37"/>
        <v/>
      </c>
    </row>
    <row r="1167" spans="1:12" outlineLevel="1" x14ac:dyDescent="0.25">
      <c r="A1167" s="102"/>
      <c r="B1167" s="103">
        <v>45561</v>
      </c>
      <c r="C1167" s="104" t="s">
        <v>2439</v>
      </c>
      <c r="D1167" s="104" t="s">
        <v>23</v>
      </c>
      <c r="E1167" s="104" t="s">
        <v>2440</v>
      </c>
      <c r="F1167" s="105">
        <v>888229</v>
      </c>
      <c r="G1167" s="105">
        <v>71058</v>
      </c>
      <c r="H1167" s="106" t="s">
        <v>22</v>
      </c>
      <c r="I1167" s="104" t="s">
        <v>2343</v>
      </c>
      <c r="J1167" s="104" t="s">
        <v>2344</v>
      </c>
      <c r="K1167" s="107">
        <f t="shared" si="36"/>
        <v>959287</v>
      </c>
      <c r="L1167" s="10" t="str">
        <f t="shared" si="37"/>
        <v/>
      </c>
    </row>
    <row r="1168" spans="1:12" outlineLevel="1" x14ac:dyDescent="0.25">
      <c r="A1168" s="102"/>
      <c r="B1168" s="103">
        <v>45561</v>
      </c>
      <c r="C1168" s="104" t="s">
        <v>2441</v>
      </c>
      <c r="D1168" s="104" t="s">
        <v>23</v>
      </c>
      <c r="E1168" s="104" t="s">
        <v>2442</v>
      </c>
      <c r="F1168" s="105">
        <v>517927</v>
      </c>
      <c r="G1168" s="105">
        <v>41434</v>
      </c>
      <c r="H1168" s="106" t="s">
        <v>22</v>
      </c>
      <c r="I1168" s="104" t="s">
        <v>2331</v>
      </c>
      <c r="J1168" s="104" t="s">
        <v>2332</v>
      </c>
      <c r="K1168" s="107">
        <f t="shared" si="36"/>
        <v>559361</v>
      </c>
      <c r="L1168" s="10" t="str">
        <f t="shared" si="37"/>
        <v/>
      </c>
    </row>
    <row r="1169" spans="1:12" outlineLevel="1" x14ac:dyDescent="0.25">
      <c r="A1169" s="102"/>
      <c r="B1169" s="103">
        <v>45561</v>
      </c>
      <c r="C1169" s="104" t="s">
        <v>2443</v>
      </c>
      <c r="D1169" s="104" t="s">
        <v>23</v>
      </c>
      <c r="E1169" s="104" t="s">
        <v>2444</v>
      </c>
      <c r="F1169" s="105">
        <v>773760</v>
      </c>
      <c r="G1169" s="105">
        <v>61901</v>
      </c>
      <c r="H1169" s="106" t="s">
        <v>22</v>
      </c>
      <c r="I1169" s="104" t="s">
        <v>1340</v>
      </c>
      <c r="J1169" s="104" t="s">
        <v>1341</v>
      </c>
      <c r="K1169" s="107">
        <f t="shared" si="36"/>
        <v>835661</v>
      </c>
      <c r="L1169" s="10" t="str">
        <f t="shared" si="37"/>
        <v/>
      </c>
    </row>
    <row r="1170" spans="1:12" outlineLevel="1" x14ac:dyDescent="0.25">
      <c r="A1170" s="102"/>
      <c r="B1170" s="103">
        <v>45561</v>
      </c>
      <c r="C1170" s="104" t="s">
        <v>2445</v>
      </c>
      <c r="D1170" s="104" t="s">
        <v>23</v>
      </c>
      <c r="E1170" s="104" t="s">
        <v>2446</v>
      </c>
      <c r="F1170" s="105">
        <v>969301</v>
      </c>
      <c r="G1170" s="105">
        <v>77544</v>
      </c>
      <c r="H1170" s="106" t="s">
        <v>22</v>
      </c>
      <c r="I1170" s="104" t="s">
        <v>2351</v>
      </c>
      <c r="J1170" s="104" t="s">
        <v>2352</v>
      </c>
      <c r="K1170" s="107">
        <f t="shared" si="36"/>
        <v>1046845</v>
      </c>
      <c r="L1170" s="10" t="str">
        <f t="shared" si="37"/>
        <v/>
      </c>
    </row>
    <row r="1171" spans="1:12" outlineLevel="1" x14ac:dyDescent="0.25">
      <c r="A1171" s="102"/>
      <c r="B1171" s="103">
        <v>45561</v>
      </c>
      <c r="C1171" s="104" t="s">
        <v>2447</v>
      </c>
      <c r="D1171" s="104" t="s">
        <v>23</v>
      </c>
      <c r="E1171" s="104" t="s">
        <v>2448</v>
      </c>
      <c r="F1171" s="105">
        <v>1119979</v>
      </c>
      <c r="G1171" s="105">
        <v>89598</v>
      </c>
      <c r="H1171" s="106" t="s">
        <v>22</v>
      </c>
      <c r="I1171" s="104" t="s">
        <v>79</v>
      </c>
      <c r="J1171" s="104" t="s">
        <v>80</v>
      </c>
      <c r="K1171" s="107">
        <f t="shared" si="36"/>
        <v>1209577</v>
      </c>
      <c r="L1171" s="10" t="str">
        <f t="shared" si="37"/>
        <v/>
      </c>
    </row>
    <row r="1172" spans="1:12" outlineLevel="1" x14ac:dyDescent="0.25">
      <c r="A1172" s="102"/>
      <c r="B1172" s="103">
        <v>45561</v>
      </c>
      <c r="C1172" s="104" t="s">
        <v>2449</v>
      </c>
      <c r="D1172" s="104" t="s">
        <v>23</v>
      </c>
      <c r="E1172" s="104" t="s">
        <v>2450</v>
      </c>
      <c r="F1172" s="105">
        <v>1634445</v>
      </c>
      <c r="G1172" s="105">
        <v>130756</v>
      </c>
      <c r="H1172" s="106" t="s">
        <v>22</v>
      </c>
      <c r="I1172" s="104" t="s">
        <v>79</v>
      </c>
      <c r="J1172" s="104" t="s">
        <v>80</v>
      </c>
      <c r="K1172" s="107">
        <f t="shared" si="36"/>
        <v>1765201</v>
      </c>
      <c r="L1172" s="10" t="str">
        <f t="shared" si="37"/>
        <v/>
      </c>
    </row>
    <row r="1173" spans="1:12" outlineLevel="1" x14ac:dyDescent="0.25">
      <c r="A1173" s="102"/>
      <c r="B1173" s="103">
        <v>45561</v>
      </c>
      <c r="C1173" s="104" t="s">
        <v>2451</v>
      </c>
      <c r="D1173" s="104" t="s">
        <v>23</v>
      </c>
      <c r="E1173" s="104" t="s">
        <v>2452</v>
      </c>
      <c r="F1173" s="105">
        <v>1662620</v>
      </c>
      <c r="G1173" s="105">
        <v>133010</v>
      </c>
      <c r="H1173" s="106" t="s">
        <v>22</v>
      </c>
      <c r="I1173" s="104" t="s">
        <v>79</v>
      </c>
      <c r="J1173" s="104" t="s">
        <v>80</v>
      </c>
      <c r="K1173" s="107">
        <f t="shared" si="36"/>
        <v>1795630</v>
      </c>
      <c r="L1173" s="10" t="str">
        <f t="shared" si="37"/>
        <v/>
      </c>
    </row>
    <row r="1174" spans="1:12" outlineLevel="1" x14ac:dyDescent="0.25">
      <c r="A1174" s="102"/>
      <c r="B1174" s="103">
        <v>45561</v>
      </c>
      <c r="C1174" s="104" t="s">
        <v>2453</v>
      </c>
      <c r="D1174" s="104" t="s">
        <v>23</v>
      </c>
      <c r="E1174" s="104" t="s">
        <v>2454</v>
      </c>
      <c r="F1174" s="105">
        <v>1384815</v>
      </c>
      <c r="G1174" s="105">
        <v>110785</v>
      </c>
      <c r="H1174" s="106" t="s">
        <v>22</v>
      </c>
      <c r="I1174" s="104" t="s">
        <v>71</v>
      </c>
      <c r="J1174" s="104" t="s">
        <v>72</v>
      </c>
      <c r="K1174" s="107">
        <f t="shared" si="36"/>
        <v>1495600</v>
      </c>
      <c r="L1174" s="10" t="str">
        <f t="shared" si="37"/>
        <v/>
      </c>
    </row>
    <row r="1175" spans="1:12" outlineLevel="1" x14ac:dyDescent="0.25">
      <c r="A1175" s="102"/>
      <c r="B1175" s="103">
        <v>45561</v>
      </c>
      <c r="C1175" s="104" t="s">
        <v>2455</v>
      </c>
      <c r="D1175" s="104" t="s">
        <v>23</v>
      </c>
      <c r="E1175" s="104" t="s">
        <v>2456</v>
      </c>
      <c r="F1175" s="105">
        <v>1075248</v>
      </c>
      <c r="G1175" s="105">
        <v>86020</v>
      </c>
      <c r="H1175" s="106" t="s">
        <v>22</v>
      </c>
      <c r="I1175" s="104" t="s">
        <v>79</v>
      </c>
      <c r="J1175" s="104" t="s">
        <v>80</v>
      </c>
      <c r="K1175" s="107">
        <f t="shared" si="36"/>
        <v>1161268</v>
      </c>
      <c r="L1175" s="10" t="str">
        <f t="shared" si="37"/>
        <v/>
      </c>
    </row>
    <row r="1176" spans="1:12" outlineLevel="1" x14ac:dyDescent="0.25">
      <c r="A1176" s="102"/>
      <c r="B1176" s="103">
        <v>45561</v>
      </c>
      <c r="C1176" s="104" t="s">
        <v>2457</v>
      </c>
      <c r="D1176" s="104" t="s">
        <v>23</v>
      </c>
      <c r="E1176" s="104" t="s">
        <v>2458</v>
      </c>
      <c r="F1176" s="105">
        <v>951239</v>
      </c>
      <c r="G1176" s="105">
        <v>76099</v>
      </c>
      <c r="H1176" s="106" t="s">
        <v>22</v>
      </c>
      <c r="I1176" s="104" t="s">
        <v>79</v>
      </c>
      <c r="J1176" s="104" t="s">
        <v>80</v>
      </c>
      <c r="K1176" s="107">
        <f t="shared" si="36"/>
        <v>1027338</v>
      </c>
      <c r="L1176" s="10" t="str">
        <f t="shared" si="37"/>
        <v/>
      </c>
    </row>
    <row r="1177" spans="1:12" outlineLevel="1" x14ac:dyDescent="0.25">
      <c r="A1177" s="102"/>
      <c r="B1177" s="103">
        <v>45561</v>
      </c>
      <c r="C1177" s="104" t="s">
        <v>2459</v>
      </c>
      <c r="D1177" s="104" t="s">
        <v>23</v>
      </c>
      <c r="E1177" s="104" t="s">
        <v>2460</v>
      </c>
      <c r="F1177" s="105">
        <v>702284</v>
      </c>
      <c r="G1177" s="105">
        <v>56183</v>
      </c>
      <c r="H1177" s="106" t="s">
        <v>22</v>
      </c>
      <c r="I1177" s="104" t="s">
        <v>2461</v>
      </c>
      <c r="J1177" s="104" t="s">
        <v>2462</v>
      </c>
      <c r="K1177" s="107">
        <f t="shared" si="36"/>
        <v>758467</v>
      </c>
      <c r="L1177" s="10" t="str">
        <f t="shared" si="37"/>
        <v/>
      </c>
    </row>
    <row r="1178" spans="1:12" outlineLevel="1" x14ac:dyDescent="0.25">
      <c r="A1178" s="102"/>
      <c r="B1178" s="103">
        <v>45561</v>
      </c>
      <c r="C1178" s="104" t="s">
        <v>2463</v>
      </c>
      <c r="D1178" s="104" t="s">
        <v>23</v>
      </c>
      <c r="E1178" s="104" t="s">
        <v>2464</v>
      </c>
      <c r="F1178" s="105">
        <v>1039048</v>
      </c>
      <c r="G1178" s="105">
        <v>83124</v>
      </c>
      <c r="H1178" s="106" t="s">
        <v>22</v>
      </c>
      <c r="I1178" s="104" t="s">
        <v>77</v>
      </c>
      <c r="J1178" s="104" t="s">
        <v>78</v>
      </c>
      <c r="K1178" s="107">
        <f t="shared" si="36"/>
        <v>1122172</v>
      </c>
      <c r="L1178" s="10" t="str">
        <f t="shared" si="37"/>
        <v/>
      </c>
    </row>
    <row r="1179" spans="1:12" outlineLevel="1" x14ac:dyDescent="0.25">
      <c r="A1179" s="102"/>
      <c r="B1179" s="103">
        <v>45561</v>
      </c>
      <c r="C1179" s="104" t="s">
        <v>2465</v>
      </c>
      <c r="D1179" s="104" t="s">
        <v>23</v>
      </c>
      <c r="E1179" s="104" t="s">
        <v>2466</v>
      </c>
      <c r="F1179" s="105">
        <v>734310</v>
      </c>
      <c r="G1179" s="105">
        <v>58745</v>
      </c>
      <c r="H1179" s="106" t="s">
        <v>22</v>
      </c>
      <c r="I1179" s="104" t="s">
        <v>69</v>
      </c>
      <c r="J1179" s="104" t="s">
        <v>70</v>
      </c>
      <c r="K1179" s="107">
        <f t="shared" si="36"/>
        <v>793055</v>
      </c>
      <c r="L1179" s="10" t="str">
        <f t="shared" si="37"/>
        <v/>
      </c>
    </row>
    <row r="1180" spans="1:12" outlineLevel="1" x14ac:dyDescent="0.25">
      <c r="A1180" s="102"/>
      <c r="B1180" s="103">
        <v>45561</v>
      </c>
      <c r="C1180" s="104" t="s">
        <v>2467</v>
      </c>
      <c r="D1180" s="104" t="s">
        <v>23</v>
      </c>
      <c r="E1180" s="104" t="s">
        <v>2468</v>
      </c>
      <c r="F1180" s="105">
        <v>905831</v>
      </c>
      <c r="G1180" s="105">
        <v>72466</v>
      </c>
      <c r="H1180" s="106" t="s">
        <v>22</v>
      </c>
      <c r="I1180" s="104" t="s">
        <v>59</v>
      </c>
      <c r="J1180" s="104" t="s">
        <v>60</v>
      </c>
      <c r="K1180" s="107">
        <f t="shared" si="36"/>
        <v>978297</v>
      </c>
      <c r="L1180" s="10" t="str">
        <f t="shared" si="37"/>
        <v/>
      </c>
    </row>
    <row r="1181" spans="1:12" outlineLevel="1" x14ac:dyDescent="0.25">
      <c r="A1181" s="102"/>
      <c r="B1181" s="103">
        <v>45561</v>
      </c>
      <c r="C1181" s="104" t="s">
        <v>2469</v>
      </c>
      <c r="D1181" s="104" t="s">
        <v>23</v>
      </c>
      <c r="E1181" s="104" t="s">
        <v>2470</v>
      </c>
      <c r="F1181" s="105">
        <v>721905</v>
      </c>
      <c r="G1181" s="105">
        <v>57752</v>
      </c>
      <c r="H1181" s="106" t="s">
        <v>22</v>
      </c>
      <c r="I1181" s="104" t="s">
        <v>63</v>
      </c>
      <c r="J1181" s="104" t="s">
        <v>64</v>
      </c>
      <c r="K1181" s="107">
        <f t="shared" si="36"/>
        <v>779657</v>
      </c>
      <c r="L1181" s="10" t="str">
        <f t="shared" si="37"/>
        <v/>
      </c>
    </row>
    <row r="1182" spans="1:12" outlineLevel="1" x14ac:dyDescent="0.25">
      <c r="A1182" s="102"/>
      <c r="B1182" s="103">
        <v>45561</v>
      </c>
      <c r="C1182" s="104" t="s">
        <v>2471</v>
      </c>
      <c r="D1182" s="104" t="s">
        <v>23</v>
      </c>
      <c r="E1182" s="104" t="s">
        <v>2472</v>
      </c>
      <c r="F1182" s="105">
        <v>1451330</v>
      </c>
      <c r="G1182" s="105">
        <v>116106</v>
      </c>
      <c r="H1182" s="106" t="s">
        <v>22</v>
      </c>
      <c r="I1182" s="104" t="s">
        <v>73</v>
      </c>
      <c r="J1182" s="104" t="s">
        <v>74</v>
      </c>
      <c r="K1182" s="107">
        <f t="shared" si="36"/>
        <v>1567436</v>
      </c>
      <c r="L1182" s="10" t="str">
        <f t="shared" si="37"/>
        <v/>
      </c>
    </row>
    <row r="1183" spans="1:12" outlineLevel="1" x14ac:dyDescent="0.25">
      <c r="A1183" s="102"/>
      <c r="B1183" s="103">
        <v>45561</v>
      </c>
      <c r="C1183" s="104" t="s">
        <v>2473</v>
      </c>
      <c r="D1183" s="104" t="s">
        <v>23</v>
      </c>
      <c r="E1183" s="104" t="s">
        <v>2474</v>
      </c>
      <c r="F1183" s="105">
        <v>2654830</v>
      </c>
      <c r="G1183" s="105">
        <v>212386</v>
      </c>
      <c r="H1183" s="106" t="s">
        <v>22</v>
      </c>
      <c r="I1183" s="104" t="s">
        <v>69</v>
      </c>
      <c r="J1183" s="104" t="s">
        <v>70</v>
      </c>
      <c r="K1183" s="107">
        <f t="shared" si="36"/>
        <v>2867216</v>
      </c>
      <c r="L1183" s="10" t="str">
        <f t="shared" si="37"/>
        <v/>
      </c>
    </row>
    <row r="1184" spans="1:12" outlineLevel="1" x14ac:dyDescent="0.25">
      <c r="A1184" s="102"/>
      <c r="B1184" s="103">
        <v>45561</v>
      </c>
      <c r="C1184" s="104" t="s">
        <v>2475</v>
      </c>
      <c r="D1184" s="104" t="s">
        <v>23</v>
      </c>
      <c r="E1184" s="104" t="s">
        <v>2476</v>
      </c>
      <c r="F1184" s="105">
        <v>1289600</v>
      </c>
      <c r="G1184" s="105">
        <v>103168</v>
      </c>
      <c r="H1184" s="106" t="s">
        <v>22</v>
      </c>
      <c r="I1184" s="104" t="s">
        <v>77</v>
      </c>
      <c r="J1184" s="104" t="s">
        <v>78</v>
      </c>
      <c r="K1184" s="107">
        <f t="shared" si="36"/>
        <v>1392768</v>
      </c>
      <c r="L1184" s="10" t="str">
        <f t="shared" si="37"/>
        <v/>
      </c>
    </row>
    <row r="1185" spans="1:12" outlineLevel="1" x14ac:dyDescent="0.25">
      <c r="A1185" s="102"/>
      <c r="B1185" s="103">
        <v>45561</v>
      </c>
      <c r="C1185" s="104" t="s">
        <v>2477</v>
      </c>
      <c r="D1185" s="104" t="s">
        <v>23</v>
      </c>
      <c r="E1185" s="104" t="s">
        <v>2478</v>
      </c>
      <c r="F1185" s="105">
        <v>1034772</v>
      </c>
      <c r="G1185" s="105">
        <v>82782</v>
      </c>
      <c r="H1185" s="106" t="s">
        <v>22</v>
      </c>
      <c r="I1185" s="104" t="s">
        <v>79</v>
      </c>
      <c r="J1185" s="104" t="s">
        <v>80</v>
      </c>
      <c r="K1185" s="107">
        <f t="shared" si="36"/>
        <v>1117554</v>
      </c>
      <c r="L1185" s="10" t="str">
        <f t="shared" si="37"/>
        <v/>
      </c>
    </row>
    <row r="1186" spans="1:12" outlineLevel="1" x14ac:dyDescent="0.25">
      <c r="A1186" s="102"/>
      <c r="B1186" s="103">
        <v>45561</v>
      </c>
      <c r="C1186" s="104" t="s">
        <v>2479</v>
      </c>
      <c r="D1186" s="104" t="s">
        <v>23</v>
      </c>
      <c r="E1186" s="104" t="s">
        <v>2480</v>
      </c>
      <c r="F1186" s="105">
        <v>752504</v>
      </c>
      <c r="G1186" s="105">
        <v>60200</v>
      </c>
      <c r="H1186" s="106" t="s">
        <v>22</v>
      </c>
      <c r="I1186" s="104" t="s">
        <v>79</v>
      </c>
      <c r="J1186" s="104" t="s">
        <v>80</v>
      </c>
      <c r="K1186" s="107">
        <f t="shared" si="36"/>
        <v>812704</v>
      </c>
      <c r="L1186" s="10" t="str">
        <f t="shared" si="37"/>
        <v/>
      </c>
    </row>
    <row r="1187" spans="1:12" outlineLevel="1" x14ac:dyDescent="0.25">
      <c r="A1187" s="102"/>
      <c r="B1187" s="103">
        <v>45561</v>
      </c>
      <c r="C1187" s="104" t="s">
        <v>2481</v>
      </c>
      <c r="D1187" s="104" t="s">
        <v>23</v>
      </c>
      <c r="E1187" s="104" t="s">
        <v>2482</v>
      </c>
      <c r="F1187" s="105">
        <v>836005</v>
      </c>
      <c r="G1187" s="105">
        <v>66880</v>
      </c>
      <c r="H1187" s="106" t="s">
        <v>22</v>
      </c>
      <c r="I1187" s="104" t="s">
        <v>89</v>
      </c>
      <c r="J1187" s="104" t="s">
        <v>90</v>
      </c>
      <c r="K1187" s="107">
        <f t="shared" si="36"/>
        <v>902885</v>
      </c>
      <c r="L1187" s="10" t="str">
        <f t="shared" si="37"/>
        <v/>
      </c>
    </row>
    <row r="1188" spans="1:12" outlineLevel="1" x14ac:dyDescent="0.25">
      <c r="A1188" s="102"/>
      <c r="B1188" s="103">
        <v>45561</v>
      </c>
      <c r="C1188" s="104" t="s">
        <v>2483</v>
      </c>
      <c r="D1188" s="104" t="s">
        <v>23</v>
      </c>
      <c r="E1188" s="104" t="s">
        <v>2484</v>
      </c>
      <c r="F1188" s="105">
        <v>1016380</v>
      </c>
      <c r="G1188" s="105">
        <v>81310</v>
      </c>
      <c r="H1188" s="106" t="s">
        <v>22</v>
      </c>
      <c r="I1188" s="104" t="s">
        <v>69</v>
      </c>
      <c r="J1188" s="104" t="s">
        <v>70</v>
      </c>
      <c r="K1188" s="107">
        <f t="shared" si="36"/>
        <v>1097690</v>
      </c>
      <c r="L1188" s="10" t="str">
        <f t="shared" si="37"/>
        <v/>
      </c>
    </row>
    <row r="1189" spans="1:12" outlineLevel="1" x14ac:dyDescent="0.25">
      <c r="A1189" s="102"/>
      <c r="B1189" s="103">
        <v>45561</v>
      </c>
      <c r="C1189" s="104" t="s">
        <v>2485</v>
      </c>
      <c r="D1189" s="104" t="s">
        <v>23</v>
      </c>
      <c r="E1189" s="104" t="s">
        <v>2486</v>
      </c>
      <c r="F1189" s="105">
        <v>813936</v>
      </c>
      <c r="G1189" s="105">
        <v>65115</v>
      </c>
      <c r="H1189" s="106" t="s">
        <v>22</v>
      </c>
      <c r="I1189" s="104" t="s">
        <v>69</v>
      </c>
      <c r="J1189" s="104" t="s">
        <v>70</v>
      </c>
      <c r="K1189" s="107">
        <f t="shared" si="36"/>
        <v>879051</v>
      </c>
      <c r="L1189" s="10" t="str">
        <f t="shared" si="37"/>
        <v/>
      </c>
    </row>
    <row r="1190" spans="1:12" outlineLevel="1" x14ac:dyDescent="0.25">
      <c r="A1190" s="102"/>
      <c r="B1190" s="103">
        <v>45561</v>
      </c>
      <c r="C1190" s="104" t="s">
        <v>2487</v>
      </c>
      <c r="D1190" s="104" t="s">
        <v>23</v>
      </c>
      <c r="E1190" s="104" t="s">
        <v>2488</v>
      </c>
      <c r="F1190" s="105">
        <v>2486860</v>
      </c>
      <c r="G1190" s="105">
        <v>198949</v>
      </c>
      <c r="H1190" s="106" t="s">
        <v>22</v>
      </c>
      <c r="I1190" s="104" t="s">
        <v>83</v>
      </c>
      <c r="J1190" s="104" t="s">
        <v>84</v>
      </c>
      <c r="K1190" s="107">
        <f t="shared" si="36"/>
        <v>2685809</v>
      </c>
      <c r="L1190" s="10" t="str">
        <f t="shared" si="37"/>
        <v/>
      </c>
    </row>
    <row r="1191" spans="1:12" outlineLevel="1" x14ac:dyDescent="0.25">
      <c r="A1191" s="102"/>
      <c r="B1191" s="103">
        <v>45561</v>
      </c>
      <c r="C1191" s="104" t="s">
        <v>2489</v>
      </c>
      <c r="D1191" s="104" t="s">
        <v>23</v>
      </c>
      <c r="E1191" s="104" t="s">
        <v>2490</v>
      </c>
      <c r="F1191" s="105">
        <v>1094292</v>
      </c>
      <c r="G1191" s="105">
        <v>87543</v>
      </c>
      <c r="H1191" s="106" t="s">
        <v>22</v>
      </c>
      <c r="I1191" s="104" t="s">
        <v>67</v>
      </c>
      <c r="J1191" s="104" t="s">
        <v>68</v>
      </c>
      <c r="K1191" s="107">
        <f t="shared" si="36"/>
        <v>1181835</v>
      </c>
      <c r="L1191" s="10" t="str">
        <f t="shared" si="37"/>
        <v/>
      </c>
    </row>
    <row r="1192" spans="1:12" outlineLevel="1" x14ac:dyDescent="0.25">
      <c r="A1192" s="102"/>
      <c r="B1192" s="103">
        <v>45561</v>
      </c>
      <c r="C1192" s="104" t="s">
        <v>2491</v>
      </c>
      <c r="D1192" s="104" t="s">
        <v>23</v>
      </c>
      <c r="E1192" s="104" t="s">
        <v>2492</v>
      </c>
      <c r="F1192" s="105">
        <v>1364230</v>
      </c>
      <c r="G1192" s="105">
        <v>109138</v>
      </c>
      <c r="H1192" s="106" t="s">
        <v>22</v>
      </c>
      <c r="I1192" s="104" t="s">
        <v>83</v>
      </c>
      <c r="J1192" s="104" t="s">
        <v>84</v>
      </c>
      <c r="K1192" s="107">
        <f t="shared" si="36"/>
        <v>1473368</v>
      </c>
      <c r="L1192" s="10" t="str">
        <f t="shared" si="37"/>
        <v/>
      </c>
    </row>
    <row r="1193" spans="1:12" x14ac:dyDescent="0.25">
      <c r="B1193" s="1"/>
      <c r="F1193" s="3">
        <v>2367044249</v>
      </c>
      <c r="G1193" s="3">
        <v>189363507</v>
      </c>
      <c r="K1193" s="6">
        <f t="shared" si="36"/>
        <v>2556407756</v>
      </c>
      <c r="L1193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10"/>
  <sheetViews>
    <sheetView topLeftCell="A184" zoomScaleNormal="100" workbookViewId="0">
      <selection activeCell="B5" sqref="B5:G20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0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2.85546875" customWidth="1"/>
  </cols>
  <sheetData>
    <row r="1" spans="1:12" ht="18.75" x14ac:dyDescent="0.3">
      <c r="A1" s="89" t="s">
        <v>7</v>
      </c>
      <c r="B1" s="89"/>
      <c r="C1" s="89"/>
      <c r="D1" s="89"/>
      <c r="E1" s="89"/>
      <c r="F1" s="89"/>
      <c r="G1" s="89"/>
      <c r="H1" s="89"/>
      <c r="I1" s="89"/>
    </row>
    <row r="2" spans="1:12" x14ac:dyDescent="0.25">
      <c r="A2" s="90" t="s">
        <v>2493</v>
      </c>
      <c r="B2" s="90"/>
      <c r="C2" s="90"/>
      <c r="D2" s="90"/>
      <c r="E2" s="90"/>
      <c r="F2" s="90"/>
      <c r="G2" s="90"/>
      <c r="H2" s="90"/>
      <c r="I2" s="90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2494</v>
      </c>
      <c r="F4" s="3"/>
      <c r="G4" s="3"/>
    </row>
    <row r="5" spans="1:12" outlineLevel="1" x14ac:dyDescent="0.25">
      <c r="A5" s="102"/>
      <c r="B5" s="103">
        <v>45562</v>
      </c>
      <c r="C5" s="104" t="s">
        <v>2499</v>
      </c>
      <c r="D5" s="104" t="s">
        <v>23</v>
      </c>
      <c r="E5" s="104" t="s">
        <v>2500</v>
      </c>
      <c r="F5" s="105">
        <v>1819680</v>
      </c>
      <c r="G5" s="105">
        <v>145574</v>
      </c>
      <c r="H5" s="106" t="s">
        <v>22</v>
      </c>
      <c r="I5" s="104" t="s">
        <v>77</v>
      </c>
      <c r="J5" s="104" t="s">
        <v>78</v>
      </c>
      <c r="K5" s="107">
        <f>F5+G5</f>
        <v>1965254</v>
      </c>
    </row>
    <row r="6" spans="1:12" outlineLevel="1" x14ac:dyDescent="0.25">
      <c r="A6" s="102"/>
      <c r="B6" s="103">
        <v>45562</v>
      </c>
      <c r="C6" s="104" t="s">
        <v>2501</v>
      </c>
      <c r="D6" s="104" t="s">
        <v>23</v>
      </c>
      <c r="E6" s="104" t="s">
        <v>2502</v>
      </c>
      <c r="F6" s="105">
        <v>1058524</v>
      </c>
      <c r="G6" s="105">
        <v>84682</v>
      </c>
      <c r="H6" s="106" t="s">
        <v>22</v>
      </c>
      <c r="I6" s="104" t="s">
        <v>77</v>
      </c>
      <c r="J6" s="104" t="s">
        <v>78</v>
      </c>
      <c r="K6" s="107">
        <f t="shared" ref="K6:K69" si="0">F6+G6</f>
        <v>1143206</v>
      </c>
      <c r="L6" s="10" t="str">
        <f>IF(C6-C5=1,"",C6-C5)</f>
        <v/>
      </c>
    </row>
    <row r="7" spans="1:12" outlineLevel="1" x14ac:dyDescent="0.25">
      <c r="A7" s="102"/>
      <c r="B7" s="103">
        <v>45562</v>
      </c>
      <c r="C7" s="104" t="s">
        <v>2503</v>
      </c>
      <c r="D7" s="104" t="s">
        <v>23</v>
      </c>
      <c r="E7" s="104" t="s">
        <v>2504</v>
      </c>
      <c r="F7" s="105">
        <v>1408026</v>
      </c>
      <c r="G7" s="105">
        <v>112642</v>
      </c>
      <c r="H7" s="106" t="s">
        <v>22</v>
      </c>
      <c r="I7" s="104" t="s">
        <v>77</v>
      </c>
      <c r="J7" s="104" t="s">
        <v>78</v>
      </c>
      <c r="K7" s="107">
        <f t="shared" si="0"/>
        <v>1520668</v>
      </c>
      <c r="L7" s="10" t="str">
        <f t="shared" ref="L7:L70" si="1">IF(C7-C6=1,"",C7-C6)</f>
        <v/>
      </c>
    </row>
    <row r="8" spans="1:12" outlineLevel="1" x14ac:dyDescent="0.25">
      <c r="A8" s="102"/>
      <c r="B8" s="103">
        <v>45562</v>
      </c>
      <c r="C8" s="104" t="s">
        <v>2505</v>
      </c>
      <c r="D8" s="104" t="s">
        <v>23</v>
      </c>
      <c r="E8" s="104" t="s">
        <v>2506</v>
      </c>
      <c r="F8" s="105">
        <v>1741864</v>
      </c>
      <c r="G8" s="105">
        <v>139349</v>
      </c>
      <c r="H8" s="106" t="s">
        <v>22</v>
      </c>
      <c r="I8" s="104" t="s">
        <v>77</v>
      </c>
      <c r="J8" s="104" t="s">
        <v>78</v>
      </c>
      <c r="K8" s="107">
        <f t="shared" si="0"/>
        <v>1881213</v>
      </c>
      <c r="L8" s="10" t="str">
        <f t="shared" si="1"/>
        <v/>
      </c>
    </row>
    <row r="9" spans="1:12" outlineLevel="1" x14ac:dyDescent="0.25">
      <c r="A9" s="102"/>
      <c r="B9" s="103">
        <v>45562</v>
      </c>
      <c r="C9" s="104" t="s">
        <v>2507</v>
      </c>
      <c r="D9" s="104" t="s">
        <v>23</v>
      </c>
      <c r="E9" s="104" t="s">
        <v>2508</v>
      </c>
      <c r="F9" s="105">
        <v>972777</v>
      </c>
      <c r="G9" s="105">
        <v>77822</v>
      </c>
      <c r="H9" s="106" t="s">
        <v>22</v>
      </c>
      <c r="I9" s="104" t="s">
        <v>77</v>
      </c>
      <c r="J9" s="104" t="s">
        <v>78</v>
      </c>
      <c r="K9" s="107">
        <f t="shared" si="0"/>
        <v>1050599</v>
      </c>
      <c r="L9" s="10" t="str">
        <f t="shared" si="1"/>
        <v/>
      </c>
    </row>
    <row r="10" spans="1:12" outlineLevel="1" x14ac:dyDescent="0.25">
      <c r="A10" s="102"/>
      <c r="B10" s="103">
        <v>45562</v>
      </c>
      <c r="C10" s="104" t="s">
        <v>2509</v>
      </c>
      <c r="D10" s="104" t="s">
        <v>23</v>
      </c>
      <c r="E10" s="104" t="s">
        <v>2510</v>
      </c>
      <c r="F10" s="105">
        <v>2177330</v>
      </c>
      <c r="G10" s="105">
        <v>174186</v>
      </c>
      <c r="H10" s="106" t="s">
        <v>22</v>
      </c>
      <c r="I10" s="104" t="s">
        <v>77</v>
      </c>
      <c r="J10" s="104" t="s">
        <v>78</v>
      </c>
      <c r="K10" s="107">
        <f t="shared" si="0"/>
        <v>2351516</v>
      </c>
      <c r="L10" s="10" t="str">
        <f t="shared" si="1"/>
        <v/>
      </c>
    </row>
    <row r="11" spans="1:12" outlineLevel="1" x14ac:dyDescent="0.25">
      <c r="A11" s="102"/>
      <c r="B11" s="103">
        <v>45562</v>
      </c>
      <c r="C11" s="104" t="s">
        <v>2511</v>
      </c>
      <c r="D11" s="104" t="s">
        <v>23</v>
      </c>
      <c r="E11" s="104" t="s">
        <v>2512</v>
      </c>
      <c r="F11" s="105">
        <v>1441336</v>
      </c>
      <c r="G11" s="105">
        <v>115307</v>
      </c>
      <c r="H11" s="106" t="s">
        <v>22</v>
      </c>
      <c r="I11" s="104" t="s">
        <v>77</v>
      </c>
      <c r="J11" s="104" t="s">
        <v>78</v>
      </c>
      <c r="K11" s="107">
        <f t="shared" si="0"/>
        <v>1556643</v>
      </c>
      <c r="L11" s="10" t="str">
        <f t="shared" si="1"/>
        <v/>
      </c>
    </row>
    <row r="12" spans="1:12" outlineLevel="1" x14ac:dyDescent="0.25">
      <c r="A12" s="102"/>
      <c r="B12" s="103">
        <v>45562</v>
      </c>
      <c r="C12" s="104" t="s">
        <v>2513</v>
      </c>
      <c r="D12" s="104" t="s">
        <v>23</v>
      </c>
      <c r="E12" s="104" t="s">
        <v>2514</v>
      </c>
      <c r="F12" s="105">
        <v>1213674</v>
      </c>
      <c r="G12" s="105">
        <v>97094</v>
      </c>
      <c r="H12" s="106" t="s">
        <v>22</v>
      </c>
      <c r="I12" s="104" t="s">
        <v>77</v>
      </c>
      <c r="J12" s="104" t="s">
        <v>78</v>
      </c>
      <c r="K12" s="107">
        <f t="shared" si="0"/>
        <v>1310768</v>
      </c>
      <c r="L12" s="10" t="str">
        <f t="shared" si="1"/>
        <v/>
      </c>
    </row>
    <row r="13" spans="1:12" outlineLevel="1" x14ac:dyDescent="0.25">
      <c r="A13" s="102"/>
      <c r="B13" s="103">
        <v>45562</v>
      </c>
      <c r="C13" s="104" t="s">
        <v>2515</v>
      </c>
      <c r="D13" s="104" t="s">
        <v>23</v>
      </c>
      <c r="E13" s="104" t="s">
        <v>2516</v>
      </c>
      <c r="F13" s="105">
        <v>1586470</v>
      </c>
      <c r="G13" s="105">
        <v>126918</v>
      </c>
      <c r="H13" s="106" t="s">
        <v>22</v>
      </c>
      <c r="I13" s="104" t="s">
        <v>77</v>
      </c>
      <c r="J13" s="104" t="s">
        <v>78</v>
      </c>
      <c r="K13" s="107">
        <f t="shared" si="0"/>
        <v>1713388</v>
      </c>
      <c r="L13" s="10" t="str">
        <f t="shared" si="1"/>
        <v/>
      </c>
    </row>
    <row r="14" spans="1:12" outlineLevel="1" x14ac:dyDescent="0.25">
      <c r="A14" s="102"/>
      <c r="B14" s="103">
        <v>45562</v>
      </c>
      <c r="C14" s="104" t="s">
        <v>2517</v>
      </c>
      <c r="D14" s="104" t="s">
        <v>23</v>
      </c>
      <c r="E14" s="104" t="s">
        <v>2518</v>
      </c>
      <c r="F14" s="105">
        <v>848065</v>
      </c>
      <c r="G14" s="105">
        <v>67845</v>
      </c>
      <c r="H14" s="106" t="s">
        <v>22</v>
      </c>
      <c r="I14" s="104" t="s">
        <v>77</v>
      </c>
      <c r="J14" s="104" t="s">
        <v>78</v>
      </c>
      <c r="K14" s="107">
        <f t="shared" si="0"/>
        <v>915910</v>
      </c>
      <c r="L14" s="10" t="str">
        <f t="shared" si="1"/>
        <v/>
      </c>
    </row>
    <row r="15" spans="1:12" outlineLevel="1" x14ac:dyDescent="0.25">
      <c r="A15" s="102"/>
      <c r="B15" s="103">
        <v>45562</v>
      </c>
      <c r="C15" s="104" t="s">
        <v>2519</v>
      </c>
      <c r="D15" s="104" t="s">
        <v>23</v>
      </c>
      <c r="E15" s="104" t="s">
        <v>2520</v>
      </c>
      <c r="F15" s="105">
        <v>1600341</v>
      </c>
      <c r="G15" s="105">
        <v>128027</v>
      </c>
      <c r="H15" s="106" t="s">
        <v>22</v>
      </c>
      <c r="I15" s="104" t="s">
        <v>77</v>
      </c>
      <c r="J15" s="104" t="s">
        <v>78</v>
      </c>
      <c r="K15" s="107">
        <f t="shared" si="0"/>
        <v>1728368</v>
      </c>
      <c r="L15" s="10" t="str">
        <f t="shared" si="1"/>
        <v/>
      </c>
    </row>
    <row r="16" spans="1:12" outlineLevel="1" x14ac:dyDescent="0.25">
      <c r="A16" s="102"/>
      <c r="B16" s="103">
        <v>45562</v>
      </c>
      <c r="C16" s="104" t="s">
        <v>2521</v>
      </c>
      <c r="D16" s="104" t="s">
        <v>23</v>
      </c>
      <c r="E16" s="104" t="s">
        <v>2522</v>
      </c>
      <c r="F16" s="105">
        <v>1566966</v>
      </c>
      <c r="G16" s="105">
        <v>125357</v>
      </c>
      <c r="H16" s="106" t="s">
        <v>22</v>
      </c>
      <c r="I16" s="104" t="s">
        <v>77</v>
      </c>
      <c r="J16" s="104" t="s">
        <v>78</v>
      </c>
      <c r="K16" s="107">
        <f t="shared" si="0"/>
        <v>1692323</v>
      </c>
      <c r="L16" s="10" t="str">
        <f t="shared" si="1"/>
        <v/>
      </c>
    </row>
    <row r="17" spans="1:12" outlineLevel="1" x14ac:dyDescent="0.25">
      <c r="A17" s="102"/>
      <c r="B17" s="103">
        <v>45562</v>
      </c>
      <c r="C17" s="104" t="s">
        <v>2523</v>
      </c>
      <c r="D17" s="104" t="s">
        <v>23</v>
      </c>
      <c r="E17" s="104" t="s">
        <v>2524</v>
      </c>
      <c r="F17" s="105">
        <v>1734564</v>
      </c>
      <c r="G17" s="105">
        <v>138765</v>
      </c>
      <c r="H17" s="106" t="s">
        <v>22</v>
      </c>
      <c r="I17" s="104" t="s">
        <v>77</v>
      </c>
      <c r="J17" s="104" t="s">
        <v>78</v>
      </c>
      <c r="K17" s="107">
        <f t="shared" si="0"/>
        <v>1873329</v>
      </c>
      <c r="L17" s="10" t="str">
        <f t="shared" si="1"/>
        <v/>
      </c>
    </row>
    <row r="18" spans="1:12" outlineLevel="1" x14ac:dyDescent="0.25">
      <c r="A18" s="102"/>
      <c r="B18" s="103">
        <v>45562</v>
      </c>
      <c r="C18" s="104" t="s">
        <v>2525</v>
      </c>
      <c r="D18" s="104" t="s">
        <v>23</v>
      </c>
      <c r="E18" s="104" t="s">
        <v>2526</v>
      </c>
      <c r="F18" s="105">
        <v>1195233</v>
      </c>
      <c r="G18" s="105">
        <v>95619</v>
      </c>
      <c r="H18" s="106" t="s">
        <v>22</v>
      </c>
      <c r="I18" s="104" t="s">
        <v>77</v>
      </c>
      <c r="J18" s="104" t="s">
        <v>78</v>
      </c>
      <c r="K18" s="107">
        <f t="shared" si="0"/>
        <v>1290852</v>
      </c>
      <c r="L18" s="10" t="str">
        <f t="shared" si="1"/>
        <v/>
      </c>
    </row>
    <row r="19" spans="1:12" outlineLevel="1" x14ac:dyDescent="0.25">
      <c r="A19" s="102"/>
      <c r="B19" s="103">
        <v>45562</v>
      </c>
      <c r="C19" s="104" t="s">
        <v>2527</v>
      </c>
      <c r="D19" s="104" t="s">
        <v>23</v>
      </c>
      <c r="E19" s="104" t="s">
        <v>2528</v>
      </c>
      <c r="F19" s="105">
        <v>863694</v>
      </c>
      <c r="G19" s="105">
        <v>69096</v>
      </c>
      <c r="H19" s="106" t="s">
        <v>22</v>
      </c>
      <c r="I19" s="104" t="s">
        <v>77</v>
      </c>
      <c r="J19" s="104" t="s">
        <v>78</v>
      </c>
      <c r="K19" s="107">
        <f t="shared" si="0"/>
        <v>932790</v>
      </c>
      <c r="L19" s="10" t="str">
        <f t="shared" si="1"/>
        <v/>
      </c>
    </row>
    <row r="20" spans="1:12" outlineLevel="1" x14ac:dyDescent="0.25">
      <c r="A20" s="102"/>
      <c r="B20" s="103">
        <v>45562</v>
      </c>
      <c r="C20" s="104" t="s">
        <v>2529</v>
      </c>
      <c r="D20" s="104" t="s">
        <v>23</v>
      </c>
      <c r="E20" s="104" t="s">
        <v>2530</v>
      </c>
      <c r="F20" s="105">
        <v>716586</v>
      </c>
      <c r="G20" s="105">
        <v>57327</v>
      </c>
      <c r="H20" s="106" t="s">
        <v>22</v>
      </c>
      <c r="I20" s="104" t="s">
        <v>77</v>
      </c>
      <c r="J20" s="104" t="s">
        <v>78</v>
      </c>
      <c r="K20" s="107">
        <f t="shared" si="0"/>
        <v>773913</v>
      </c>
      <c r="L20" s="10" t="str">
        <f t="shared" si="1"/>
        <v/>
      </c>
    </row>
    <row r="21" spans="1:12" outlineLevel="1" x14ac:dyDescent="0.25">
      <c r="A21" s="102"/>
      <c r="B21" s="103">
        <v>45562</v>
      </c>
      <c r="C21" s="104" t="s">
        <v>2531</v>
      </c>
      <c r="D21" s="104" t="s">
        <v>23</v>
      </c>
      <c r="E21" s="104" t="s">
        <v>2532</v>
      </c>
      <c r="F21" s="105">
        <v>1514148</v>
      </c>
      <c r="G21" s="105">
        <v>121132</v>
      </c>
      <c r="H21" s="106" t="s">
        <v>22</v>
      </c>
      <c r="I21" s="104" t="s">
        <v>77</v>
      </c>
      <c r="J21" s="104" t="s">
        <v>78</v>
      </c>
      <c r="K21" s="107">
        <f t="shared" si="0"/>
        <v>1635280</v>
      </c>
      <c r="L21" s="10" t="str">
        <f t="shared" si="1"/>
        <v/>
      </c>
    </row>
    <row r="22" spans="1:12" outlineLevel="1" x14ac:dyDescent="0.25">
      <c r="A22" s="102"/>
      <c r="B22" s="103">
        <v>45562</v>
      </c>
      <c r="C22" s="104" t="s">
        <v>2533</v>
      </c>
      <c r="D22" s="104" t="s">
        <v>23</v>
      </c>
      <c r="E22" s="104" t="s">
        <v>2534</v>
      </c>
      <c r="F22" s="105">
        <v>1706303</v>
      </c>
      <c r="G22" s="105">
        <v>136504</v>
      </c>
      <c r="H22" s="106" t="s">
        <v>22</v>
      </c>
      <c r="I22" s="104" t="s">
        <v>6</v>
      </c>
      <c r="J22" s="104" t="s">
        <v>11</v>
      </c>
      <c r="K22" s="107">
        <f t="shared" si="0"/>
        <v>1842807</v>
      </c>
      <c r="L22" s="10" t="str">
        <f t="shared" si="1"/>
        <v/>
      </c>
    </row>
    <row r="23" spans="1:12" outlineLevel="1" x14ac:dyDescent="0.25">
      <c r="A23" s="102"/>
      <c r="B23" s="103">
        <v>45562</v>
      </c>
      <c r="C23" s="104" t="s">
        <v>2535</v>
      </c>
      <c r="D23" s="104" t="s">
        <v>23</v>
      </c>
      <c r="E23" s="104" t="s">
        <v>2536</v>
      </c>
      <c r="F23" s="105">
        <v>1583181</v>
      </c>
      <c r="G23" s="105">
        <v>126654</v>
      </c>
      <c r="H23" s="106" t="s">
        <v>22</v>
      </c>
      <c r="I23" s="104" t="s">
        <v>6</v>
      </c>
      <c r="J23" s="104" t="s">
        <v>11</v>
      </c>
      <c r="K23" s="107">
        <f t="shared" si="0"/>
        <v>1709835</v>
      </c>
      <c r="L23" s="10" t="str">
        <f t="shared" si="1"/>
        <v/>
      </c>
    </row>
    <row r="24" spans="1:12" outlineLevel="1" x14ac:dyDescent="0.25">
      <c r="A24" s="102"/>
      <c r="B24" s="103">
        <v>45562</v>
      </c>
      <c r="C24" s="104" t="s">
        <v>2537</v>
      </c>
      <c r="D24" s="104" t="s">
        <v>23</v>
      </c>
      <c r="E24" s="104" t="s">
        <v>2538</v>
      </c>
      <c r="F24" s="105">
        <v>2237175</v>
      </c>
      <c r="G24" s="105">
        <v>178974</v>
      </c>
      <c r="H24" s="106" t="s">
        <v>22</v>
      </c>
      <c r="I24" s="104" t="s">
        <v>6</v>
      </c>
      <c r="J24" s="104" t="s">
        <v>11</v>
      </c>
      <c r="K24" s="107">
        <f t="shared" si="0"/>
        <v>2416149</v>
      </c>
      <c r="L24" s="10" t="str">
        <f t="shared" si="1"/>
        <v/>
      </c>
    </row>
    <row r="25" spans="1:12" outlineLevel="1" x14ac:dyDescent="0.25">
      <c r="A25" s="102"/>
      <c r="B25" s="103">
        <v>45562</v>
      </c>
      <c r="C25" s="104" t="s">
        <v>2539</v>
      </c>
      <c r="D25" s="104" t="s">
        <v>23</v>
      </c>
      <c r="E25" s="104" t="s">
        <v>2540</v>
      </c>
      <c r="F25" s="105">
        <v>780733</v>
      </c>
      <c r="G25" s="105">
        <v>62459</v>
      </c>
      <c r="H25" s="106" t="s">
        <v>22</v>
      </c>
      <c r="I25" s="104" t="s">
        <v>6</v>
      </c>
      <c r="J25" s="104" t="s">
        <v>11</v>
      </c>
      <c r="K25" s="107">
        <f t="shared" si="0"/>
        <v>843192</v>
      </c>
      <c r="L25" s="10" t="str">
        <f t="shared" si="1"/>
        <v/>
      </c>
    </row>
    <row r="26" spans="1:12" outlineLevel="1" x14ac:dyDescent="0.25">
      <c r="A26" s="102"/>
      <c r="B26" s="103">
        <v>45562</v>
      </c>
      <c r="C26" s="104" t="s">
        <v>2541</v>
      </c>
      <c r="D26" s="104" t="s">
        <v>23</v>
      </c>
      <c r="E26" s="104" t="s">
        <v>2542</v>
      </c>
      <c r="F26" s="105">
        <v>900832</v>
      </c>
      <c r="G26" s="105">
        <v>72067</v>
      </c>
      <c r="H26" s="106" t="s">
        <v>22</v>
      </c>
      <c r="I26" s="104" t="s">
        <v>6</v>
      </c>
      <c r="J26" s="104" t="s">
        <v>11</v>
      </c>
      <c r="K26" s="107">
        <f t="shared" si="0"/>
        <v>972899</v>
      </c>
      <c r="L26" s="10" t="str">
        <f t="shared" si="1"/>
        <v/>
      </c>
    </row>
    <row r="27" spans="1:12" outlineLevel="1" x14ac:dyDescent="0.25">
      <c r="A27" s="102"/>
      <c r="B27" s="103">
        <v>45562</v>
      </c>
      <c r="C27" s="104" t="s">
        <v>2543</v>
      </c>
      <c r="D27" s="104" t="s">
        <v>23</v>
      </c>
      <c r="E27" s="104" t="s">
        <v>2544</v>
      </c>
      <c r="F27" s="105">
        <v>1806765</v>
      </c>
      <c r="G27" s="105">
        <v>144541</v>
      </c>
      <c r="H27" s="106" t="s">
        <v>22</v>
      </c>
      <c r="I27" s="104" t="s">
        <v>6</v>
      </c>
      <c r="J27" s="104" t="s">
        <v>11</v>
      </c>
      <c r="K27" s="107">
        <f t="shared" si="0"/>
        <v>1951306</v>
      </c>
      <c r="L27" s="10" t="str">
        <f t="shared" si="1"/>
        <v/>
      </c>
    </row>
    <row r="28" spans="1:12" outlineLevel="1" x14ac:dyDescent="0.25">
      <c r="A28" s="102"/>
      <c r="B28" s="103">
        <v>45562</v>
      </c>
      <c r="C28" s="104" t="s">
        <v>2545</v>
      </c>
      <c r="D28" s="104" t="s">
        <v>23</v>
      </c>
      <c r="E28" s="104" t="s">
        <v>2546</v>
      </c>
      <c r="F28" s="105">
        <v>2419260</v>
      </c>
      <c r="G28" s="105">
        <v>193541</v>
      </c>
      <c r="H28" s="106" t="s">
        <v>22</v>
      </c>
      <c r="I28" s="104" t="s">
        <v>6</v>
      </c>
      <c r="J28" s="104" t="s">
        <v>11</v>
      </c>
      <c r="K28" s="107">
        <f t="shared" si="0"/>
        <v>2612801</v>
      </c>
      <c r="L28" s="10" t="str">
        <f t="shared" si="1"/>
        <v/>
      </c>
    </row>
    <row r="29" spans="1:12" outlineLevel="1" x14ac:dyDescent="0.25">
      <c r="A29" s="102"/>
      <c r="B29" s="103">
        <v>45562</v>
      </c>
      <c r="C29" s="104" t="s">
        <v>2547</v>
      </c>
      <c r="D29" s="104" t="s">
        <v>23</v>
      </c>
      <c r="E29" s="104" t="s">
        <v>2548</v>
      </c>
      <c r="F29" s="105">
        <v>973224</v>
      </c>
      <c r="G29" s="105">
        <v>77858</v>
      </c>
      <c r="H29" s="106" t="s">
        <v>22</v>
      </c>
      <c r="I29" s="104" t="s">
        <v>6</v>
      </c>
      <c r="J29" s="104" t="s">
        <v>11</v>
      </c>
      <c r="K29" s="107">
        <f t="shared" si="0"/>
        <v>1051082</v>
      </c>
      <c r="L29" s="10" t="str">
        <f t="shared" si="1"/>
        <v/>
      </c>
    </row>
    <row r="30" spans="1:12" outlineLevel="1" x14ac:dyDescent="0.25">
      <c r="A30" s="102"/>
      <c r="B30" s="103">
        <v>45562</v>
      </c>
      <c r="C30" s="104" t="s">
        <v>2549</v>
      </c>
      <c r="D30" s="104" t="s">
        <v>23</v>
      </c>
      <c r="E30" s="104" t="s">
        <v>2550</v>
      </c>
      <c r="F30" s="105">
        <v>737956</v>
      </c>
      <c r="G30" s="105">
        <v>59036</v>
      </c>
      <c r="H30" s="106" t="s">
        <v>22</v>
      </c>
      <c r="I30" s="104" t="s">
        <v>6</v>
      </c>
      <c r="J30" s="104" t="s">
        <v>11</v>
      </c>
      <c r="K30" s="107">
        <f t="shared" si="0"/>
        <v>796992</v>
      </c>
      <c r="L30" s="10" t="str">
        <f t="shared" si="1"/>
        <v/>
      </c>
    </row>
    <row r="31" spans="1:12" outlineLevel="1" x14ac:dyDescent="0.25">
      <c r="A31" s="102"/>
      <c r="B31" s="103">
        <v>45562</v>
      </c>
      <c r="C31" s="104" t="s">
        <v>2551</v>
      </c>
      <c r="D31" s="104" t="s">
        <v>23</v>
      </c>
      <c r="E31" s="104" t="s">
        <v>2552</v>
      </c>
      <c r="F31" s="105">
        <v>1844890</v>
      </c>
      <c r="G31" s="105">
        <v>147591</v>
      </c>
      <c r="H31" s="106" t="s">
        <v>22</v>
      </c>
      <c r="I31" s="104" t="s">
        <v>6</v>
      </c>
      <c r="J31" s="104" t="s">
        <v>11</v>
      </c>
      <c r="K31" s="107">
        <f t="shared" si="0"/>
        <v>1992481</v>
      </c>
      <c r="L31" s="10" t="str">
        <f t="shared" si="1"/>
        <v/>
      </c>
    </row>
    <row r="32" spans="1:12" outlineLevel="1" x14ac:dyDescent="0.25">
      <c r="A32" s="102"/>
      <c r="B32" s="103">
        <v>45562</v>
      </c>
      <c r="C32" s="104" t="s">
        <v>2553</v>
      </c>
      <c r="D32" s="104" t="s">
        <v>23</v>
      </c>
      <c r="E32" s="104" t="s">
        <v>2554</v>
      </c>
      <c r="F32" s="105">
        <v>1667614</v>
      </c>
      <c r="G32" s="105">
        <v>133409</v>
      </c>
      <c r="H32" s="106" t="s">
        <v>22</v>
      </c>
      <c r="I32" s="104" t="s">
        <v>6</v>
      </c>
      <c r="J32" s="104" t="s">
        <v>11</v>
      </c>
      <c r="K32" s="107">
        <f t="shared" si="0"/>
        <v>1801023</v>
      </c>
      <c r="L32" s="10" t="str">
        <f t="shared" si="1"/>
        <v/>
      </c>
    </row>
    <row r="33" spans="1:12" outlineLevel="1" x14ac:dyDescent="0.25">
      <c r="A33" s="102"/>
      <c r="B33" s="103">
        <v>45562</v>
      </c>
      <c r="C33" s="104" t="s">
        <v>2555</v>
      </c>
      <c r="D33" s="104" t="s">
        <v>23</v>
      </c>
      <c r="E33" s="104" t="s">
        <v>2556</v>
      </c>
      <c r="F33" s="105">
        <v>1345553</v>
      </c>
      <c r="G33" s="105">
        <v>107644</v>
      </c>
      <c r="H33" s="106" t="s">
        <v>22</v>
      </c>
      <c r="I33" s="104" t="s">
        <v>6</v>
      </c>
      <c r="J33" s="104" t="s">
        <v>11</v>
      </c>
      <c r="K33" s="107">
        <f t="shared" si="0"/>
        <v>1453197</v>
      </c>
      <c r="L33" s="10" t="str">
        <f t="shared" si="1"/>
        <v/>
      </c>
    </row>
    <row r="34" spans="1:12" outlineLevel="1" x14ac:dyDescent="0.25">
      <c r="A34" s="102"/>
      <c r="B34" s="103">
        <v>45562</v>
      </c>
      <c r="C34" s="104" t="s">
        <v>2557</v>
      </c>
      <c r="D34" s="104" t="s">
        <v>23</v>
      </c>
      <c r="E34" s="104" t="s">
        <v>2558</v>
      </c>
      <c r="F34" s="105">
        <v>602250</v>
      </c>
      <c r="G34" s="105">
        <v>48180</v>
      </c>
      <c r="H34" s="106" t="s">
        <v>22</v>
      </c>
      <c r="I34" s="104" t="s">
        <v>6</v>
      </c>
      <c r="J34" s="104" t="s">
        <v>11</v>
      </c>
      <c r="K34" s="107">
        <f t="shared" si="0"/>
        <v>650430</v>
      </c>
      <c r="L34" s="10" t="str">
        <f t="shared" si="1"/>
        <v/>
      </c>
    </row>
    <row r="35" spans="1:12" outlineLevel="1" x14ac:dyDescent="0.25">
      <c r="A35" s="102"/>
      <c r="B35" s="103">
        <v>45562</v>
      </c>
      <c r="C35" s="104" t="s">
        <v>2559</v>
      </c>
      <c r="D35" s="104" t="s">
        <v>23</v>
      </c>
      <c r="E35" s="104" t="s">
        <v>2560</v>
      </c>
      <c r="F35" s="105">
        <v>1123220</v>
      </c>
      <c r="G35" s="105">
        <v>89858</v>
      </c>
      <c r="H35" s="106" t="s">
        <v>22</v>
      </c>
      <c r="I35" s="104" t="s">
        <v>6</v>
      </c>
      <c r="J35" s="104" t="s">
        <v>11</v>
      </c>
      <c r="K35" s="107">
        <f t="shared" si="0"/>
        <v>1213078</v>
      </c>
      <c r="L35" s="10" t="str">
        <f t="shared" si="1"/>
        <v/>
      </c>
    </row>
    <row r="36" spans="1:12" outlineLevel="1" x14ac:dyDescent="0.25">
      <c r="A36" s="102"/>
      <c r="B36" s="103">
        <v>45562</v>
      </c>
      <c r="C36" s="104" t="s">
        <v>2561</v>
      </c>
      <c r="D36" s="104" t="s">
        <v>23</v>
      </c>
      <c r="E36" s="104" t="s">
        <v>2562</v>
      </c>
      <c r="F36" s="105">
        <v>1109178</v>
      </c>
      <c r="G36" s="105">
        <v>88734</v>
      </c>
      <c r="H36" s="106" t="s">
        <v>22</v>
      </c>
      <c r="I36" s="104" t="s">
        <v>6</v>
      </c>
      <c r="J36" s="104" t="s">
        <v>11</v>
      </c>
      <c r="K36" s="107">
        <f t="shared" si="0"/>
        <v>1197912</v>
      </c>
      <c r="L36" s="10" t="str">
        <f t="shared" si="1"/>
        <v/>
      </c>
    </row>
    <row r="37" spans="1:12" outlineLevel="1" x14ac:dyDescent="0.25">
      <c r="A37" s="102"/>
      <c r="B37" s="103">
        <v>45562</v>
      </c>
      <c r="C37" s="104" t="s">
        <v>2563</v>
      </c>
      <c r="D37" s="104" t="s">
        <v>23</v>
      </c>
      <c r="E37" s="104" t="s">
        <v>2564</v>
      </c>
      <c r="F37" s="105">
        <v>1158174</v>
      </c>
      <c r="G37" s="105">
        <v>92654</v>
      </c>
      <c r="H37" s="106" t="s">
        <v>22</v>
      </c>
      <c r="I37" s="104" t="s">
        <v>6</v>
      </c>
      <c r="J37" s="104" t="s">
        <v>11</v>
      </c>
      <c r="K37" s="107">
        <f t="shared" si="0"/>
        <v>1250828</v>
      </c>
      <c r="L37" s="10" t="str">
        <f t="shared" si="1"/>
        <v/>
      </c>
    </row>
    <row r="38" spans="1:12" outlineLevel="1" x14ac:dyDescent="0.25">
      <c r="A38" s="102"/>
      <c r="B38" s="103">
        <v>45562</v>
      </c>
      <c r="C38" s="104" t="s">
        <v>2565</v>
      </c>
      <c r="D38" s="104" t="s">
        <v>23</v>
      </c>
      <c r="E38" s="104" t="s">
        <v>2566</v>
      </c>
      <c r="F38" s="105">
        <v>1430481</v>
      </c>
      <c r="G38" s="105">
        <v>114438</v>
      </c>
      <c r="H38" s="106" t="s">
        <v>22</v>
      </c>
      <c r="I38" s="104" t="s">
        <v>6</v>
      </c>
      <c r="J38" s="104" t="s">
        <v>11</v>
      </c>
      <c r="K38" s="107">
        <f t="shared" si="0"/>
        <v>1544919</v>
      </c>
      <c r="L38" s="10" t="str">
        <f t="shared" si="1"/>
        <v/>
      </c>
    </row>
    <row r="39" spans="1:12" outlineLevel="1" x14ac:dyDescent="0.25">
      <c r="A39" s="102"/>
      <c r="B39" s="103">
        <v>45562</v>
      </c>
      <c r="C39" s="104" t="s">
        <v>2567</v>
      </c>
      <c r="D39" s="104" t="s">
        <v>23</v>
      </c>
      <c r="E39" s="104" t="s">
        <v>2568</v>
      </c>
      <c r="F39" s="105">
        <v>2719570</v>
      </c>
      <c r="G39" s="105">
        <v>217566</v>
      </c>
      <c r="H39" s="106" t="s">
        <v>22</v>
      </c>
      <c r="I39" s="104" t="s">
        <v>6</v>
      </c>
      <c r="J39" s="104" t="s">
        <v>11</v>
      </c>
      <c r="K39" s="107">
        <f t="shared" si="0"/>
        <v>2937136</v>
      </c>
      <c r="L39" s="10" t="str">
        <f t="shared" si="1"/>
        <v/>
      </c>
    </row>
    <row r="40" spans="1:12" outlineLevel="1" x14ac:dyDescent="0.25">
      <c r="A40" s="102"/>
      <c r="B40" s="103">
        <v>45562</v>
      </c>
      <c r="C40" s="104" t="s">
        <v>2569</v>
      </c>
      <c r="D40" s="104" t="s">
        <v>23</v>
      </c>
      <c r="E40" s="104" t="s">
        <v>2570</v>
      </c>
      <c r="F40" s="105">
        <v>831924</v>
      </c>
      <c r="G40" s="105">
        <v>66554</v>
      </c>
      <c r="H40" s="106" t="s">
        <v>22</v>
      </c>
      <c r="I40" s="104" t="s">
        <v>6</v>
      </c>
      <c r="J40" s="104" t="s">
        <v>11</v>
      </c>
      <c r="K40" s="107">
        <f t="shared" si="0"/>
        <v>898478</v>
      </c>
      <c r="L40" s="10" t="str">
        <f t="shared" si="1"/>
        <v/>
      </c>
    </row>
    <row r="41" spans="1:12" outlineLevel="1" x14ac:dyDescent="0.25">
      <c r="A41" s="102"/>
      <c r="B41" s="103">
        <v>45562</v>
      </c>
      <c r="C41" s="104" t="s">
        <v>2571</v>
      </c>
      <c r="D41" s="104" t="s">
        <v>23</v>
      </c>
      <c r="E41" s="104" t="s">
        <v>2572</v>
      </c>
      <c r="F41" s="105">
        <v>870798</v>
      </c>
      <c r="G41" s="105">
        <v>69664</v>
      </c>
      <c r="H41" s="106" t="s">
        <v>22</v>
      </c>
      <c r="I41" s="104" t="s">
        <v>6</v>
      </c>
      <c r="J41" s="104" t="s">
        <v>11</v>
      </c>
      <c r="K41" s="107">
        <f t="shared" si="0"/>
        <v>940462</v>
      </c>
      <c r="L41" s="10" t="str">
        <f t="shared" si="1"/>
        <v/>
      </c>
    </row>
    <row r="42" spans="1:12" outlineLevel="1" x14ac:dyDescent="0.25">
      <c r="A42" s="102"/>
      <c r="B42" s="103">
        <v>45562</v>
      </c>
      <c r="C42" s="104" t="s">
        <v>2573</v>
      </c>
      <c r="D42" s="104" t="s">
        <v>23</v>
      </c>
      <c r="E42" s="104" t="s">
        <v>2574</v>
      </c>
      <c r="F42" s="105">
        <v>1143340</v>
      </c>
      <c r="G42" s="105">
        <v>91467</v>
      </c>
      <c r="H42" s="106" t="s">
        <v>22</v>
      </c>
      <c r="I42" s="104" t="s">
        <v>6</v>
      </c>
      <c r="J42" s="104" t="s">
        <v>11</v>
      </c>
      <c r="K42" s="107">
        <f t="shared" si="0"/>
        <v>1234807</v>
      </c>
      <c r="L42" s="10" t="str">
        <f t="shared" si="1"/>
        <v/>
      </c>
    </row>
    <row r="43" spans="1:12" outlineLevel="1" x14ac:dyDescent="0.25">
      <c r="A43" s="102"/>
      <c r="B43" s="103">
        <v>45562</v>
      </c>
      <c r="C43" s="104" t="s">
        <v>2575</v>
      </c>
      <c r="D43" s="104" t="s">
        <v>23</v>
      </c>
      <c r="E43" s="104" t="s">
        <v>2576</v>
      </c>
      <c r="F43" s="105">
        <v>870798</v>
      </c>
      <c r="G43" s="105">
        <v>69664</v>
      </c>
      <c r="H43" s="106" t="s">
        <v>22</v>
      </c>
      <c r="I43" s="104" t="s">
        <v>6</v>
      </c>
      <c r="J43" s="104" t="s">
        <v>11</v>
      </c>
      <c r="K43" s="107">
        <f t="shared" si="0"/>
        <v>940462</v>
      </c>
      <c r="L43" s="10" t="str">
        <f t="shared" si="1"/>
        <v/>
      </c>
    </row>
    <row r="44" spans="1:12" outlineLevel="1" x14ac:dyDescent="0.25">
      <c r="A44" s="102"/>
      <c r="B44" s="103">
        <v>45562</v>
      </c>
      <c r="C44" s="104" t="s">
        <v>2577</v>
      </c>
      <c r="D44" s="104" t="s">
        <v>23</v>
      </c>
      <c r="E44" s="104" t="s">
        <v>2578</v>
      </c>
      <c r="F44" s="105">
        <v>1927716</v>
      </c>
      <c r="G44" s="105">
        <v>154217</v>
      </c>
      <c r="H44" s="106" t="s">
        <v>22</v>
      </c>
      <c r="I44" s="104" t="s">
        <v>6</v>
      </c>
      <c r="J44" s="104" t="s">
        <v>11</v>
      </c>
      <c r="K44" s="107">
        <f t="shared" si="0"/>
        <v>2081933</v>
      </c>
      <c r="L44" s="10" t="str">
        <f t="shared" si="1"/>
        <v/>
      </c>
    </row>
    <row r="45" spans="1:12" outlineLevel="1" x14ac:dyDescent="0.25">
      <c r="A45" s="102"/>
      <c r="B45" s="103">
        <v>45562</v>
      </c>
      <c r="C45" s="104" t="s">
        <v>2579</v>
      </c>
      <c r="D45" s="104" t="s">
        <v>23</v>
      </c>
      <c r="E45" s="104" t="s">
        <v>2580</v>
      </c>
      <c r="F45" s="105">
        <v>2407330</v>
      </c>
      <c r="G45" s="105">
        <v>192586</v>
      </c>
      <c r="H45" s="106" t="s">
        <v>22</v>
      </c>
      <c r="I45" s="104" t="s">
        <v>6</v>
      </c>
      <c r="J45" s="104" t="s">
        <v>11</v>
      </c>
      <c r="K45" s="107">
        <f t="shared" si="0"/>
        <v>2599916</v>
      </c>
      <c r="L45" s="10" t="str">
        <f t="shared" si="1"/>
        <v/>
      </c>
    </row>
    <row r="46" spans="1:12" outlineLevel="1" x14ac:dyDescent="0.25">
      <c r="A46" s="102"/>
      <c r="B46" s="103">
        <v>45562</v>
      </c>
      <c r="C46" s="104" t="s">
        <v>2581</v>
      </c>
      <c r="D46" s="104" t="s">
        <v>23</v>
      </c>
      <c r="E46" s="104" t="s">
        <v>2582</v>
      </c>
      <c r="F46" s="105">
        <v>2654830</v>
      </c>
      <c r="G46" s="105">
        <v>212386</v>
      </c>
      <c r="H46" s="106" t="s">
        <v>22</v>
      </c>
      <c r="I46" s="104" t="s">
        <v>6</v>
      </c>
      <c r="J46" s="104" t="s">
        <v>11</v>
      </c>
      <c r="K46" s="107">
        <f t="shared" si="0"/>
        <v>2867216</v>
      </c>
      <c r="L46" s="10" t="str">
        <f t="shared" si="1"/>
        <v/>
      </c>
    </row>
    <row r="47" spans="1:12" outlineLevel="1" x14ac:dyDescent="0.25">
      <c r="A47" s="102"/>
      <c r="B47" s="103">
        <v>45562</v>
      </c>
      <c r="C47" s="104" t="s">
        <v>2583</v>
      </c>
      <c r="D47" s="104" t="s">
        <v>23</v>
      </c>
      <c r="E47" s="104" t="s">
        <v>2584</v>
      </c>
      <c r="F47" s="105">
        <v>1353227</v>
      </c>
      <c r="G47" s="105">
        <v>108258</v>
      </c>
      <c r="H47" s="106" t="s">
        <v>22</v>
      </c>
      <c r="I47" s="104" t="s">
        <v>6</v>
      </c>
      <c r="J47" s="104" t="s">
        <v>11</v>
      </c>
      <c r="K47" s="107">
        <f t="shared" si="0"/>
        <v>1461485</v>
      </c>
      <c r="L47" s="10" t="str">
        <f t="shared" si="1"/>
        <v/>
      </c>
    </row>
    <row r="48" spans="1:12" outlineLevel="1" x14ac:dyDescent="0.25">
      <c r="A48" s="102"/>
      <c r="B48" s="103">
        <v>45562</v>
      </c>
      <c r="C48" s="104" t="s">
        <v>2585</v>
      </c>
      <c r="D48" s="104" t="s">
        <v>23</v>
      </c>
      <c r="E48" s="104" t="s">
        <v>2586</v>
      </c>
      <c r="F48" s="105">
        <v>1259724</v>
      </c>
      <c r="G48" s="105">
        <v>100778</v>
      </c>
      <c r="H48" s="106" t="s">
        <v>22</v>
      </c>
      <c r="I48" s="104" t="s">
        <v>6</v>
      </c>
      <c r="J48" s="104" t="s">
        <v>11</v>
      </c>
      <c r="K48" s="107">
        <f t="shared" si="0"/>
        <v>1360502</v>
      </c>
      <c r="L48" s="10" t="str">
        <f t="shared" si="1"/>
        <v/>
      </c>
    </row>
    <row r="49" spans="1:12" outlineLevel="1" x14ac:dyDescent="0.25">
      <c r="A49" s="102"/>
      <c r="B49" s="103">
        <v>45562</v>
      </c>
      <c r="C49" s="104" t="s">
        <v>2587</v>
      </c>
      <c r="D49" s="104" t="s">
        <v>23</v>
      </c>
      <c r="E49" s="104" t="s">
        <v>2588</v>
      </c>
      <c r="F49" s="105">
        <v>943002</v>
      </c>
      <c r="G49" s="105">
        <v>75440</v>
      </c>
      <c r="H49" s="106" t="s">
        <v>22</v>
      </c>
      <c r="I49" s="104" t="s">
        <v>6</v>
      </c>
      <c r="J49" s="104" t="s">
        <v>11</v>
      </c>
      <c r="K49" s="107">
        <f t="shared" si="0"/>
        <v>1018442</v>
      </c>
      <c r="L49" s="10" t="str">
        <f t="shared" si="1"/>
        <v/>
      </c>
    </row>
    <row r="50" spans="1:12" outlineLevel="1" x14ac:dyDescent="0.25">
      <c r="A50" s="102"/>
      <c r="B50" s="103">
        <v>45562</v>
      </c>
      <c r="C50" s="104" t="s">
        <v>2589</v>
      </c>
      <c r="D50" s="104" t="s">
        <v>23</v>
      </c>
      <c r="E50" s="104" t="s">
        <v>2590</v>
      </c>
      <c r="F50" s="105">
        <v>1067805</v>
      </c>
      <c r="G50" s="105">
        <v>85424</v>
      </c>
      <c r="H50" s="106" t="s">
        <v>22</v>
      </c>
      <c r="I50" s="104" t="s">
        <v>6</v>
      </c>
      <c r="J50" s="104" t="s">
        <v>11</v>
      </c>
      <c r="K50" s="107">
        <f t="shared" si="0"/>
        <v>1153229</v>
      </c>
      <c r="L50" s="10" t="str">
        <f t="shared" si="1"/>
        <v/>
      </c>
    </row>
    <row r="51" spans="1:12" outlineLevel="1" x14ac:dyDescent="0.25">
      <c r="A51" s="102"/>
      <c r="B51" s="103">
        <v>45562</v>
      </c>
      <c r="C51" s="104" t="s">
        <v>2591</v>
      </c>
      <c r="D51" s="104" t="s">
        <v>23</v>
      </c>
      <c r="E51" s="104" t="s">
        <v>2592</v>
      </c>
      <c r="F51" s="105">
        <v>563174</v>
      </c>
      <c r="G51" s="105">
        <v>45054</v>
      </c>
      <c r="H51" s="106" t="s">
        <v>22</v>
      </c>
      <c r="I51" s="104" t="s">
        <v>6</v>
      </c>
      <c r="J51" s="104" t="s">
        <v>11</v>
      </c>
      <c r="K51" s="107">
        <f t="shared" si="0"/>
        <v>608228</v>
      </c>
      <c r="L51" s="10" t="str">
        <f t="shared" si="1"/>
        <v/>
      </c>
    </row>
    <row r="52" spans="1:12" outlineLevel="1" x14ac:dyDescent="0.25">
      <c r="A52" s="102"/>
      <c r="B52" s="103">
        <v>45562</v>
      </c>
      <c r="C52" s="104" t="s">
        <v>2593</v>
      </c>
      <c r="D52" s="104" t="s">
        <v>23</v>
      </c>
      <c r="E52" s="104" t="s">
        <v>2594</v>
      </c>
      <c r="F52" s="105">
        <v>873255</v>
      </c>
      <c r="G52" s="105">
        <v>69860</v>
      </c>
      <c r="H52" s="106" t="s">
        <v>22</v>
      </c>
      <c r="I52" s="104" t="s">
        <v>6</v>
      </c>
      <c r="J52" s="104" t="s">
        <v>11</v>
      </c>
      <c r="K52" s="107">
        <f t="shared" si="0"/>
        <v>943115</v>
      </c>
      <c r="L52" s="10" t="str">
        <f t="shared" si="1"/>
        <v/>
      </c>
    </row>
    <row r="53" spans="1:12" outlineLevel="1" x14ac:dyDescent="0.25">
      <c r="A53" s="102"/>
      <c r="B53" s="103">
        <v>45562</v>
      </c>
      <c r="C53" s="104" t="s">
        <v>2595</v>
      </c>
      <c r="D53" s="104" t="s">
        <v>23</v>
      </c>
      <c r="E53" s="104" t="s">
        <v>2596</v>
      </c>
      <c r="F53" s="105">
        <v>1350428</v>
      </c>
      <c r="G53" s="105">
        <v>108034</v>
      </c>
      <c r="H53" s="106" t="s">
        <v>22</v>
      </c>
      <c r="I53" s="104" t="s">
        <v>6</v>
      </c>
      <c r="J53" s="104" t="s">
        <v>11</v>
      </c>
      <c r="K53" s="107">
        <f t="shared" si="0"/>
        <v>1458462</v>
      </c>
      <c r="L53" s="10" t="str">
        <f t="shared" si="1"/>
        <v/>
      </c>
    </row>
    <row r="54" spans="1:12" outlineLevel="1" x14ac:dyDescent="0.25">
      <c r="A54" s="102"/>
      <c r="B54" s="103">
        <v>45562</v>
      </c>
      <c r="C54" s="104" t="s">
        <v>2597</v>
      </c>
      <c r="D54" s="104" t="s">
        <v>23</v>
      </c>
      <c r="E54" s="104" t="s">
        <v>2598</v>
      </c>
      <c r="F54" s="105">
        <v>737956</v>
      </c>
      <c r="G54" s="105">
        <v>59036</v>
      </c>
      <c r="H54" s="106" t="s">
        <v>22</v>
      </c>
      <c r="I54" s="104" t="s">
        <v>6</v>
      </c>
      <c r="J54" s="104" t="s">
        <v>11</v>
      </c>
      <c r="K54" s="107">
        <f t="shared" si="0"/>
        <v>796992</v>
      </c>
      <c r="L54" s="10" t="str">
        <f t="shared" si="1"/>
        <v/>
      </c>
    </row>
    <row r="55" spans="1:12" outlineLevel="1" x14ac:dyDescent="0.25">
      <c r="A55" s="102"/>
      <c r="B55" s="103">
        <v>45562</v>
      </c>
      <c r="C55" s="104" t="s">
        <v>2599</v>
      </c>
      <c r="D55" s="104" t="s">
        <v>23</v>
      </c>
      <c r="E55" s="104" t="s">
        <v>2600</v>
      </c>
      <c r="F55" s="105">
        <v>484528</v>
      </c>
      <c r="G55" s="105">
        <v>38762</v>
      </c>
      <c r="H55" s="106" t="s">
        <v>22</v>
      </c>
      <c r="I55" s="104" t="s">
        <v>6</v>
      </c>
      <c r="J55" s="104" t="s">
        <v>11</v>
      </c>
      <c r="K55" s="107">
        <f t="shared" si="0"/>
        <v>523290</v>
      </c>
      <c r="L55" s="10" t="str">
        <f t="shared" si="1"/>
        <v/>
      </c>
    </row>
    <row r="56" spans="1:12" outlineLevel="1" x14ac:dyDescent="0.25">
      <c r="A56" s="102"/>
      <c r="B56" s="103">
        <v>45562</v>
      </c>
      <c r="C56" s="104" t="s">
        <v>2601</v>
      </c>
      <c r="D56" s="104" t="s">
        <v>23</v>
      </c>
      <c r="E56" s="104" t="s">
        <v>2602</v>
      </c>
      <c r="F56" s="105">
        <v>979528</v>
      </c>
      <c r="G56" s="105">
        <v>78362</v>
      </c>
      <c r="H56" s="106" t="s">
        <v>22</v>
      </c>
      <c r="I56" s="104" t="s">
        <v>6</v>
      </c>
      <c r="J56" s="104" t="s">
        <v>11</v>
      </c>
      <c r="K56" s="107">
        <f t="shared" si="0"/>
        <v>1057890</v>
      </c>
      <c r="L56" s="10" t="str">
        <f t="shared" si="1"/>
        <v/>
      </c>
    </row>
    <row r="57" spans="1:12" outlineLevel="1" x14ac:dyDescent="0.25">
      <c r="A57" s="102"/>
      <c r="B57" s="103">
        <v>45562</v>
      </c>
      <c r="C57" s="104" t="s">
        <v>2603</v>
      </c>
      <c r="D57" s="104" t="s">
        <v>23</v>
      </c>
      <c r="E57" s="104" t="s">
        <v>2604</v>
      </c>
      <c r="F57" s="105">
        <v>720252</v>
      </c>
      <c r="G57" s="105">
        <v>57620</v>
      </c>
      <c r="H57" s="106" t="s">
        <v>22</v>
      </c>
      <c r="I57" s="104" t="s">
        <v>6</v>
      </c>
      <c r="J57" s="104" t="s">
        <v>11</v>
      </c>
      <c r="K57" s="107">
        <f t="shared" si="0"/>
        <v>777872</v>
      </c>
      <c r="L57" s="10" t="str">
        <f t="shared" si="1"/>
        <v/>
      </c>
    </row>
    <row r="58" spans="1:12" outlineLevel="1" x14ac:dyDescent="0.25">
      <c r="A58" s="102"/>
      <c r="B58" s="103">
        <v>45562</v>
      </c>
      <c r="C58" s="104" t="s">
        <v>2605</v>
      </c>
      <c r="D58" s="104" t="s">
        <v>23</v>
      </c>
      <c r="E58" s="104" t="s">
        <v>2606</v>
      </c>
      <c r="F58" s="105">
        <v>848808</v>
      </c>
      <c r="G58" s="105">
        <v>67905</v>
      </c>
      <c r="H58" s="106" t="s">
        <v>22</v>
      </c>
      <c r="I58" s="104" t="s">
        <v>6</v>
      </c>
      <c r="J58" s="104" t="s">
        <v>11</v>
      </c>
      <c r="K58" s="107">
        <f t="shared" si="0"/>
        <v>916713</v>
      </c>
      <c r="L58" s="10" t="str">
        <f t="shared" si="1"/>
        <v/>
      </c>
    </row>
    <row r="59" spans="1:12" outlineLevel="1" x14ac:dyDescent="0.25">
      <c r="A59" s="102"/>
      <c r="B59" s="103">
        <v>45562</v>
      </c>
      <c r="C59" s="104" t="s">
        <v>2607</v>
      </c>
      <c r="D59" s="104" t="s">
        <v>23</v>
      </c>
      <c r="E59" s="104" t="s">
        <v>2608</v>
      </c>
      <c r="F59" s="105">
        <v>918108</v>
      </c>
      <c r="G59" s="105">
        <v>73449</v>
      </c>
      <c r="H59" s="106" t="s">
        <v>22</v>
      </c>
      <c r="I59" s="104" t="s">
        <v>6</v>
      </c>
      <c r="J59" s="104" t="s">
        <v>11</v>
      </c>
      <c r="K59" s="107">
        <f t="shared" si="0"/>
        <v>991557</v>
      </c>
      <c r="L59" s="10" t="str">
        <f t="shared" si="1"/>
        <v/>
      </c>
    </row>
    <row r="60" spans="1:12" outlineLevel="1" x14ac:dyDescent="0.25">
      <c r="A60" s="102"/>
      <c r="B60" s="103">
        <v>45562</v>
      </c>
      <c r="C60" s="104" t="s">
        <v>2609</v>
      </c>
      <c r="D60" s="104" t="s">
        <v>23</v>
      </c>
      <c r="E60" s="104" t="s">
        <v>2610</v>
      </c>
      <c r="F60" s="105">
        <v>716832</v>
      </c>
      <c r="G60" s="105">
        <v>57347</v>
      </c>
      <c r="H60" s="106" t="s">
        <v>22</v>
      </c>
      <c r="I60" s="104" t="s">
        <v>6</v>
      </c>
      <c r="J60" s="104" t="s">
        <v>11</v>
      </c>
      <c r="K60" s="107">
        <f t="shared" si="0"/>
        <v>774179</v>
      </c>
      <c r="L60" s="10" t="str">
        <f t="shared" si="1"/>
        <v/>
      </c>
    </row>
    <row r="61" spans="1:12" outlineLevel="1" x14ac:dyDescent="0.25">
      <c r="A61" s="102"/>
      <c r="B61" s="103">
        <v>45562</v>
      </c>
      <c r="C61" s="104" t="s">
        <v>2611</v>
      </c>
      <c r="D61" s="104" t="s">
        <v>23</v>
      </c>
      <c r="E61" s="104" t="s">
        <v>2612</v>
      </c>
      <c r="F61" s="105">
        <v>737956</v>
      </c>
      <c r="G61" s="105">
        <v>59036</v>
      </c>
      <c r="H61" s="106" t="s">
        <v>22</v>
      </c>
      <c r="I61" s="104" t="s">
        <v>6</v>
      </c>
      <c r="J61" s="104" t="s">
        <v>11</v>
      </c>
      <c r="K61" s="107">
        <f t="shared" si="0"/>
        <v>796992</v>
      </c>
      <c r="L61" s="10" t="str">
        <f t="shared" si="1"/>
        <v/>
      </c>
    </row>
    <row r="62" spans="1:12" outlineLevel="1" x14ac:dyDescent="0.25">
      <c r="A62" s="102"/>
      <c r="B62" s="103">
        <v>45562</v>
      </c>
      <c r="C62" s="104" t="s">
        <v>2613</v>
      </c>
      <c r="D62" s="104" t="s">
        <v>23</v>
      </c>
      <c r="E62" s="104" t="s">
        <v>2614</v>
      </c>
      <c r="F62" s="105">
        <v>737956</v>
      </c>
      <c r="G62" s="105">
        <v>59036</v>
      </c>
      <c r="H62" s="106" t="s">
        <v>22</v>
      </c>
      <c r="I62" s="104" t="s">
        <v>6</v>
      </c>
      <c r="J62" s="104" t="s">
        <v>11</v>
      </c>
      <c r="K62" s="107">
        <f t="shared" si="0"/>
        <v>796992</v>
      </c>
      <c r="L62" s="10" t="str">
        <f t="shared" si="1"/>
        <v/>
      </c>
    </row>
    <row r="63" spans="1:12" outlineLevel="1" x14ac:dyDescent="0.25">
      <c r="A63" s="102"/>
      <c r="B63" s="103">
        <v>45562</v>
      </c>
      <c r="C63" s="104" t="s">
        <v>2615</v>
      </c>
      <c r="D63" s="104" t="s">
        <v>23</v>
      </c>
      <c r="E63" s="104" t="s">
        <v>2616</v>
      </c>
      <c r="F63" s="105">
        <v>1256524</v>
      </c>
      <c r="G63" s="105">
        <v>100522</v>
      </c>
      <c r="H63" s="106" t="s">
        <v>22</v>
      </c>
      <c r="I63" s="104" t="s">
        <v>6</v>
      </c>
      <c r="J63" s="104" t="s">
        <v>11</v>
      </c>
      <c r="K63" s="107">
        <f t="shared" si="0"/>
        <v>1357046</v>
      </c>
      <c r="L63" s="10" t="str">
        <f t="shared" si="1"/>
        <v/>
      </c>
    </row>
    <row r="64" spans="1:12" outlineLevel="1" x14ac:dyDescent="0.25">
      <c r="A64" s="102"/>
      <c r="B64" s="103">
        <v>45562</v>
      </c>
      <c r="C64" s="104" t="s">
        <v>2617</v>
      </c>
      <c r="D64" s="104" t="s">
        <v>23</v>
      </c>
      <c r="E64" s="104" t="s">
        <v>2618</v>
      </c>
      <c r="F64" s="105">
        <v>935956</v>
      </c>
      <c r="G64" s="105">
        <v>74876</v>
      </c>
      <c r="H64" s="106" t="s">
        <v>22</v>
      </c>
      <c r="I64" s="104" t="s">
        <v>6</v>
      </c>
      <c r="J64" s="104" t="s">
        <v>11</v>
      </c>
      <c r="K64" s="107">
        <f t="shared" si="0"/>
        <v>1010832</v>
      </c>
      <c r="L64" s="10" t="str">
        <f t="shared" si="1"/>
        <v/>
      </c>
    </row>
    <row r="65" spans="1:12" outlineLevel="1" x14ac:dyDescent="0.25">
      <c r="A65" s="102"/>
      <c r="B65" s="103">
        <v>45562</v>
      </c>
      <c r="C65" s="104" t="s">
        <v>2619</v>
      </c>
      <c r="D65" s="104" t="s">
        <v>23</v>
      </c>
      <c r="E65" s="104" t="s">
        <v>2620</v>
      </c>
      <c r="F65" s="105">
        <v>867340</v>
      </c>
      <c r="G65" s="105">
        <v>69387</v>
      </c>
      <c r="H65" s="106" t="s">
        <v>22</v>
      </c>
      <c r="I65" s="104" t="s">
        <v>6</v>
      </c>
      <c r="J65" s="104" t="s">
        <v>11</v>
      </c>
      <c r="K65" s="107">
        <f t="shared" si="0"/>
        <v>936727</v>
      </c>
      <c r="L65" s="10" t="str">
        <f t="shared" si="1"/>
        <v/>
      </c>
    </row>
    <row r="66" spans="1:12" outlineLevel="1" x14ac:dyDescent="0.25">
      <c r="A66" s="102"/>
      <c r="B66" s="103">
        <v>45562</v>
      </c>
      <c r="C66" s="104" t="s">
        <v>2621</v>
      </c>
      <c r="D66" s="104" t="s">
        <v>23</v>
      </c>
      <c r="E66" s="104" t="s">
        <v>2622</v>
      </c>
      <c r="F66" s="105">
        <v>1185180</v>
      </c>
      <c r="G66" s="105">
        <v>94814</v>
      </c>
      <c r="H66" s="106" t="s">
        <v>22</v>
      </c>
      <c r="I66" s="104" t="s">
        <v>6</v>
      </c>
      <c r="J66" s="104" t="s">
        <v>11</v>
      </c>
      <c r="K66" s="107">
        <f t="shared" si="0"/>
        <v>1279994</v>
      </c>
      <c r="L66" s="10" t="str">
        <f t="shared" si="1"/>
        <v/>
      </c>
    </row>
    <row r="67" spans="1:12" outlineLevel="1" x14ac:dyDescent="0.25">
      <c r="A67" s="102"/>
      <c r="B67" s="103">
        <v>45562</v>
      </c>
      <c r="C67" s="104" t="s">
        <v>2623</v>
      </c>
      <c r="D67" s="104" t="s">
        <v>23</v>
      </c>
      <c r="E67" s="104" t="s">
        <v>2624</v>
      </c>
      <c r="F67" s="105">
        <v>1110032</v>
      </c>
      <c r="G67" s="105">
        <v>88803</v>
      </c>
      <c r="H67" s="106" t="s">
        <v>22</v>
      </c>
      <c r="I67" s="104" t="s">
        <v>6</v>
      </c>
      <c r="J67" s="104" t="s">
        <v>11</v>
      </c>
      <c r="K67" s="107">
        <f t="shared" si="0"/>
        <v>1198835</v>
      </c>
      <c r="L67" s="10" t="str">
        <f t="shared" si="1"/>
        <v/>
      </c>
    </row>
    <row r="68" spans="1:12" outlineLevel="1" x14ac:dyDescent="0.25">
      <c r="A68" s="102"/>
      <c r="B68" s="103">
        <v>45562</v>
      </c>
      <c r="C68" s="104" t="s">
        <v>2625</v>
      </c>
      <c r="D68" s="104" t="s">
        <v>23</v>
      </c>
      <c r="E68" s="104" t="s">
        <v>2626</v>
      </c>
      <c r="F68" s="105">
        <v>737956</v>
      </c>
      <c r="G68" s="105">
        <v>59036</v>
      </c>
      <c r="H68" s="106" t="s">
        <v>22</v>
      </c>
      <c r="I68" s="104" t="s">
        <v>6</v>
      </c>
      <c r="J68" s="104" t="s">
        <v>11</v>
      </c>
      <c r="K68" s="107">
        <f t="shared" si="0"/>
        <v>796992</v>
      </c>
      <c r="L68" s="10" t="str">
        <f t="shared" si="1"/>
        <v/>
      </c>
    </row>
    <row r="69" spans="1:12" outlineLevel="1" x14ac:dyDescent="0.25">
      <c r="A69" s="102"/>
      <c r="B69" s="103">
        <v>45562</v>
      </c>
      <c r="C69" s="104" t="s">
        <v>2627</v>
      </c>
      <c r="D69" s="104" t="s">
        <v>23</v>
      </c>
      <c r="E69" s="104" t="s">
        <v>2628</v>
      </c>
      <c r="F69" s="105">
        <v>1000632</v>
      </c>
      <c r="G69" s="105">
        <v>80051</v>
      </c>
      <c r="H69" s="106" t="s">
        <v>22</v>
      </c>
      <c r="I69" s="104" t="s">
        <v>6</v>
      </c>
      <c r="J69" s="104" t="s">
        <v>11</v>
      </c>
      <c r="K69" s="107">
        <f t="shared" si="0"/>
        <v>1080683</v>
      </c>
      <c r="L69" s="10" t="str">
        <f t="shared" si="1"/>
        <v/>
      </c>
    </row>
    <row r="70" spans="1:12" outlineLevel="1" x14ac:dyDescent="0.25">
      <c r="A70" s="102"/>
      <c r="B70" s="103">
        <v>45562</v>
      </c>
      <c r="C70" s="104" t="s">
        <v>2629</v>
      </c>
      <c r="D70" s="104" t="s">
        <v>23</v>
      </c>
      <c r="E70" s="104" t="s">
        <v>2630</v>
      </c>
      <c r="F70" s="105">
        <v>921956</v>
      </c>
      <c r="G70" s="105">
        <v>73756</v>
      </c>
      <c r="H70" s="106" t="s">
        <v>22</v>
      </c>
      <c r="I70" s="104" t="s">
        <v>6</v>
      </c>
      <c r="J70" s="104" t="s">
        <v>11</v>
      </c>
      <c r="K70" s="107">
        <f t="shared" ref="K70:K133" si="2">F70+G70</f>
        <v>995712</v>
      </c>
      <c r="L70" s="10" t="str">
        <f t="shared" si="1"/>
        <v/>
      </c>
    </row>
    <row r="71" spans="1:12" outlineLevel="1" x14ac:dyDescent="0.25">
      <c r="A71" s="102"/>
      <c r="B71" s="103">
        <v>45562</v>
      </c>
      <c r="C71" s="104" t="s">
        <v>2631</v>
      </c>
      <c r="D71" s="104" t="s">
        <v>23</v>
      </c>
      <c r="E71" s="104" t="s">
        <v>2632</v>
      </c>
      <c r="F71" s="105">
        <v>716832</v>
      </c>
      <c r="G71" s="105">
        <v>57347</v>
      </c>
      <c r="H71" s="106" t="s">
        <v>22</v>
      </c>
      <c r="I71" s="104" t="s">
        <v>6</v>
      </c>
      <c r="J71" s="104" t="s">
        <v>11</v>
      </c>
      <c r="K71" s="107">
        <f t="shared" si="2"/>
        <v>774179</v>
      </c>
      <c r="L71" s="10" t="str">
        <f t="shared" ref="L71:L134" si="3">IF(C71-C70=1,"",C71-C70)</f>
        <v/>
      </c>
    </row>
    <row r="72" spans="1:12" outlineLevel="1" x14ac:dyDescent="0.25">
      <c r="A72" s="102"/>
      <c r="B72" s="103">
        <v>45562</v>
      </c>
      <c r="C72" s="104" t="s">
        <v>2633</v>
      </c>
      <c r="D72" s="104" t="s">
        <v>23</v>
      </c>
      <c r="E72" s="104" t="s">
        <v>2634</v>
      </c>
      <c r="F72" s="105">
        <v>523724</v>
      </c>
      <c r="G72" s="105">
        <v>41898</v>
      </c>
      <c r="H72" s="106" t="s">
        <v>22</v>
      </c>
      <c r="I72" s="104" t="s">
        <v>6</v>
      </c>
      <c r="J72" s="104" t="s">
        <v>11</v>
      </c>
      <c r="K72" s="107">
        <f t="shared" si="2"/>
        <v>565622</v>
      </c>
      <c r="L72" s="10" t="str">
        <f t="shared" si="3"/>
        <v/>
      </c>
    </row>
    <row r="73" spans="1:12" outlineLevel="1" x14ac:dyDescent="0.25">
      <c r="A73" s="102"/>
      <c r="B73" s="103">
        <v>45562</v>
      </c>
      <c r="C73" s="104" t="s">
        <v>2635</v>
      </c>
      <c r="D73" s="104" t="s">
        <v>23</v>
      </c>
      <c r="E73" s="104" t="s">
        <v>2636</v>
      </c>
      <c r="F73" s="105">
        <v>1205756</v>
      </c>
      <c r="G73" s="105">
        <v>96460</v>
      </c>
      <c r="H73" s="106" t="s">
        <v>22</v>
      </c>
      <c r="I73" s="104" t="s">
        <v>6</v>
      </c>
      <c r="J73" s="104" t="s">
        <v>11</v>
      </c>
      <c r="K73" s="107">
        <f t="shared" si="2"/>
        <v>1302216</v>
      </c>
      <c r="L73" s="10" t="str">
        <f t="shared" si="3"/>
        <v/>
      </c>
    </row>
    <row r="74" spans="1:12" outlineLevel="1" x14ac:dyDescent="0.25">
      <c r="A74" s="102"/>
      <c r="B74" s="103">
        <v>45562</v>
      </c>
      <c r="C74" s="104" t="s">
        <v>2637</v>
      </c>
      <c r="D74" s="104" t="s">
        <v>23</v>
      </c>
      <c r="E74" s="104" t="s">
        <v>2638</v>
      </c>
      <c r="F74" s="105">
        <v>724452</v>
      </c>
      <c r="G74" s="105">
        <v>57956</v>
      </c>
      <c r="H74" s="106" t="s">
        <v>22</v>
      </c>
      <c r="I74" s="104" t="s">
        <v>6</v>
      </c>
      <c r="J74" s="104" t="s">
        <v>11</v>
      </c>
      <c r="K74" s="107">
        <f t="shared" si="2"/>
        <v>782408</v>
      </c>
      <c r="L74" s="10" t="str">
        <f t="shared" si="3"/>
        <v/>
      </c>
    </row>
    <row r="75" spans="1:12" outlineLevel="1" x14ac:dyDescent="0.25">
      <c r="A75" s="102"/>
      <c r="B75" s="103">
        <v>45562</v>
      </c>
      <c r="C75" s="104" t="s">
        <v>2639</v>
      </c>
      <c r="D75" s="104" t="s">
        <v>23</v>
      </c>
      <c r="E75" s="104" t="s">
        <v>2640</v>
      </c>
      <c r="F75" s="105">
        <v>1197832</v>
      </c>
      <c r="G75" s="105">
        <v>95827</v>
      </c>
      <c r="H75" s="106" t="s">
        <v>22</v>
      </c>
      <c r="I75" s="104" t="s">
        <v>6</v>
      </c>
      <c r="J75" s="104" t="s">
        <v>11</v>
      </c>
      <c r="K75" s="107">
        <f t="shared" si="2"/>
        <v>1293659</v>
      </c>
      <c r="L75" s="10" t="str">
        <f t="shared" si="3"/>
        <v/>
      </c>
    </row>
    <row r="76" spans="1:12" outlineLevel="1" x14ac:dyDescent="0.25">
      <c r="A76" s="102"/>
      <c r="B76" s="103">
        <v>45562</v>
      </c>
      <c r="C76" s="104" t="s">
        <v>2641</v>
      </c>
      <c r="D76" s="104" t="s">
        <v>23</v>
      </c>
      <c r="E76" s="104" t="s">
        <v>2642</v>
      </c>
      <c r="F76" s="105">
        <v>737956</v>
      </c>
      <c r="G76" s="105">
        <v>59036</v>
      </c>
      <c r="H76" s="106" t="s">
        <v>22</v>
      </c>
      <c r="I76" s="104" t="s">
        <v>6</v>
      </c>
      <c r="J76" s="104" t="s">
        <v>11</v>
      </c>
      <c r="K76" s="107">
        <f t="shared" si="2"/>
        <v>796992</v>
      </c>
      <c r="L76" s="10" t="str">
        <f t="shared" si="3"/>
        <v/>
      </c>
    </row>
    <row r="77" spans="1:12" outlineLevel="1" x14ac:dyDescent="0.25">
      <c r="A77" s="102"/>
      <c r="B77" s="103">
        <v>45562</v>
      </c>
      <c r="C77" s="104" t="s">
        <v>2643</v>
      </c>
      <c r="D77" s="104" t="s">
        <v>23</v>
      </c>
      <c r="E77" s="104" t="s">
        <v>2644</v>
      </c>
      <c r="F77" s="105">
        <v>737956</v>
      </c>
      <c r="G77" s="105">
        <v>59036</v>
      </c>
      <c r="H77" s="106" t="s">
        <v>22</v>
      </c>
      <c r="I77" s="104" t="s">
        <v>6</v>
      </c>
      <c r="J77" s="104" t="s">
        <v>11</v>
      </c>
      <c r="K77" s="107">
        <f t="shared" si="2"/>
        <v>796992</v>
      </c>
      <c r="L77" s="10" t="str">
        <f t="shared" si="3"/>
        <v/>
      </c>
    </row>
    <row r="78" spans="1:12" outlineLevel="1" x14ac:dyDescent="0.25">
      <c r="A78" s="102"/>
      <c r="B78" s="103">
        <v>45562</v>
      </c>
      <c r="C78" s="104" t="s">
        <v>2645</v>
      </c>
      <c r="D78" s="104" t="s">
        <v>23</v>
      </c>
      <c r="E78" s="104" t="s">
        <v>2646</v>
      </c>
      <c r="F78" s="105">
        <v>1011104</v>
      </c>
      <c r="G78" s="105">
        <v>80888</v>
      </c>
      <c r="H78" s="106" t="s">
        <v>22</v>
      </c>
      <c r="I78" s="104" t="s">
        <v>6</v>
      </c>
      <c r="J78" s="104" t="s">
        <v>11</v>
      </c>
      <c r="K78" s="107">
        <f t="shared" si="2"/>
        <v>1091992</v>
      </c>
      <c r="L78" s="10" t="str">
        <f t="shared" si="3"/>
        <v/>
      </c>
    </row>
    <row r="79" spans="1:12" outlineLevel="1" x14ac:dyDescent="0.25">
      <c r="A79" s="102"/>
      <c r="B79" s="103">
        <v>45562</v>
      </c>
      <c r="C79" s="104" t="s">
        <v>2647</v>
      </c>
      <c r="D79" s="104" t="s">
        <v>23</v>
      </c>
      <c r="E79" s="104" t="s">
        <v>2648</v>
      </c>
      <c r="F79" s="105">
        <v>863694</v>
      </c>
      <c r="G79" s="105">
        <v>69096</v>
      </c>
      <c r="H79" s="106" t="s">
        <v>22</v>
      </c>
      <c r="I79" s="104" t="s">
        <v>6</v>
      </c>
      <c r="J79" s="104" t="s">
        <v>11</v>
      </c>
      <c r="K79" s="107">
        <f t="shared" si="2"/>
        <v>932790</v>
      </c>
      <c r="L79" s="10" t="str">
        <f t="shared" si="3"/>
        <v/>
      </c>
    </row>
    <row r="80" spans="1:12" outlineLevel="1" x14ac:dyDescent="0.25">
      <c r="A80" s="102"/>
      <c r="B80" s="103">
        <v>45562</v>
      </c>
      <c r="C80" s="104" t="s">
        <v>2649</v>
      </c>
      <c r="D80" s="104" t="s">
        <v>23</v>
      </c>
      <c r="E80" s="104" t="s">
        <v>2650</v>
      </c>
      <c r="F80" s="105">
        <v>1444864</v>
      </c>
      <c r="G80" s="105">
        <v>115589</v>
      </c>
      <c r="H80" s="106" t="s">
        <v>22</v>
      </c>
      <c r="I80" s="104" t="s">
        <v>6</v>
      </c>
      <c r="J80" s="104" t="s">
        <v>11</v>
      </c>
      <c r="K80" s="107">
        <f t="shared" si="2"/>
        <v>1560453</v>
      </c>
      <c r="L80" s="10" t="str">
        <f t="shared" si="3"/>
        <v/>
      </c>
    </row>
    <row r="81" spans="1:12" outlineLevel="1" x14ac:dyDescent="0.25">
      <c r="A81" s="102"/>
      <c r="B81" s="103">
        <v>45562</v>
      </c>
      <c r="C81" s="104" t="s">
        <v>2651</v>
      </c>
      <c r="D81" s="104" t="s">
        <v>23</v>
      </c>
      <c r="E81" s="104" t="s">
        <v>2652</v>
      </c>
      <c r="F81" s="105">
        <v>1901484</v>
      </c>
      <c r="G81" s="105">
        <v>152119</v>
      </c>
      <c r="H81" s="106" t="s">
        <v>22</v>
      </c>
      <c r="I81" s="104" t="s">
        <v>6</v>
      </c>
      <c r="J81" s="104" t="s">
        <v>11</v>
      </c>
      <c r="K81" s="107">
        <f t="shared" si="2"/>
        <v>2053603</v>
      </c>
      <c r="L81" s="10" t="str">
        <f t="shared" si="3"/>
        <v/>
      </c>
    </row>
    <row r="82" spans="1:12" outlineLevel="1" x14ac:dyDescent="0.25">
      <c r="A82" s="102"/>
      <c r="B82" s="103">
        <v>45562</v>
      </c>
      <c r="C82" s="104" t="s">
        <v>2653</v>
      </c>
      <c r="D82" s="104" t="s">
        <v>23</v>
      </c>
      <c r="E82" s="104" t="s">
        <v>2654</v>
      </c>
      <c r="F82" s="105">
        <v>1143540</v>
      </c>
      <c r="G82" s="105">
        <v>91483</v>
      </c>
      <c r="H82" s="106" t="s">
        <v>22</v>
      </c>
      <c r="I82" s="104" t="s">
        <v>6</v>
      </c>
      <c r="J82" s="104" t="s">
        <v>11</v>
      </c>
      <c r="K82" s="107">
        <f t="shared" si="2"/>
        <v>1235023</v>
      </c>
      <c r="L82" s="10" t="str">
        <f t="shared" si="3"/>
        <v/>
      </c>
    </row>
    <row r="83" spans="1:12" outlineLevel="1" x14ac:dyDescent="0.25">
      <c r="A83" s="102"/>
      <c r="B83" s="103">
        <v>45562</v>
      </c>
      <c r="C83" s="104" t="s">
        <v>2655</v>
      </c>
      <c r="D83" s="104" t="s">
        <v>23</v>
      </c>
      <c r="E83" s="104" t="s">
        <v>2656</v>
      </c>
      <c r="F83" s="105">
        <v>1098832</v>
      </c>
      <c r="G83" s="105">
        <v>87907</v>
      </c>
      <c r="H83" s="106" t="s">
        <v>22</v>
      </c>
      <c r="I83" s="104" t="s">
        <v>6</v>
      </c>
      <c r="J83" s="104" t="s">
        <v>11</v>
      </c>
      <c r="K83" s="107">
        <f t="shared" si="2"/>
        <v>1186739</v>
      </c>
      <c r="L83" s="10" t="str">
        <f t="shared" si="3"/>
        <v/>
      </c>
    </row>
    <row r="84" spans="1:12" outlineLevel="1" x14ac:dyDescent="0.25">
      <c r="A84" s="102"/>
      <c r="B84" s="103">
        <v>45562</v>
      </c>
      <c r="C84" s="104" t="s">
        <v>2657</v>
      </c>
      <c r="D84" s="104" t="s">
        <v>23</v>
      </c>
      <c r="E84" s="104" t="s">
        <v>2658</v>
      </c>
      <c r="F84" s="105">
        <v>1656064</v>
      </c>
      <c r="G84" s="105">
        <v>132485</v>
      </c>
      <c r="H84" s="106" t="s">
        <v>22</v>
      </c>
      <c r="I84" s="104" t="s">
        <v>6</v>
      </c>
      <c r="J84" s="104" t="s">
        <v>11</v>
      </c>
      <c r="K84" s="107">
        <f t="shared" si="2"/>
        <v>1788549</v>
      </c>
      <c r="L84" s="10" t="str">
        <f t="shared" si="3"/>
        <v/>
      </c>
    </row>
    <row r="85" spans="1:12" outlineLevel="1" x14ac:dyDescent="0.25">
      <c r="A85" s="102"/>
      <c r="B85" s="103">
        <v>45562</v>
      </c>
      <c r="C85" s="104" t="s">
        <v>2659</v>
      </c>
      <c r="D85" s="104" t="s">
        <v>23</v>
      </c>
      <c r="E85" s="104" t="s">
        <v>2660</v>
      </c>
      <c r="F85" s="105">
        <v>1656064</v>
      </c>
      <c r="G85" s="105">
        <v>132485</v>
      </c>
      <c r="H85" s="106" t="s">
        <v>22</v>
      </c>
      <c r="I85" s="104" t="s">
        <v>6</v>
      </c>
      <c r="J85" s="104" t="s">
        <v>11</v>
      </c>
      <c r="K85" s="107">
        <f t="shared" si="2"/>
        <v>1788549</v>
      </c>
      <c r="L85" s="10" t="str">
        <f t="shared" si="3"/>
        <v/>
      </c>
    </row>
    <row r="86" spans="1:12" outlineLevel="1" x14ac:dyDescent="0.25">
      <c r="A86" s="102"/>
      <c r="B86" s="103">
        <v>45562</v>
      </c>
      <c r="C86" s="104" t="s">
        <v>2661</v>
      </c>
      <c r="D86" s="104" t="s">
        <v>23</v>
      </c>
      <c r="E86" s="104" t="s">
        <v>2662</v>
      </c>
      <c r="F86" s="105">
        <v>737956</v>
      </c>
      <c r="G86" s="105">
        <v>59036</v>
      </c>
      <c r="H86" s="106" t="s">
        <v>22</v>
      </c>
      <c r="I86" s="104" t="s">
        <v>6</v>
      </c>
      <c r="J86" s="104" t="s">
        <v>11</v>
      </c>
      <c r="K86" s="107">
        <f t="shared" si="2"/>
        <v>796992</v>
      </c>
      <c r="L86" s="10" t="str">
        <f t="shared" si="3"/>
        <v/>
      </c>
    </row>
    <row r="87" spans="1:12" outlineLevel="1" x14ac:dyDescent="0.25">
      <c r="A87" s="102"/>
      <c r="B87" s="103">
        <v>45562</v>
      </c>
      <c r="C87" s="104" t="s">
        <v>2663</v>
      </c>
      <c r="D87" s="104" t="s">
        <v>23</v>
      </c>
      <c r="E87" s="104" t="s">
        <v>2664</v>
      </c>
      <c r="F87" s="105">
        <v>997104</v>
      </c>
      <c r="G87" s="105">
        <v>79768</v>
      </c>
      <c r="H87" s="106" t="s">
        <v>22</v>
      </c>
      <c r="I87" s="104" t="s">
        <v>6</v>
      </c>
      <c r="J87" s="104" t="s">
        <v>11</v>
      </c>
      <c r="K87" s="107">
        <f t="shared" si="2"/>
        <v>1076872</v>
      </c>
      <c r="L87" s="10" t="str">
        <f t="shared" si="3"/>
        <v/>
      </c>
    </row>
    <row r="88" spans="1:12" outlineLevel="1" x14ac:dyDescent="0.25">
      <c r="A88" s="102"/>
      <c r="B88" s="103">
        <v>45562</v>
      </c>
      <c r="C88" s="104" t="s">
        <v>2665</v>
      </c>
      <c r="D88" s="104" t="s">
        <v>23</v>
      </c>
      <c r="E88" s="104" t="s">
        <v>2666</v>
      </c>
      <c r="F88" s="105">
        <v>737956</v>
      </c>
      <c r="G88" s="105">
        <v>59036</v>
      </c>
      <c r="H88" s="106" t="s">
        <v>22</v>
      </c>
      <c r="I88" s="104" t="s">
        <v>6</v>
      </c>
      <c r="J88" s="104" t="s">
        <v>11</v>
      </c>
      <c r="K88" s="107">
        <f t="shared" si="2"/>
        <v>796992</v>
      </c>
      <c r="L88" s="10" t="str">
        <f t="shared" si="3"/>
        <v/>
      </c>
    </row>
    <row r="89" spans="1:12" outlineLevel="1" x14ac:dyDescent="0.25">
      <c r="A89" s="102"/>
      <c r="B89" s="103">
        <v>45562</v>
      </c>
      <c r="C89" s="104" t="s">
        <v>2667</v>
      </c>
      <c r="D89" s="104" t="s">
        <v>23</v>
      </c>
      <c r="E89" s="104" t="s">
        <v>2668</v>
      </c>
      <c r="F89" s="105">
        <v>1040960</v>
      </c>
      <c r="G89" s="105">
        <v>83277</v>
      </c>
      <c r="H89" s="106" t="s">
        <v>22</v>
      </c>
      <c r="I89" s="104" t="s">
        <v>6</v>
      </c>
      <c r="J89" s="104" t="s">
        <v>11</v>
      </c>
      <c r="K89" s="107">
        <f t="shared" si="2"/>
        <v>1124237</v>
      </c>
      <c r="L89" s="10" t="str">
        <f t="shared" si="3"/>
        <v/>
      </c>
    </row>
    <row r="90" spans="1:12" outlineLevel="1" x14ac:dyDescent="0.25">
      <c r="A90" s="102"/>
      <c r="B90" s="103">
        <v>45562</v>
      </c>
      <c r="C90" s="104" t="s">
        <v>2669</v>
      </c>
      <c r="D90" s="104" t="s">
        <v>23</v>
      </c>
      <c r="E90" s="104" t="s">
        <v>2670</v>
      </c>
      <c r="F90" s="105">
        <v>745228</v>
      </c>
      <c r="G90" s="105">
        <v>59618</v>
      </c>
      <c r="H90" s="106" t="s">
        <v>22</v>
      </c>
      <c r="I90" s="104" t="s">
        <v>6</v>
      </c>
      <c r="J90" s="104" t="s">
        <v>11</v>
      </c>
      <c r="K90" s="107">
        <f t="shared" si="2"/>
        <v>804846</v>
      </c>
      <c r="L90" s="10" t="str">
        <f t="shared" si="3"/>
        <v/>
      </c>
    </row>
    <row r="91" spans="1:12" outlineLevel="1" x14ac:dyDescent="0.25">
      <c r="A91" s="102"/>
      <c r="B91" s="103">
        <v>45562</v>
      </c>
      <c r="C91" s="104" t="s">
        <v>2671</v>
      </c>
      <c r="D91" s="104" t="s">
        <v>23</v>
      </c>
      <c r="E91" s="104" t="s">
        <v>2672</v>
      </c>
      <c r="F91" s="105">
        <v>1013832</v>
      </c>
      <c r="G91" s="105">
        <v>81107</v>
      </c>
      <c r="H91" s="106" t="s">
        <v>22</v>
      </c>
      <c r="I91" s="104" t="s">
        <v>6</v>
      </c>
      <c r="J91" s="104" t="s">
        <v>11</v>
      </c>
      <c r="K91" s="107">
        <f t="shared" si="2"/>
        <v>1094939</v>
      </c>
      <c r="L91" s="10" t="str">
        <f t="shared" si="3"/>
        <v/>
      </c>
    </row>
    <row r="92" spans="1:12" outlineLevel="1" x14ac:dyDescent="0.25">
      <c r="A92" s="102"/>
      <c r="B92" s="103">
        <v>45562</v>
      </c>
      <c r="C92" s="104" t="s">
        <v>2673</v>
      </c>
      <c r="D92" s="104" t="s">
        <v>23</v>
      </c>
      <c r="E92" s="104" t="s">
        <v>2674</v>
      </c>
      <c r="F92" s="105">
        <v>737956</v>
      </c>
      <c r="G92" s="105">
        <v>59036</v>
      </c>
      <c r="H92" s="106" t="s">
        <v>22</v>
      </c>
      <c r="I92" s="104" t="s">
        <v>6</v>
      </c>
      <c r="J92" s="104" t="s">
        <v>11</v>
      </c>
      <c r="K92" s="107">
        <f t="shared" si="2"/>
        <v>796992</v>
      </c>
      <c r="L92" s="10" t="str">
        <f t="shared" si="3"/>
        <v/>
      </c>
    </row>
    <row r="93" spans="1:12" outlineLevel="1" x14ac:dyDescent="0.25">
      <c r="A93" s="102"/>
      <c r="B93" s="103">
        <v>45562</v>
      </c>
      <c r="C93" s="104" t="s">
        <v>2675</v>
      </c>
      <c r="D93" s="104" t="s">
        <v>23</v>
      </c>
      <c r="E93" s="104" t="s">
        <v>2676</v>
      </c>
      <c r="F93" s="105">
        <v>737956</v>
      </c>
      <c r="G93" s="105">
        <v>59036</v>
      </c>
      <c r="H93" s="106" t="s">
        <v>22</v>
      </c>
      <c r="I93" s="104" t="s">
        <v>6</v>
      </c>
      <c r="J93" s="104" t="s">
        <v>11</v>
      </c>
      <c r="K93" s="107">
        <f t="shared" si="2"/>
        <v>796992</v>
      </c>
      <c r="L93" s="10" t="str">
        <f t="shared" si="3"/>
        <v/>
      </c>
    </row>
    <row r="94" spans="1:12" outlineLevel="1" x14ac:dyDescent="0.25">
      <c r="A94" s="102"/>
      <c r="B94" s="103">
        <v>45562</v>
      </c>
      <c r="C94" s="104" t="s">
        <v>2677</v>
      </c>
      <c r="D94" s="104" t="s">
        <v>23</v>
      </c>
      <c r="E94" s="104" t="s">
        <v>2678</v>
      </c>
      <c r="F94" s="105">
        <v>1259252</v>
      </c>
      <c r="G94" s="105">
        <v>100740</v>
      </c>
      <c r="H94" s="106" t="s">
        <v>22</v>
      </c>
      <c r="I94" s="104" t="s">
        <v>6</v>
      </c>
      <c r="J94" s="104" t="s">
        <v>11</v>
      </c>
      <c r="K94" s="107">
        <f t="shared" si="2"/>
        <v>1359992</v>
      </c>
      <c r="L94" s="10" t="str">
        <f t="shared" si="3"/>
        <v/>
      </c>
    </row>
    <row r="95" spans="1:12" outlineLevel="1" x14ac:dyDescent="0.25">
      <c r="A95" s="102"/>
      <c r="B95" s="103">
        <v>45562</v>
      </c>
      <c r="C95" s="104" t="s">
        <v>2679</v>
      </c>
      <c r="D95" s="104" t="s">
        <v>23</v>
      </c>
      <c r="E95" s="104" t="s">
        <v>2680</v>
      </c>
      <c r="F95" s="105">
        <v>1144336</v>
      </c>
      <c r="G95" s="105">
        <v>91547</v>
      </c>
      <c r="H95" s="106" t="s">
        <v>22</v>
      </c>
      <c r="I95" s="104" t="s">
        <v>6</v>
      </c>
      <c r="J95" s="104" t="s">
        <v>11</v>
      </c>
      <c r="K95" s="107">
        <f t="shared" si="2"/>
        <v>1235883</v>
      </c>
      <c r="L95" s="10" t="str">
        <f t="shared" si="3"/>
        <v/>
      </c>
    </row>
    <row r="96" spans="1:12" outlineLevel="1" x14ac:dyDescent="0.25">
      <c r="A96" s="102"/>
      <c r="B96" s="103">
        <v>45562</v>
      </c>
      <c r="C96" s="104" t="s">
        <v>2681</v>
      </c>
      <c r="D96" s="104" t="s">
        <v>23</v>
      </c>
      <c r="E96" s="104" t="s">
        <v>2682</v>
      </c>
      <c r="F96" s="105">
        <v>1222484</v>
      </c>
      <c r="G96" s="105">
        <v>97799</v>
      </c>
      <c r="H96" s="106" t="s">
        <v>22</v>
      </c>
      <c r="I96" s="104" t="s">
        <v>6</v>
      </c>
      <c r="J96" s="104" t="s">
        <v>11</v>
      </c>
      <c r="K96" s="107">
        <f t="shared" si="2"/>
        <v>1320283</v>
      </c>
      <c r="L96" s="10" t="str">
        <f t="shared" si="3"/>
        <v/>
      </c>
    </row>
    <row r="97" spans="1:12" outlineLevel="1" x14ac:dyDescent="0.25">
      <c r="A97" s="102"/>
      <c r="B97" s="103">
        <v>45562</v>
      </c>
      <c r="C97" s="104" t="s">
        <v>2683</v>
      </c>
      <c r="D97" s="104" t="s">
        <v>23</v>
      </c>
      <c r="E97" s="104" t="s">
        <v>2684</v>
      </c>
      <c r="F97" s="105">
        <v>1122684</v>
      </c>
      <c r="G97" s="105">
        <v>89815</v>
      </c>
      <c r="H97" s="106" t="s">
        <v>22</v>
      </c>
      <c r="I97" s="104" t="s">
        <v>6</v>
      </c>
      <c r="J97" s="104" t="s">
        <v>11</v>
      </c>
      <c r="K97" s="107">
        <f t="shared" si="2"/>
        <v>1212499</v>
      </c>
      <c r="L97" s="10" t="str">
        <f t="shared" si="3"/>
        <v/>
      </c>
    </row>
    <row r="98" spans="1:12" outlineLevel="1" x14ac:dyDescent="0.25">
      <c r="A98" s="102"/>
      <c r="B98" s="103">
        <v>45562</v>
      </c>
      <c r="C98" s="104" t="s">
        <v>2685</v>
      </c>
      <c r="D98" s="104" t="s">
        <v>23</v>
      </c>
      <c r="E98" s="104" t="s">
        <v>2686</v>
      </c>
      <c r="F98" s="105">
        <v>960336</v>
      </c>
      <c r="G98" s="105">
        <v>76827</v>
      </c>
      <c r="H98" s="106" t="s">
        <v>22</v>
      </c>
      <c r="I98" s="104" t="s">
        <v>6</v>
      </c>
      <c r="J98" s="104" t="s">
        <v>11</v>
      </c>
      <c r="K98" s="107">
        <f t="shared" si="2"/>
        <v>1037163</v>
      </c>
      <c r="L98" s="10" t="str">
        <f t="shared" si="3"/>
        <v/>
      </c>
    </row>
    <row r="99" spans="1:12" outlineLevel="1" x14ac:dyDescent="0.25">
      <c r="A99" s="102"/>
      <c r="B99" s="103">
        <v>45562</v>
      </c>
      <c r="C99" s="104" t="s">
        <v>2687</v>
      </c>
      <c r="D99" s="104" t="s">
        <v>23</v>
      </c>
      <c r="E99" s="104" t="s">
        <v>2688</v>
      </c>
      <c r="F99" s="105">
        <v>1139940</v>
      </c>
      <c r="G99" s="105">
        <v>91195</v>
      </c>
      <c r="H99" s="106" t="s">
        <v>22</v>
      </c>
      <c r="I99" s="104" t="s">
        <v>6</v>
      </c>
      <c r="J99" s="104" t="s">
        <v>11</v>
      </c>
      <c r="K99" s="107">
        <f t="shared" si="2"/>
        <v>1231135</v>
      </c>
      <c r="L99" s="10" t="str">
        <f t="shared" si="3"/>
        <v/>
      </c>
    </row>
    <row r="100" spans="1:12" outlineLevel="1" x14ac:dyDescent="0.25">
      <c r="A100" s="102"/>
      <c r="B100" s="103">
        <v>45562</v>
      </c>
      <c r="C100" s="104" t="s">
        <v>2689</v>
      </c>
      <c r="D100" s="104" t="s">
        <v>23</v>
      </c>
      <c r="E100" s="104" t="s">
        <v>2690</v>
      </c>
      <c r="F100" s="105">
        <v>1011104</v>
      </c>
      <c r="G100" s="105">
        <v>80888</v>
      </c>
      <c r="H100" s="106" t="s">
        <v>22</v>
      </c>
      <c r="I100" s="104" t="s">
        <v>6</v>
      </c>
      <c r="J100" s="104" t="s">
        <v>11</v>
      </c>
      <c r="K100" s="107">
        <f t="shared" si="2"/>
        <v>1091992</v>
      </c>
      <c r="L100" s="10" t="str">
        <f t="shared" si="3"/>
        <v/>
      </c>
    </row>
    <row r="101" spans="1:12" outlineLevel="1" x14ac:dyDescent="0.25">
      <c r="A101" s="102"/>
      <c r="B101" s="103">
        <v>45562</v>
      </c>
      <c r="C101" s="104" t="s">
        <v>2691</v>
      </c>
      <c r="D101" s="104" t="s">
        <v>23</v>
      </c>
      <c r="E101" s="104" t="s">
        <v>2692</v>
      </c>
      <c r="F101" s="105">
        <v>737956</v>
      </c>
      <c r="G101" s="105">
        <v>59036</v>
      </c>
      <c r="H101" s="106" t="s">
        <v>22</v>
      </c>
      <c r="I101" s="104" t="s">
        <v>6</v>
      </c>
      <c r="J101" s="104" t="s">
        <v>11</v>
      </c>
      <c r="K101" s="107">
        <f t="shared" si="2"/>
        <v>796992</v>
      </c>
      <c r="L101" s="10" t="str">
        <f t="shared" si="3"/>
        <v/>
      </c>
    </row>
    <row r="102" spans="1:12" outlineLevel="1" x14ac:dyDescent="0.25">
      <c r="A102" s="102"/>
      <c r="B102" s="103">
        <v>45562</v>
      </c>
      <c r="C102" s="104" t="s">
        <v>2693</v>
      </c>
      <c r="D102" s="104" t="s">
        <v>23</v>
      </c>
      <c r="E102" s="104" t="s">
        <v>2694</v>
      </c>
      <c r="F102" s="105">
        <v>975452</v>
      </c>
      <c r="G102" s="105">
        <v>78036</v>
      </c>
      <c r="H102" s="106" t="s">
        <v>22</v>
      </c>
      <c r="I102" s="104" t="s">
        <v>6</v>
      </c>
      <c r="J102" s="104" t="s">
        <v>11</v>
      </c>
      <c r="K102" s="107">
        <f t="shared" si="2"/>
        <v>1053488</v>
      </c>
      <c r="L102" s="10" t="str">
        <f t="shared" si="3"/>
        <v/>
      </c>
    </row>
    <row r="103" spans="1:12" outlineLevel="1" x14ac:dyDescent="0.25">
      <c r="A103" s="102"/>
      <c r="B103" s="103">
        <v>45562</v>
      </c>
      <c r="C103" s="104" t="s">
        <v>2695</v>
      </c>
      <c r="D103" s="104" t="s">
        <v>23</v>
      </c>
      <c r="E103" s="104" t="s">
        <v>2696</v>
      </c>
      <c r="F103" s="105">
        <v>938684</v>
      </c>
      <c r="G103" s="105">
        <v>75095</v>
      </c>
      <c r="H103" s="106" t="s">
        <v>22</v>
      </c>
      <c r="I103" s="104" t="s">
        <v>6</v>
      </c>
      <c r="J103" s="104" t="s">
        <v>11</v>
      </c>
      <c r="K103" s="107">
        <f t="shared" si="2"/>
        <v>1013779</v>
      </c>
      <c r="L103" s="10" t="str">
        <f t="shared" si="3"/>
        <v/>
      </c>
    </row>
    <row r="104" spans="1:12" outlineLevel="1" x14ac:dyDescent="0.25">
      <c r="A104" s="102"/>
      <c r="B104" s="103">
        <v>45562</v>
      </c>
      <c r="C104" s="104" t="s">
        <v>2697</v>
      </c>
      <c r="D104" s="104" t="s">
        <v>23</v>
      </c>
      <c r="E104" s="104" t="s">
        <v>2698</v>
      </c>
      <c r="F104" s="105">
        <v>1031680</v>
      </c>
      <c r="G104" s="105">
        <v>82534</v>
      </c>
      <c r="H104" s="106" t="s">
        <v>22</v>
      </c>
      <c r="I104" s="104" t="s">
        <v>6</v>
      </c>
      <c r="J104" s="104" t="s">
        <v>11</v>
      </c>
      <c r="K104" s="107">
        <f t="shared" si="2"/>
        <v>1114214</v>
      </c>
      <c r="L104" s="10" t="str">
        <f t="shared" si="3"/>
        <v/>
      </c>
    </row>
    <row r="105" spans="1:12" outlineLevel="1" x14ac:dyDescent="0.25">
      <c r="A105" s="102"/>
      <c r="B105" s="103">
        <v>45562</v>
      </c>
      <c r="C105" s="104" t="s">
        <v>2699</v>
      </c>
      <c r="D105" s="104" t="s">
        <v>23</v>
      </c>
      <c r="E105" s="104" t="s">
        <v>2700</v>
      </c>
      <c r="F105" s="105">
        <v>716832</v>
      </c>
      <c r="G105" s="105">
        <v>57347</v>
      </c>
      <c r="H105" s="106" t="s">
        <v>22</v>
      </c>
      <c r="I105" s="104" t="s">
        <v>6</v>
      </c>
      <c r="J105" s="104" t="s">
        <v>11</v>
      </c>
      <c r="K105" s="107">
        <f t="shared" si="2"/>
        <v>774179</v>
      </c>
      <c r="L105" s="10" t="str">
        <f t="shared" si="3"/>
        <v/>
      </c>
    </row>
    <row r="106" spans="1:12" outlineLevel="1" x14ac:dyDescent="0.25">
      <c r="A106" s="102"/>
      <c r="B106" s="103">
        <v>45562</v>
      </c>
      <c r="C106" s="104" t="s">
        <v>2701</v>
      </c>
      <c r="D106" s="104" t="s">
        <v>23</v>
      </c>
      <c r="E106" s="104" t="s">
        <v>2702</v>
      </c>
      <c r="F106" s="105">
        <v>737956</v>
      </c>
      <c r="G106" s="105">
        <v>59036</v>
      </c>
      <c r="H106" s="106" t="s">
        <v>22</v>
      </c>
      <c r="I106" s="104" t="s">
        <v>6</v>
      </c>
      <c r="J106" s="104" t="s">
        <v>11</v>
      </c>
      <c r="K106" s="107">
        <f t="shared" si="2"/>
        <v>796992</v>
      </c>
      <c r="L106" s="10" t="str">
        <f t="shared" si="3"/>
        <v/>
      </c>
    </row>
    <row r="107" spans="1:12" outlineLevel="1" x14ac:dyDescent="0.25">
      <c r="A107" s="102"/>
      <c r="B107" s="103">
        <v>45562</v>
      </c>
      <c r="C107" s="104" t="s">
        <v>2703</v>
      </c>
      <c r="D107" s="104" t="s">
        <v>23</v>
      </c>
      <c r="E107" s="104" t="s">
        <v>2704</v>
      </c>
      <c r="F107" s="105">
        <v>737956</v>
      </c>
      <c r="G107" s="105">
        <v>59036</v>
      </c>
      <c r="H107" s="106" t="s">
        <v>22</v>
      </c>
      <c r="I107" s="104" t="s">
        <v>6</v>
      </c>
      <c r="J107" s="104" t="s">
        <v>11</v>
      </c>
      <c r="K107" s="107">
        <f t="shared" si="2"/>
        <v>796992</v>
      </c>
      <c r="L107" s="10" t="str">
        <f t="shared" si="3"/>
        <v/>
      </c>
    </row>
    <row r="108" spans="1:12" outlineLevel="1" x14ac:dyDescent="0.25">
      <c r="A108" s="102"/>
      <c r="B108" s="103">
        <v>45562</v>
      </c>
      <c r="C108" s="104" t="s">
        <v>2705</v>
      </c>
      <c r="D108" s="104" t="s">
        <v>23</v>
      </c>
      <c r="E108" s="104" t="s">
        <v>2706</v>
      </c>
      <c r="F108" s="105">
        <v>960336</v>
      </c>
      <c r="G108" s="105">
        <v>76827</v>
      </c>
      <c r="H108" s="106" t="s">
        <v>22</v>
      </c>
      <c r="I108" s="104" t="s">
        <v>6</v>
      </c>
      <c r="J108" s="104" t="s">
        <v>11</v>
      </c>
      <c r="K108" s="107">
        <f t="shared" si="2"/>
        <v>1037163</v>
      </c>
      <c r="L108" s="10" t="str">
        <f t="shared" si="3"/>
        <v/>
      </c>
    </row>
    <row r="109" spans="1:12" outlineLevel="1" x14ac:dyDescent="0.25">
      <c r="A109" s="102"/>
      <c r="B109" s="103">
        <v>45562</v>
      </c>
      <c r="C109" s="104" t="s">
        <v>2707</v>
      </c>
      <c r="D109" s="104" t="s">
        <v>23</v>
      </c>
      <c r="E109" s="104" t="s">
        <v>2708</v>
      </c>
      <c r="F109" s="105">
        <v>716832</v>
      </c>
      <c r="G109" s="105">
        <v>57347</v>
      </c>
      <c r="H109" s="106" t="s">
        <v>22</v>
      </c>
      <c r="I109" s="104" t="s">
        <v>6</v>
      </c>
      <c r="J109" s="104" t="s">
        <v>11</v>
      </c>
      <c r="K109" s="107">
        <f t="shared" si="2"/>
        <v>774179</v>
      </c>
      <c r="L109" s="10" t="str">
        <f t="shared" si="3"/>
        <v/>
      </c>
    </row>
    <row r="110" spans="1:12" outlineLevel="1" x14ac:dyDescent="0.25">
      <c r="A110" s="102"/>
      <c r="B110" s="103">
        <v>45562</v>
      </c>
      <c r="C110" s="104" t="s">
        <v>2709</v>
      </c>
      <c r="D110" s="104" t="s">
        <v>23</v>
      </c>
      <c r="E110" s="104" t="s">
        <v>2710</v>
      </c>
      <c r="F110" s="105">
        <v>737956</v>
      </c>
      <c r="G110" s="105">
        <v>59036</v>
      </c>
      <c r="H110" s="106" t="s">
        <v>22</v>
      </c>
      <c r="I110" s="104" t="s">
        <v>6</v>
      </c>
      <c r="J110" s="104" t="s">
        <v>11</v>
      </c>
      <c r="K110" s="107">
        <f t="shared" si="2"/>
        <v>796992</v>
      </c>
      <c r="L110" s="10" t="str">
        <f t="shared" si="3"/>
        <v/>
      </c>
    </row>
    <row r="111" spans="1:12" outlineLevel="1" x14ac:dyDescent="0.25">
      <c r="A111" s="102"/>
      <c r="B111" s="103">
        <v>45562</v>
      </c>
      <c r="C111" s="104" t="s">
        <v>2711</v>
      </c>
      <c r="D111" s="104" t="s">
        <v>23</v>
      </c>
      <c r="E111" s="104" t="s">
        <v>2712</v>
      </c>
      <c r="F111" s="105">
        <v>737956</v>
      </c>
      <c r="G111" s="105">
        <v>59036</v>
      </c>
      <c r="H111" s="106" t="s">
        <v>22</v>
      </c>
      <c r="I111" s="104" t="s">
        <v>6</v>
      </c>
      <c r="J111" s="104" t="s">
        <v>11</v>
      </c>
      <c r="K111" s="107">
        <f t="shared" si="2"/>
        <v>796992</v>
      </c>
      <c r="L111" s="10" t="str">
        <f t="shared" si="3"/>
        <v/>
      </c>
    </row>
    <row r="112" spans="1:12" outlineLevel="1" x14ac:dyDescent="0.25">
      <c r="A112" s="102"/>
      <c r="B112" s="103">
        <v>45562</v>
      </c>
      <c r="C112" s="104" t="s">
        <v>2713</v>
      </c>
      <c r="D112" s="104" t="s">
        <v>23</v>
      </c>
      <c r="E112" s="104" t="s">
        <v>2714</v>
      </c>
      <c r="F112" s="105">
        <v>737956</v>
      </c>
      <c r="G112" s="105">
        <v>59036</v>
      </c>
      <c r="H112" s="106" t="s">
        <v>22</v>
      </c>
      <c r="I112" s="104" t="s">
        <v>6</v>
      </c>
      <c r="J112" s="104" t="s">
        <v>11</v>
      </c>
      <c r="K112" s="107">
        <f t="shared" si="2"/>
        <v>796992</v>
      </c>
      <c r="L112" s="10" t="str">
        <f t="shared" si="3"/>
        <v/>
      </c>
    </row>
    <row r="113" spans="1:12" outlineLevel="1" x14ac:dyDescent="0.25">
      <c r="A113" s="102"/>
      <c r="B113" s="103">
        <v>45562</v>
      </c>
      <c r="C113" s="104" t="s">
        <v>2715</v>
      </c>
      <c r="D113" s="104" t="s">
        <v>23</v>
      </c>
      <c r="E113" s="104" t="s">
        <v>2716</v>
      </c>
      <c r="F113" s="105">
        <v>1256524</v>
      </c>
      <c r="G113" s="105">
        <v>100522</v>
      </c>
      <c r="H113" s="106" t="s">
        <v>22</v>
      </c>
      <c r="I113" s="104" t="s">
        <v>6</v>
      </c>
      <c r="J113" s="104" t="s">
        <v>11</v>
      </c>
      <c r="K113" s="107">
        <f t="shared" si="2"/>
        <v>1357046</v>
      </c>
      <c r="L113" s="10" t="str">
        <f t="shared" si="3"/>
        <v/>
      </c>
    </row>
    <row r="114" spans="1:12" outlineLevel="1" x14ac:dyDescent="0.25">
      <c r="A114" s="102"/>
      <c r="B114" s="103">
        <v>45562</v>
      </c>
      <c r="C114" s="104" t="s">
        <v>2717</v>
      </c>
      <c r="D114" s="104" t="s">
        <v>23</v>
      </c>
      <c r="E114" s="104" t="s">
        <v>2718</v>
      </c>
      <c r="F114" s="105">
        <v>1808488</v>
      </c>
      <c r="G114" s="105">
        <v>144679</v>
      </c>
      <c r="H114" s="106" t="s">
        <v>22</v>
      </c>
      <c r="I114" s="104" t="s">
        <v>6</v>
      </c>
      <c r="J114" s="104" t="s">
        <v>11</v>
      </c>
      <c r="K114" s="107">
        <f t="shared" si="2"/>
        <v>1953167</v>
      </c>
      <c r="L114" s="10" t="str">
        <f t="shared" si="3"/>
        <v/>
      </c>
    </row>
    <row r="115" spans="1:12" outlineLevel="1" x14ac:dyDescent="0.25">
      <c r="A115" s="102"/>
      <c r="B115" s="103">
        <v>45562</v>
      </c>
      <c r="C115" s="104" t="s">
        <v>2719</v>
      </c>
      <c r="D115" s="104" t="s">
        <v>23</v>
      </c>
      <c r="E115" s="104" t="s">
        <v>2720</v>
      </c>
      <c r="F115" s="105">
        <v>1939864</v>
      </c>
      <c r="G115" s="105">
        <v>155189</v>
      </c>
      <c r="H115" s="106" t="s">
        <v>22</v>
      </c>
      <c r="I115" s="104" t="s">
        <v>6</v>
      </c>
      <c r="J115" s="104" t="s">
        <v>11</v>
      </c>
      <c r="K115" s="107">
        <f t="shared" si="2"/>
        <v>2095053</v>
      </c>
      <c r="L115" s="10" t="str">
        <f t="shared" si="3"/>
        <v/>
      </c>
    </row>
    <row r="116" spans="1:12" outlineLevel="1" x14ac:dyDescent="0.25">
      <c r="A116" s="102"/>
      <c r="B116" s="103">
        <v>45562</v>
      </c>
      <c r="C116" s="104" t="s">
        <v>2721</v>
      </c>
      <c r="D116" s="104" t="s">
        <v>23</v>
      </c>
      <c r="E116" s="104" t="s">
        <v>2722</v>
      </c>
      <c r="F116" s="105">
        <v>989452</v>
      </c>
      <c r="G116" s="105">
        <v>79156</v>
      </c>
      <c r="H116" s="106" t="s">
        <v>22</v>
      </c>
      <c r="I116" s="104" t="s">
        <v>6</v>
      </c>
      <c r="J116" s="104" t="s">
        <v>11</v>
      </c>
      <c r="K116" s="107">
        <f t="shared" si="2"/>
        <v>1068608</v>
      </c>
      <c r="L116" s="10" t="str">
        <f t="shared" si="3"/>
        <v/>
      </c>
    </row>
    <row r="117" spans="1:12" outlineLevel="1" x14ac:dyDescent="0.25">
      <c r="A117" s="102"/>
      <c r="B117" s="103">
        <v>45562</v>
      </c>
      <c r="C117" s="104" t="s">
        <v>2723</v>
      </c>
      <c r="D117" s="104" t="s">
        <v>23</v>
      </c>
      <c r="E117" s="104" t="s">
        <v>2724</v>
      </c>
      <c r="F117" s="105">
        <v>1642864</v>
      </c>
      <c r="G117" s="105">
        <v>131429</v>
      </c>
      <c r="H117" s="106" t="s">
        <v>22</v>
      </c>
      <c r="I117" s="104" t="s">
        <v>6</v>
      </c>
      <c r="J117" s="104" t="s">
        <v>11</v>
      </c>
      <c r="K117" s="107">
        <f t="shared" si="2"/>
        <v>1774293</v>
      </c>
      <c r="L117" s="10" t="str">
        <f t="shared" si="3"/>
        <v/>
      </c>
    </row>
    <row r="118" spans="1:12" outlineLevel="1" x14ac:dyDescent="0.25">
      <c r="A118" s="102"/>
      <c r="B118" s="103">
        <v>45562</v>
      </c>
      <c r="C118" s="104" t="s">
        <v>2725</v>
      </c>
      <c r="D118" s="104" t="s">
        <v>23</v>
      </c>
      <c r="E118" s="104" t="s">
        <v>2726</v>
      </c>
      <c r="F118" s="105">
        <v>1273252</v>
      </c>
      <c r="G118" s="105">
        <v>101860</v>
      </c>
      <c r="H118" s="106" t="s">
        <v>22</v>
      </c>
      <c r="I118" s="104" t="s">
        <v>6</v>
      </c>
      <c r="J118" s="104" t="s">
        <v>11</v>
      </c>
      <c r="K118" s="107">
        <f t="shared" si="2"/>
        <v>1375112</v>
      </c>
      <c r="L118" s="10" t="str">
        <f t="shared" si="3"/>
        <v/>
      </c>
    </row>
    <row r="119" spans="1:12" outlineLevel="1" x14ac:dyDescent="0.25">
      <c r="A119" s="102"/>
      <c r="B119" s="103">
        <v>45562</v>
      </c>
      <c r="C119" s="104" t="s">
        <v>2727</v>
      </c>
      <c r="D119" s="104" t="s">
        <v>23</v>
      </c>
      <c r="E119" s="104" t="s">
        <v>2728</v>
      </c>
      <c r="F119" s="105">
        <v>914832</v>
      </c>
      <c r="G119" s="105">
        <v>73187</v>
      </c>
      <c r="H119" s="106" t="s">
        <v>22</v>
      </c>
      <c r="I119" s="104" t="s">
        <v>6</v>
      </c>
      <c r="J119" s="104" t="s">
        <v>11</v>
      </c>
      <c r="K119" s="107">
        <f t="shared" si="2"/>
        <v>988019</v>
      </c>
      <c r="L119" s="10" t="str">
        <f t="shared" si="3"/>
        <v/>
      </c>
    </row>
    <row r="120" spans="1:12" outlineLevel="1" x14ac:dyDescent="0.25">
      <c r="A120" s="102"/>
      <c r="B120" s="103">
        <v>45562</v>
      </c>
      <c r="C120" s="104" t="s">
        <v>2729</v>
      </c>
      <c r="D120" s="104" t="s">
        <v>23</v>
      </c>
      <c r="E120" s="104" t="s">
        <v>2730</v>
      </c>
      <c r="F120" s="105">
        <v>2123864</v>
      </c>
      <c r="G120" s="105">
        <v>169909</v>
      </c>
      <c r="H120" s="106" t="s">
        <v>22</v>
      </c>
      <c r="I120" s="104" t="s">
        <v>6</v>
      </c>
      <c r="J120" s="104" t="s">
        <v>11</v>
      </c>
      <c r="K120" s="107">
        <f t="shared" si="2"/>
        <v>2293773</v>
      </c>
      <c r="L120" s="10" t="str">
        <f t="shared" si="3"/>
        <v/>
      </c>
    </row>
    <row r="121" spans="1:12" outlineLevel="1" x14ac:dyDescent="0.25">
      <c r="A121" s="102"/>
      <c r="B121" s="103">
        <v>45562</v>
      </c>
      <c r="C121" s="104" t="s">
        <v>2731</v>
      </c>
      <c r="D121" s="104" t="s">
        <v>23</v>
      </c>
      <c r="E121" s="104" t="s">
        <v>2732</v>
      </c>
      <c r="F121" s="105">
        <v>1603285</v>
      </c>
      <c r="G121" s="105">
        <v>128263</v>
      </c>
      <c r="H121" s="106" t="s">
        <v>22</v>
      </c>
      <c r="I121" s="104" t="s">
        <v>12</v>
      </c>
      <c r="J121" s="104" t="s">
        <v>8</v>
      </c>
      <c r="K121" s="107">
        <f t="shared" si="2"/>
        <v>1731548</v>
      </c>
      <c r="L121" s="10" t="str">
        <f t="shared" si="3"/>
        <v/>
      </c>
    </row>
    <row r="122" spans="1:12" outlineLevel="1" x14ac:dyDescent="0.25">
      <c r="A122" s="102"/>
      <c r="B122" s="103">
        <v>45562</v>
      </c>
      <c r="C122" s="104" t="s">
        <v>2733</v>
      </c>
      <c r="D122" s="104" t="s">
        <v>23</v>
      </c>
      <c r="E122" s="104" t="s">
        <v>2734</v>
      </c>
      <c r="F122" s="105">
        <v>2346710</v>
      </c>
      <c r="G122" s="105">
        <v>187737</v>
      </c>
      <c r="H122" s="106" t="s">
        <v>22</v>
      </c>
      <c r="I122" s="104" t="s">
        <v>12</v>
      </c>
      <c r="J122" s="104" t="s">
        <v>8</v>
      </c>
      <c r="K122" s="107">
        <f t="shared" si="2"/>
        <v>2534447</v>
      </c>
      <c r="L122" s="10" t="str">
        <f t="shared" si="3"/>
        <v/>
      </c>
    </row>
    <row r="123" spans="1:12" outlineLevel="1" x14ac:dyDescent="0.25">
      <c r="A123" s="102"/>
      <c r="B123" s="103">
        <v>45562</v>
      </c>
      <c r="C123" s="104" t="s">
        <v>2735</v>
      </c>
      <c r="D123" s="104" t="s">
        <v>23</v>
      </c>
      <c r="E123" s="104" t="s">
        <v>2736</v>
      </c>
      <c r="F123" s="105">
        <v>1844890</v>
      </c>
      <c r="G123" s="105">
        <v>147591</v>
      </c>
      <c r="H123" s="106" t="s">
        <v>22</v>
      </c>
      <c r="I123" s="104" t="s">
        <v>12</v>
      </c>
      <c r="J123" s="104" t="s">
        <v>8</v>
      </c>
      <c r="K123" s="107">
        <f t="shared" si="2"/>
        <v>1992481</v>
      </c>
      <c r="L123" s="10" t="str">
        <f t="shared" si="3"/>
        <v/>
      </c>
    </row>
    <row r="124" spans="1:12" outlineLevel="1" x14ac:dyDescent="0.25">
      <c r="A124" s="102"/>
      <c r="B124" s="103">
        <v>45562</v>
      </c>
      <c r="C124" s="104" t="s">
        <v>2737</v>
      </c>
      <c r="D124" s="104" t="s">
        <v>23</v>
      </c>
      <c r="E124" s="104" t="s">
        <v>2738</v>
      </c>
      <c r="F124" s="105">
        <v>922445</v>
      </c>
      <c r="G124" s="105">
        <v>73796</v>
      </c>
      <c r="H124" s="106" t="s">
        <v>22</v>
      </c>
      <c r="I124" s="104" t="s">
        <v>12</v>
      </c>
      <c r="J124" s="104" t="s">
        <v>8</v>
      </c>
      <c r="K124" s="107">
        <f t="shared" si="2"/>
        <v>996241</v>
      </c>
      <c r="L124" s="10" t="str">
        <f t="shared" si="3"/>
        <v/>
      </c>
    </row>
    <row r="125" spans="1:12" outlineLevel="1" x14ac:dyDescent="0.25">
      <c r="A125" s="102"/>
      <c r="B125" s="103">
        <v>45562</v>
      </c>
      <c r="C125" s="104" t="s">
        <v>2739</v>
      </c>
      <c r="D125" s="104" t="s">
        <v>23</v>
      </c>
      <c r="E125" s="104" t="s">
        <v>877</v>
      </c>
      <c r="F125" s="105">
        <v>813210</v>
      </c>
      <c r="G125" s="105">
        <v>65057</v>
      </c>
      <c r="H125" s="106" t="s">
        <v>22</v>
      </c>
      <c r="I125" s="104" t="s">
        <v>12</v>
      </c>
      <c r="J125" s="104" t="s">
        <v>8</v>
      </c>
      <c r="K125" s="107">
        <f t="shared" si="2"/>
        <v>878267</v>
      </c>
      <c r="L125" s="10" t="str">
        <f t="shared" si="3"/>
        <v/>
      </c>
    </row>
    <row r="126" spans="1:12" outlineLevel="1" x14ac:dyDescent="0.25">
      <c r="A126" s="102"/>
      <c r="B126" s="103">
        <v>45562</v>
      </c>
      <c r="C126" s="104" t="s">
        <v>2740</v>
      </c>
      <c r="D126" s="104" t="s">
        <v>23</v>
      </c>
      <c r="E126" s="104" t="s">
        <v>2741</v>
      </c>
      <c r="F126" s="105">
        <v>1186192</v>
      </c>
      <c r="G126" s="105">
        <v>94895</v>
      </c>
      <c r="H126" s="106" t="s">
        <v>22</v>
      </c>
      <c r="I126" s="104" t="s">
        <v>12</v>
      </c>
      <c r="J126" s="104" t="s">
        <v>8</v>
      </c>
      <c r="K126" s="107">
        <f t="shared" si="2"/>
        <v>1281087</v>
      </c>
      <c r="L126" s="10" t="str">
        <f t="shared" si="3"/>
        <v/>
      </c>
    </row>
    <row r="127" spans="1:12" outlineLevel="1" x14ac:dyDescent="0.25">
      <c r="A127" s="102"/>
      <c r="B127" s="103">
        <v>45562</v>
      </c>
      <c r="C127" s="104" t="s">
        <v>2742</v>
      </c>
      <c r="D127" s="104" t="s">
        <v>23</v>
      </c>
      <c r="E127" s="104" t="s">
        <v>2743</v>
      </c>
      <c r="F127" s="105">
        <v>440586</v>
      </c>
      <c r="G127" s="105">
        <v>35247</v>
      </c>
      <c r="H127" s="106" t="s">
        <v>22</v>
      </c>
      <c r="I127" s="104" t="s">
        <v>12</v>
      </c>
      <c r="J127" s="104" t="s">
        <v>8</v>
      </c>
      <c r="K127" s="107">
        <f t="shared" si="2"/>
        <v>475833</v>
      </c>
      <c r="L127" s="10" t="str">
        <f t="shared" si="3"/>
        <v/>
      </c>
    </row>
    <row r="128" spans="1:12" outlineLevel="1" x14ac:dyDescent="0.25">
      <c r="A128" s="102"/>
      <c r="B128" s="103">
        <v>45562</v>
      </c>
      <c r="C128" s="104" t="s">
        <v>2744</v>
      </c>
      <c r="D128" s="104" t="s">
        <v>23</v>
      </c>
      <c r="E128" s="104" t="s">
        <v>2745</v>
      </c>
      <c r="F128" s="105">
        <v>2242761</v>
      </c>
      <c r="G128" s="105">
        <v>179421</v>
      </c>
      <c r="H128" s="106" t="s">
        <v>22</v>
      </c>
      <c r="I128" s="104" t="s">
        <v>12</v>
      </c>
      <c r="J128" s="104" t="s">
        <v>8</v>
      </c>
      <c r="K128" s="107">
        <f t="shared" si="2"/>
        <v>2422182</v>
      </c>
      <c r="L128" s="10" t="str">
        <f t="shared" si="3"/>
        <v/>
      </c>
    </row>
    <row r="129" spans="1:12" outlineLevel="1" x14ac:dyDescent="0.25">
      <c r="A129" s="102"/>
      <c r="B129" s="103">
        <v>45562</v>
      </c>
      <c r="C129" s="104" t="s">
        <v>2746</v>
      </c>
      <c r="D129" s="104" t="s">
        <v>23</v>
      </c>
      <c r="E129" s="104" t="s">
        <v>2747</v>
      </c>
      <c r="F129" s="105">
        <v>1886755</v>
      </c>
      <c r="G129" s="105">
        <v>150940</v>
      </c>
      <c r="H129" s="106" t="s">
        <v>22</v>
      </c>
      <c r="I129" s="104" t="s">
        <v>12</v>
      </c>
      <c r="J129" s="104" t="s">
        <v>8</v>
      </c>
      <c r="K129" s="107">
        <f t="shared" si="2"/>
        <v>2037695</v>
      </c>
      <c r="L129" s="10" t="str">
        <f t="shared" si="3"/>
        <v/>
      </c>
    </row>
    <row r="130" spans="1:12" outlineLevel="1" x14ac:dyDescent="0.25">
      <c r="A130" s="102"/>
      <c r="B130" s="103">
        <v>45562</v>
      </c>
      <c r="C130" s="104" t="s">
        <v>2748</v>
      </c>
      <c r="D130" s="104" t="s">
        <v>23</v>
      </c>
      <c r="E130" s="104" t="s">
        <v>2749</v>
      </c>
      <c r="F130" s="105">
        <v>1930910</v>
      </c>
      <c r="G130" s="105">
        <v>154473</v>
      </c>
      <c r="H130" s="106" t="s">
        <v>22</v>
      </c>
      <c r="I130" s="104" t="s">
        <v>49</v>
      </c>
      <c r="J130" s="104" t="s">
        <v>50</v>
      </c>
      <c r="K130" s="107">
        <f t="shared" si="2"/>
        <v>2085383</v>
      </c>
      <c r="L130" s="10" t="str">
        <f t="shared" si="3"/>
        <v/>
      </c>
    </row>
    <row r="131" spans="1:12" outlineLevel="1" x14ac:dyDescent="0.25">
      <c r="A131" s="102"/>
      <c r="B131" s="103">
        <v>45562</v>
      </c>
      <c r="C131" s="104" t="s">
        <v>2750</v>
      </c>
      <c r="D131" s="104" t="s">
        <v>23</v>
      </c>
      <c r="E131" s="104" t="s">
        <v>2751</v>
      </c>
      <c r="F131" s="105">
        <v>1616060</v>
      </c>
      <c r="G131" s="105">
        <v>129285</v>
      </c>
      <c r="H131" s="106" t="s">
        <v>22</v>
      </c>
      <c r="I131" s="104" t="s">
        <v>40</v>
      </c>
      <c r="J131" s="104" t="s">
        <v>41</v>
      </c>
      <c r="K131" s="107">
        <f t="shared" si="2"/>
        <v>1745345</v>
      </c>
      <c r="L131" s="10" t="str">
        <f t="shared" si="3"/>
        <v/>
      </c>
    </row>
    <row r="132" spans="1:12" outlineLevel="1" x14ac:dyDescent="0.25">
      <c r="A132" s="102"/>
      <c r="B132" s="103">
        <v>45562</v>
      </c>
      <c r="C132" s="104" t="s">
        <v>2752</v>
      </c>
      <c r="D132" s="104" t="s">
        <v>23</v>
      </c>
      <c r="E132" s="104" t="s">
        <v>2753</v>
      </c>
      <c r="F132" s="105">
        <v>1831876</v>
      </c>
      <c r="G132" s="105">
        <v>146550</v>
      </c>
      <c r="H132" s="106" t="s">
        <v>22</v>
      </c>
      <c r="I132" s="104" t="s">
        <v>28</v>
      </c>
      <c r="J132" s="104" t="s">
        <v>29</v>
      </c>
      <c r="K132" s="107">
        <f t="shared" si="2"/>
        <v>1978426</v>
      </c>
      <c r="L132" s="10" t="str">
        <f t="shared" si="3"/>
        <v/>
      </c>
    </row>
    <row r="133" spans="1:12" outlineLevel="1" x14ac:dyDescent="0.25">
      <c r="A133" s="102"/>
      <c r="B133" s="103">
        <v>45562</v>
      </c>
      <c r="C133" s="104" t="s">
        <v>2754</v>
      </c>
      <c r="D133" s="104" t="s">
        <v>23</v>
      </c>
      <c r="E133" s="104" t="s">
        <v>2755</v>
      </c>
      <c r="F133" s="105">
        <v>354750</v>
      </c>
      <c r="G133" s="105">
        <v>28380</v>
      </c>
      <c r="H133" s="106" t="s">
        <v>22</v>
      </c>
      <c r="I133" s="104" t="s">
        <v>24</v>
      </c>
      <c r="J133" s="104" t="s">
        <v>25</v>
      </c>
      <c r="K133" s="107">
        <f t="shared" si="2"/>
        <v>383130</v>
      </c>
      <c r="L133" s="10" t="str">
        <f t="shared" si="3"/>
        <v/>
      </c>
    </row>
    <row r="134" spans="1:12" outlineLevel="1" x14ac:dyDescent="0.25">
      <c r="A134" s="102"/>
      <c r="B134" s="103">
        <v>45562</v>
      </c>
      <c r="C134" s="104" t="s">
        <v>2756</v>
      </c>
      <c r="D134" s="104" t="s">
        <v>23</v>
      </c>
      <c r="E134" s="104" t="s">
        <v>2757</v>
      </c>
      <c r="F134" s="105">
        <v>742500</v>
      </c>
      <c r="G134" s="105">
        <v>59400</v>
      </c>
      <c r="H134" s="106" t="s">
        <v>22</v>
      </c>
      <c r="I134" s="104" t="s">
        <v>51</v>
      </c>
      <c r="J134" s="104" t="s">
        <v>52</v>
      </c>
      <c r="K134" s="107">
        <f t="shared" ref="K134:K197" si="4">F134+G134</f>
        <v>801900</v>
      </c>
      <c r="L134" s="10" t="str">
        <f t="shared" si="3"/>
        <v/>
      </c>
    </row>
    <row r="135" spans="1:12" outlineLevel="1" x14ac:dyDescent="0.25">
      <c r="A135" s="102"/>
      <c r="B135" s="103">
        <v>45562</v>
      </c>
      <c r="C135" s="104" t="s">
        <v>2758</v>
      </c>
      <c r="D135" s="104" t="s">
        <v>23</v>
      </c>
      <c r="E135" s="104" t="s">
        <v>2759</v>
      </c>
      <c r="F135" s="105">
        <v>1449261</v>
      </c>
      <c r="G135" s="105">
        <v>115941</v>
      </c>
      <c r="H135" s="106" t="s">
        <v>22</v>
      </c>
      <c r="I135" s="104" t="s">
        <v>38</v>
      </c>
      <c r="J135" s="104" t="s">
        <v>39</v>
      </c>
      <c r="K135" s="107">
        <f t="shared" si="4"/>
        <v>1565202</v>
      </c>
      <c r="L135" s="10" t="str">
        <f t="shared" ref="L135:L198" si="5">IF(C135-C134=1,"",C135-C134)</f>
        <v/>
      </c>
    </row>
    <row r="136" spans="1:12" outlineLevel="1" x14ac:dyDescent="0.25">
      <c r="A136" s="102"/>
      <c r="B136" s="103">
        <v>45562</v>
      </c>
      <c r="C136" s="104" t="s">
        <v>2760</v>
      </c>
      <c r="D136" s="104" t="s">
        <v>23</v>
      </c>
      <c r="E136" s="104" t="s">
        <v>2761</v>
      </c>
      <c r="F136" s="105">
        <v>667992</v>
      </c>
      <c r="G136" s="105">
        <v>53439</v>
      </c>
      <c r="H136" s="106" t="s">
        <v>22</v>
      </c>
      <c r="I136" s="104" t="s">
        <v>2319</v>
      </c>
      <c r="J136" s="104" t="s">
        <v>2320</v>
      </c>
      <c r="K136" s="107">
        <f t="shared" si="4"/>
        <v>721431</v>
      </c>
      <c r="L136" s="10" t="str">
        <f t="shared" si="5"/>
        <v/>
      </c>
    </row>
    <row r="137" spans="1:12" outlineLevel="1" x14ac:dyDescent="0.25">
      <c r="A137" s="102"/>
      <c r="B137" s="103">
        <v>45562</v>
      </c>
      <c r="C137" s="104" t="s">
        <v>2762</v>
      </c>
      <c r="D137" s="104" t="s">
        <v>23</v>
      </c>
      <c r="E137" s="104" t="s">
        <v>2763</v>
      </c>
      <c r="F137" s="105">
        <v>2400180</v>
      </c>
      <c r="G137" s="105">
        <v>192014</v>
      </c>
      <c r="H137" s="106" t="s">
        <v>22</v>
      </c>
      <c r="I137" s="104" t="s">
        <v>40</v>
      </c>
      <c r="J137" s="104" t="s">
        <v>41</v>
      </c>
      <c r="K137" s="107">
        <f t="shared" si="4"/>
        <v>2592194</v>
      </c>
      <c r="L137" s="10" t="str">
        <f t="shared" si="5"/>
        <v/>
      </c>
    </row>
    <row r="138" spans="1:12" outlineLevel="1" x14ac:dyDescent="0.25">
      <c r="A138" s="102"/>
      <c r="B138" s="103">
        <v>45562</v>
      </c>
      <c r="C138" s="104" t="s">
        <v>2764</v>
      </c>
      <c r="D138" s="104" t="s">
        <v>23</v>
      </c>
      <c r="E138" s="104" t="s">
        <v>2765</v>
      </c>
      <c r="F138" s="105">
        <v>752730</v>
      </c>
      <c r="G138" s="105">
        <v>60218</v>
      </c>
      <c r="H138" s="106" t="s">
        <v>22</v>
      </c>
      <c r="I138" s="104" t="s">
        <v>26</v>
      </c>
      <c r="J138" s="104" t="s">
        <v>27</v>
      </c>
      <c r="K138" s="107">
        <f t="shared" si="4"/>
        <v>812948</v>
      </c>
      <c r="L138" s="10" t="str">
        <f t="shared" si="5"/>
        <v/>
      </c>
    </row>
    <row r="139" spans="1:12" outlineLevel="1" x14ac:dyDescent="0.25">
      <c r="A139" s="102"/>
      <c r="B139" s="103">
        <v>45562</v>
      </c>
      <c r="C139" s="104" t="s">
        <v>2766</v>
      </c>
      <c r="D139" s="104" t="s">
        <v>23</v>
      </c>
      <c r="E139" s="104" t="s">
        <v>2767</v>
      </c>
      <c r="F139" s="105">
        <v>3970760</v>
      </c>
      <c r="G139" s="105">
        <v>317661</v>
      </c>
      <c r="H139" s="106" t="s">
        <v>22</v>
      </c>
      <c r="I139" s="104" t="s">
        <v>53</v>
      </c>
      <c r="J139" s="104" t="s">
        <v>54</v>
      </c>
      <c r="K139" s="107">
        <f t="shared" si="4"/>
        <v>4288421</v>
      </c>
      <c r="L139" s="10" t="str">
        <f t="shared" si="5"/>
        <v/>
      </c>
    </row>
    <row r="140" spans="1:12" outlineLevel="1" x14ac:dyDescent="0.25">
      <c r="A140" s="102"/>
      <c r="B140" s="103">
        <v>45562</v>
      </c>
      <c r="C140" s="104" t="s">
        <v>2768</v>
      </c>
      <c r="D140" s="104" t="s">
        <v>23</v>
      </c>
      <c r="E140" s="104" t="s">
        <v>2769</v>
      </c>
      <c r="F140" s="105">
        <v>1003640</v>
      </c>
      <c r="G140" s="105">
        <v>80291</v>
      </c>
      <c r="H140" s="106" t="s">
        <v>22</v>
      </c>
      <c r="I140" s="104" t="s">
        <v>36</v>
      </c>
      <c r="J140" s="104" t="s">
        <v>37</v>
      </c>
      <c r="K140" s="107">
        <f t="shared" si="4"/>
        <v>1083931</v>
      </c>
      <c r="L140" s="10" t="str">
        <f t="shared" si="5"/>
        <v/>
      </c>
    </row>
    <row r="141" spans="1:12" outlineLevel="1" x14ac:dyDescent="0.25">
      <c r="A141" s="102"/>
      <c r="B141" s="103">
        <v>45562</v>
      </c>
      <c r="C141" s="104" t="s">
        <v>2770</v>
      </c>
      <c r="D141" s="104" t="s">
        <v>23</v>
      </c>
      <c r="E141" s="104" t="s">
        <v>2771</v>
      </c>
      <c r="F141" s="105">
        <v>2722980</v>
      </c>
      <c r="G141" s="105">
        <v>217838</v>
      </c>
      <c r="H141" s="106" t="s">
        <v>22</v>
      </c>
      <c r="I141" s="104" t="s">
        <v>26</v>
      </c>
      <c r="J141" s="104" t="s">
        <v>27</v>
      </c>
      <c r="K141" s="107">
        <f t="shared" si="4"/>
        <v>2940818</v>
      </c>
      <c r="L141" s="10" t="str">
        <f t="shared" si="5"/>
        <v/>
      </c>
    </row>
    <row r="142" spans="1:12" outlineLevel="1" x14ac:dyDescent="0.25">
      <c r="A142" s="102"/>
      <c r="B142" s="103">
        <v>45562</v>
      </c>
      <c r="C142" s="104" t="s">
        <v>2772</v>
      </c>
      <c r="D142" s="104" t="s">
        <v>23</v>
      </c>
      <c r="E142" s="104" t="s">
        <v>2773</v>
      </c>
      <c r="F142" s="105">
        <v>29250037</v>
      </c>
      <c r="G142" s="105">
        <v>2340003</v>
      </c>
      <c r="H142" s="106" t="s">
        <v>22</v>
      </c>
      <c r="I142" s="104" t="s">
        <v>36</v>
      </c>
      <c r="J142" s="104" t="s">
        <v>37</v>
      </c>
      <c r="K142" s="107">
        <f t="shared" si="4"/>
        <v>31590040</v>
      </c>
      <c r="L142" s="10" t="str">
        <f t="shared" si="5"/>
        <v/>
      </c>
    </row>
    <row r="143" spans="1:12" outlineLevel="1" x14ac:dyDescent="0.25">
      <c r="A143" s="102"/>
      <c r="B143" s="103">
        <v>45562</v>
      </c>
      <c r="C143" s="104" t="s">
        <v>2774</v>
      </c>
      <c r="D143" s="104" t="s">
        <v>23</v>
      </c>
      <c r="E143" s="104" t="s">
        <v>2775</v>
      </c>
      <c r="F143" s="105">
        <v>1505460</v>
      </c>
      <c r="G143" s="105">
        <v>120437</v>
      </c>
      <c r="H143" s="106" t="s">
        <v>22</v>
      </c>
      <c r="I143" s="104" t="s">
        <v>40</v>
      </c>
      <c r="J143" s="104" t="s">
        <v>41</v>
      </c>
      <c r="K143" s="107">
        <f t="shared" si="4"/>
        <v>1625897</v>
      </c>
      <c r="L143" s="10" t="str">
        <f t="shared" si="5"/>
        <v/>
      </c>
    </row>
    <row r="144" spans="1:12" outlineLevel="1" x14ac:dyDescent="0.25">
      <c r="A144" s="102"/>
      <c r="B144" s="103">
        <v>45562</v>
      </c>
      <c r="C144" s="104" t="s">
        <v>2776</v>
      </c>
      <c r="D144" s="104" t="s">
        <v>23</v>
      </c>
      <c r="E144" s="104" t="s">
        <v>2777</v>
      </c>
      <c r="F144" s="105">
        <v>3689780</v>
      </c>
      <c r="G144" s="105">
        <v>295182</v>
      </c>
      <c r="H144" s="106" t="s">
        <v>22</v>
      </c>
      <c r="I144" s="104" t="s">
        <v>40</v>
      </c>
      <c r="J144" s="104" t="s">
        <v>41</v>
      </c>
      <c r="K144" s="107">
        <f t="shared" si="4"/>
        <v>3984962</v>
      </c>
      <c r="L144" s="10" t="str">
        <f t="shared" si="5"/>
        <v/>
      </c>
    </row>
    <row r="145" spans="1:12" outlineLevel="1" x14ac:dyDescent="0.25">
      <c r="A145" s="102"/>
      <c r="B145" s="103">
        <v>45562</v>
      </c>
      <c r="C145" s="104" t="s">
        <v>2778</v>
      </c>
      <c r="D145" s="104" t="s">
        <v>23</v>
      </c>
      <c r="E145" s="104" t="s">
        <v>2779</v>
      </c>
      <c r="F145" s="105">
        <v>1003640</v>
      </c>
      <c r="G145" s="105">
        <v>80291</v>
      </c>
      <c r="H145" s="106" t="s">
        <v>22</v>
      </c>
      <c r="I145" s="104" t="s">
        <v>26</v>
      </c>
      <c r="J145" s="104" t="s">
        <v>27</v>
      </c>
      <c r="K145" s="107">
        <f t="shared" si="4"/>
        <v>1083931</v>
      </c>
      <c r="L145" s="10" t="str">
        <f t="shared" si="5"/>
        <v/>
      </c>
    </row>
    <row r="146" spans="1:12" outlineLevel="1" x14ac:dyDescent="0.25">
      <c r="A146" s="102"/>
      <c r="B146" s="103">
        <v>45562</v>
      </c>
      <c r="C146" s="104" t="s">
        <v>2780</v>
      </c>
      <c r="D146" s="104" t="s">
        <v>23</v>
      </c>
      <c r="E146" s="104" t="s">
        <v>2781</v>
      </c>
      <c r="F146" s="105">
        <v>1665870</v>
      </c>
      <c r="G146" s="105">
        <v>133270</v>
      </c>
      <c r="H146" s="106" t="s">
        <v>22</v>
      </c>
      <c r="I146" s="104" t="s">
        <v>26</v>
      </c>
      <c r="J146" s="104" t="s">
        <v>27</v>
      </c>
      <c r="K146" s="107">
        <f t="shared" si="4"/>
        <v>1799140</v>
      </c>
      <c r="L146" s="10" t="str">
        <f t="shared" si="5"/>
        <v/>
      </c>
    </row>
    <row r="147" spans="1:12" outlineLevel="1" x14ac:dyDescent="0.25">
      <c r="A147" s="102"/>
      <c r="B147" s="103">
        <v>45562</v>
      </c>
      <c r="C147" s="104" t="s">
        <v>2782</v>
      </c>
      <c r="D147" s="104" t="s">
        <v>23</v>
      </c>
      <c r="E147" s="104" t="s">
        <v>2783</v>
      </c>
      <c r="F147" s="105">
        <v>1003640</v>
      </c>
      <c r="G147" s="105">
        <v>80291</v>
      </c>
      <c r="H147" s="106" t="s">
        <v>22</v>
      </c>
      <c r="I147" s="104" t="s">
        <v>26</v>
      </c>
      <c r="J147" s="104" t="s">
        <v>27</v>
      </c>
      <c r="K147" s="107">
        <f t="shared" si="4"/>
        <v>1083931</v>
      </c>
      <c r="L147" s="10" t="str">
        <f t="shared" si="5"/>
        <v/>
      </c>
    </row>
    <row r="148" spans="1:12" outlineLevel="1" x14ac:dyDescent="0.25">
      <c r="A148" s="102"/>
      <c r="B148" s="103">
        <v>45562</v>
      </c>
      <c r="C148" s="104" t="s">
        <v>2784</v>
      </c>
      <c r="D148" s="104" t="s">
        <v>23</v>
      </c>
      <c r="E148" s="104" t="s">
        <v>2785</v>
      </c>
      <c r="F148" s="105">
        <v>2767335</v>
      </c>
      <c r="G148" s="105">
        <v>221387</v>
      </c>
      <c r="H148" s="106" t="s">
        <v>22</v>
      </c>
      <c r="I148" s="104" t="s">
        <v>26</v>
      </c>
      <c r="J148" s="104" t="s">
        <v>27</v>
      </c>
      <c r="K148" s="107">
        <f t="shared" si="4"/>
        <v>2988722</v>
      </c>
      <c r="L148" s="10" t="str">
        <f t="shared" si="5"/>
        <v/>
      </c>
    </row>
    <row r="149" spans="1:12" outlineLevel="1" x14ac:dyDescent="0.25">
      <c r="A149" s="102"/>
      <c r="B149" s="103">
        <v>45562</v>
      </c>
      <c r="C149" s="104" t="s">
        <v>2786</v>
      </c>
      <c r="D149" s="104" t="s">
        <v>23</v>
      </c>
      <c r="E149" s="104" t="s">
        <v>2034</v>
      </c>
      <c r="F149" s="105">
        <v>460000</v>
      </c>
      <c r="G149" s="105">
        <v>36800</v>
      </c>
      <c r="H149" s="106" t="s">
        <v>22</v>
      </c>
      <c r="I149" s="104" t="s">
        <v>26</v>
      </c>
      <c r="J149" s="104" t="s">
        <v>27</v>
      </c>
      <c r="K149" s="107">
        <f t="shared" si="4"/>
        <v>496800</v>
      </c>
      <c r="L149" s="10" t="str">
        <f t="shared" si="5"/>
        <v/>
      </c>
    </row>
    <row r="150" spans="1:12" outlineLevel="1" x14ac:dyDescent="0.25">
      <c r="A150" s="102"/>
      <c r="B150" s="103">
        <v>45562</v>
      </c>
      <c r="C150" s="104" t="s">
        <v>2787</v>
      </c>
      <c r="D150" s="104" t="s">
        <v>23</v>
      </c>
      <c r="E150" s="104" t="s">
        <v>2788</v>
      </c>
      <c r="F150" s="105">
        <v>4988230</v>
      </c>
      <c r="G150" s="105">
        <v>399058</v>
      </c>
      <c r="H150" s="106" t="s">
        <v>22</v>
      </c>
      <c r="I150" s="104" t="s">
        <v>26</v>
      </c>
      <c r="J150" s="104" t="s">
        <v>27</v>
      </c>
      <c r="K150" s="107">
        <f t="shared" si="4"/>
        <v>5387288</v>
      </c>
      <c r="L150" s="10" t="str">
        <f t="shared" si="5"/>
        <v/>
      </c>
    </row>
    <row r="151" spans="1:12" outlineLevel="1" x14ac:dyDescent="0.25">
      <c r="A151" s="102"/>
      <c r="B151" s="103">
        <v>45562</v>
      </c>
      <c r="C151" s="104" t="s">
        <v>2789</v>
      </c>
      <c r="D151" s="104" t="s">
        <v>23</v>
      </c>
      <c r="E151" s="104" t="s">
        <v>2790</v>
      </c>
      <c r="F151" s="105">
        <v>1003640</v>
      </c>
      <c r="G151" s="105">
        <v>80291</v>
      </c>
      <c r="H151" s="106" t="s">
        <v>22</v>
      </c>
      <c r="I151" s="104" t="s">
        <v>26</v>
      </c>
      <c r="J151" s="104" t="s">
        <v>27</v>
      </c>
      <c r="K151" s="107">
        <f t="shared" si="4"/>
        <v>1083931</v>
      </c>
      <c r="L151" s="10" t="str">
        <f t="shared" si="5"/>
        <v/>
      </c>
    </row>
    <row r="152" spans="1:12" outlineLevel="1" x14ac:dyDescent="0.25">
      <c r="A152" s="102"/>
      <c r="B152" s="103">
        <v>45562</v>
      </c>
      <c r="C152" s="104" t="s">
        <v>2791</v>
      </c>
      <c r="D152" s="104" t="s">
        <v>23</v>
      </c>
      <c r="E152" s="104" t="s">
        <v>2792</v>
      </c>
      <c r="F152" s="105">
        <v>4609780</v>
      </c>
      <c r="G152" s="105">
        <v>368782</v>
      </c>
      <c r="H152" s="106" t="s">
        <v>22</v>
      </c>
      <c r="I152" s="104" t="s">
        <v>26</v>
      </c>
      <c r="J152" s="104" t="s">
        <v>27</v>
      </c>
      <c r="K152" s="107">
        <f t="shared" si="4"/>
        <v>4978562</v>
      </c>
      <c r="L152" s="10" t="str">
        <f t="shared" si="5"/>
        <v/>
      </c>
    </row>
    <row r="153" spans="1:12" outlineLevel="1" x14ac:dyDescent="0.25">
      <c r="A153" s="102"/>
      <c r="B153" s="103">
        <v>45562</v>
      </c>
      <c r="C153" s="104" t="s">
        <v>2793</v>
      </c>
      <c r="D153" s="104" t="s">
        <v>23</v>
      </c>
      <c r="E153" s="104" t="s">
        <v>2794</v>
      </c>
      <c r="F153" s="105">
        <v>1003640</v>
      </c>
      <c r="G153" s="105">
        <v>80291</v>
      </c>
      <c r="H153" s="106" t="s">
        <v>22</v>
      </c>
      <c r="I153" s="104" t="s">
        <v>26</v>
      </c>
      <c r="J153" s="104" t="s">
        <v>27</v>
      </c>
      <c r="K153" s="107">
        <f t="shared" si="4"/>
        <v>1083931</v>
      </c>
      <c r="L153" s="10" t="str">
        <f t="shared" si="5"/>
        <v/>
      </c>
    </row>
    <row r="154" spans="1:12" outlineLevel="1" x14ac:dyDescent="0.25">
      <c r="A154" s="102"/>
      <c r="B154" s="103">
        <v>45562</v>
      </c>
      <c r="C154" s="104" t="s">
        <v>2795</v>
      </c>
      <c r="D154" s="104" t="s">
        <v>23</v>
      </c>
      <c r="E154" s="104" t="s">
        <v>2796</v>
      </c>
      <c r="F154" s="105">
        <v>2622296</v>
      </c>
      <c r="G154" s="105">
        <v>209784</v>
      </c>
      <c r="H154" s="106" t="s">
        <v>22</v>
      </c>
      <c r="I154" s="104" t="s">
        <v>26</v>
      </c>
      <c r="J154" s="104" t="s">
        <v>27</v>
      </c>
      <c r="K154" s="107">
        <f t="shared" si="4"/>
        <v>2832080</v>
      </c>
      <c r="L154" s="10" t="str">
        <f t="shared" si="5"/>
        <v/>
      </c>
    </row>
    <row r="155" spans="1:12" outlineLevel="1" x14ac:dyDescent="0.25">
      <c r="A155" s="102"/>
      <c r="B155" s="103">
        <v>45562</v>
      </c>
      <c r="C155" s="104" t="s">
        <v>2797</v>
      </c>
      <c r="D155" s="104" t="s">
        <v>23</v>
      </c>
      <c r="E155" s="104" t="s">
        <v>2798</v>
      </c>
      <c r="F155" s="105">
        <v>5613420</v>
      </c>
      <c r="G155" s="105">
        <v>449074</v>
      </c>
      <c r="H155" s="106" t="s">
        <v>22</v>
      </c>
      <c r="I155" s="104" t="s">
        <v>47</v>
      </c>
      <c r="J155" s="104" t="s">
        <v>48</v>
      </c>
      <c r="K155" s="107">
        <f t="shared" si="4"/>
        <v>6062494</v>
      </c>
      <c r="L155" s="10" t="str">
        <f t="shared" si="5"/>
        <v/>
      </c>
    </row>
    <row r="156" spans="1:12" outlineLevel="1" x14ac:dyDescent="0.25">
      <c r="A156" s="102"/>
      <c r="B156" s="103">
        <v>45562</v>
      </c>
      <c r="C156" s="104" t="s">
        <v>2799</v>
      </c>
      <c r="D156" s="104" t="s">
        <v>23</v>
      </c>
      <c r="E156" s="104" t="s">
        <v>2800</v>
      </c>
      <c r="F156" s="105">
        <v>2258005</v>
      </c>
      <c r="G156" s="105">
        <v>180640</v>
      </c>
      <c r="H156" s="106" t="s">
        <v>22</v>
      </c>
      <c r="I156" s="104" t="s">
        <v>36</v>
      </c>
      <c r="J156" s="104" t="s">
        <v>37</v>
      </c>
      <c r="K156" s="107">
        <f t="shared" si="4"/>
        <v>2438645</v>
      </c>
      <c r="L156" s="10" t="str">
        <f t="shared" si="5"/>
        <v/>
      </c>
    </row>
    <row r="157" spans="1:12" outlineLevel="1" x14ac:dyDescent="0.25">
      <c r="A157" s="102"/>
      <c r="B157" s="103">
        <v>45562</v>
      </c>
      <c r="C157" s="104" t="s">
        <v>2801</v>
      </c>
      <c r="D157" s="104" t="s">
        <v>23</v>
      </c>
      <c r="E157" s="104" t="s">
        <v>2802</v>
      </c>
      <c r="F157" s="105">
        <v>1120445</v>
      </c>
      <c r="G157" s="105">
        <v>89636</v>
      </c>
      <c r="H157" s="106" t="s">
        <v>22</v>
      </c>
      <c r="I157" s="104" t="s">
        <v>77</v>
      </c>
      <c r="J157" s="104" t="s">
        <v>78</v>
      </c>
      <c r="K157" s="107">
        <f t="shared" si="4"/>
        <v>1210081</v>
      </c>
      <c r="L157" s="10" t="str">
        <f t="shared" si="5"/>
        <v/>
      </c>
    </row>
    <row r="158" spans="1:12" outlineLevel="1" x14ac:dyDescent="0.25">
      <c r="A158" s="102"/>
      <c r="B158" s="103">
        <v>45562</v>
      </c>
      <c r="C158" s="104" t="s">
        <v>2803</v>
      </c>
      <c r="D158" s="104" t="s">
        <v>23</v>
      </c>
      <c r="E158" s="104" t="s">
        <v>2804</v>
      </c>
      <c r="F158" s="105">
        <v>2031228</v>
      </c>
      <c r="G158" s="105">
        <v>162498</v>
      </c>
      <c r="H158" s="106" t="s">
        <v>22</v>
      </c>
      <c r="I158" s="104" t="s">
        <v>2461</v>
      </c>
      <c r="J158" s="104" t="s">
        <v>2462</v>
      </c>
      <c r="K158" s="107">
        <f t="shared" si="4"/>
        <v>2193726</v>
      </c>
      <c r="L158" s="10" t="str">
        <f t="shared" si="5"/>
        <v/>
      </c>
    </row>
    <row r="159" spans="1:12" outlineLevel="1" x14ac:dyDescent="0.25">
      <c r="A159" s="102"/>
      <c r="B159" s="103">
        <v>45562</v>
      </c>
      <c r="C159" s="104" t="s">
        <v>2805</v>
      </c>
      <c r="D159" s="104" t="s">
        <v>23</v>
      </c>
      <c r="E159" s="104" t="s">
        <v>2806</v>
      </c>
      <c r="F159" s="105">
        <v>759649</v>
      </c>
      <c r="G159" s="105">
        <v>60772</v>
      </c>
      <c r="H159" s="106" t="s">
        <v>22</v>
      </c>
      <c r="I159" s="104" t="s">
        <v>89</v>
      </c>
      <c r="J159" s="104" t="s">
        <v>90</v>
      </c>
      <c r="K159" s="107">
        <f t="shared" si="4"/>
        <v>820421</v>
      </c>
      <c r="L159" s="10" t="str">
        <f t="shared" si="5"/>
        <v/>
      </c>
    </row>
    <row r="160" spans="1:12" outlineLevel="1" x14ac:dyDescent="0.25">
      <c r="A160" s="102"/>
      <c r="B160" s="103">
        <v>45562</v>
      </c>
      <c r="C160" s="104" t="s">
        <v>2807</v>
      </c>
      <c r="D160" s="104" t="s">
        <v>23</v>
      </c>
      <c r="E160" s="104" t="s">
        <v>2808</v>
      </c>
      <c r="F160" s="105">
        <v>1089230</v>
      </c>
      <c r="G160" s="105">
        <v>87138</v>
      </c>
      <c r="H160" s="106" t="s">
        <v>22</v>
      </c>
      <c r="I160" s="104" t="s">
        <v>71</v>
      </c>
      <c r="J160" s="104" t="s">
        <v>72</v>
      </c>
      <c r="K160" s="107">
        <f t="shared" si="4"/>
        <v>1176368</v>
      </c>
      <c r="L160" s="10" t="str">
        <f t="shared" si="5"/>
        <v/>
      </c>
    </row>
    <row r="161" spans="1:12" outlineLevel="1" x14ac:dyDescent="0.25">
      <c r="A161" s="102"/>
      <c r="B161" s="103">
        <v>45562</v>
      </c>
      <c r="C161" s="104" t="s">
        <v>2809</v>
      </c>
      <c r="D161" s="104" t="s">
        <v>23</v>
      </c>
      <c r="E161" s="104" t="s">
        <v>2810</v>
      </c>
      <c r="F161" s="105">
        <v>1150506</v>
      </c>
      <c r="G161" s="105">
        <v>92040</v>
      </c>
      <c r="H161" s="106" t="s">
        <v>22</v>
      </c>
      <c r="I161" s="104" t="s">
        <v>89</v>
      </c>
      <c r="J161" s="104" t="s">
        <v>90</v>
      </c>
      <c r="K161" s="107">
        <f t="shared" si="4"/>
        <v>1242546</v>
      </c>
      <c r="L161" s="10" t="str">
        <f t="shared" si="5"/>
        <v/>
      </c>
    </row>
    <row r="162" spans="1:12" outlineLevel="1" x14ac:dyDescent="0.25">
      <c r="A162" s="102"/>
      <c r="B162" s="103">
        <v>45562</v>
      </c>
      <c r="C162" s="104" t="s">
        <v>2811</v>
      </c>
      <c r="D162" s="104" t="s">
        <v>23</v>
      </c>
      <c r="E162" s="104" t="s">
        <v>2812</v>
      </c>
      <c r="F162" s="105">
        <v>1660797</v>
      </c>
      <c r="G162" s="105">
        <v>132864</v>
      </c>
      <c r="H162" s="106" t="s">
        <v>22</v>
      </c>
      <c r="I162" s="104" t="s">
        <v>2813</v>
      </c>
      <c r="J162" s="104" t="s">
        <v>2814</v>
      </c>
      <c r="K162" s="107">
        <f t="shared" si="4"/>
        <v>1793661</v>
      </c>
      <c r="L162" s="10" t="str">
        <f t="shared" si="5"/>
        <v/>
      </c>
    </row>
    <row r="163" spans="1:12" outlineLevel="1" x14ac:dyDescent="0.25">
      <c r="A163" s="102"/>
      <c r="B163" s="103">
        <v>45562</v>
      </c>
      <c r="C163" s="104" t="s">
        <v>2815</v>
      </c>
      <c r="D163" s="104" t="s">
        <v>23</v>
      </c>
      <c r="E163" s="104" t="s">
        <v>2816</v>
      </c>
      <c r="F163" s="105">
        <v>1961889</v>
      </c>
      <c r="G163" s="105">
        <v>156951</v>
      </c>
      <c r="H163" s="106" t="s">
        <v>22</v>
      </c>
      <c r="I163" s="104" t="s">
        <v>2813</v>
      </c>
      <c r="J163" s="104" t="s">
        <v>2814</v>
      </c>
      <c r="K163" s="107">
        <f t="shared" si="4"/>
        <v>2118840</v>
      </c>
      <c r="L163" s="10" t="str">
        <f t="shared" si="5"/>
        <v/>
      </c>
    </row>
    <row r="164" spans="1:12" outlineLevel="1" x14ac:dyDescent="0.25">
      <c r="A164" s="102"/>
      <c r="B164" s="103">
        <v>45562</v>
      </c>
      <c r="C164" s="104" t="s">
        <v>2817</v>
      </c>
      <c r="D164" s="104" t="s">
        <v>23</v>
      </c>
      <c r="E164" s="104" t="s">
        <v>2818</v>
      </c>
      <c r="F164" s="105">
        <v>429190</v>
      </c>
      <c r="G164" s="105">
        <v>34335</v>
      </c>
      <c r="H164" s="106" t="s">
        <v>22</v>
      </c>
      <c r="I164" s="104" t="s">
        <v>67</v>
      </c>
      <c r="J164" s="104" t="s">
        <v>68</v>
      </c>
      <c r="K164" s="107">
        <f t="shared" si="4"/>
        <v>463525</v>
      </c>
      <c r="L164" s="10" t="str">
        <f t="shared" si="5"/>
        <v/>
      </c>
    </row>
    <row r="165" spans="1:12" outlineLevel="1" x14ac:dyDescent="0.25">
      <c r="A165" s="102"/>
      <c r="B165" s="103">
        <v>45562</v>
      </c>
      <c r="C165" s="104" t="s">
        <v>2819</v>
      </c>
      <c r="D165" s="104" t="s">
        <v>23</v>
      </c>
      <c r="E165" s="104" t="s">
        <v>2820</v>
      </c>
      <c r="F165" s="105">
        <v>2902660</v>
      </c>
      <c r="G165" s="105">
        <v>232213</v>
      </c>
      <c r="H165" s="106" t="s">
        <v>22</v>
      </c>
      <c r="I165" s="104" t="s">
        <v>2821</v>
      </c>
      <c r="J165" s="104" t="s">
        <v>2822</v>
      </c>
      <c r="K165" s="107">
        <f t="shared" si="4"/>
        <v>3134873</v>
      </c>
      <c r="L165" s="10" t="str">
        <f t="shared" si="5"/>
        <v/>
      </c>
    </row>
    <row r="166" spans="1:12" outlineLevel="1" x14ac:dyDescent="0.25">
      <c r="A166" s="102"/>
      <c r="B166" s="103">
        <v>45562</v>
      </c>
      <c r="C166" s="104" t="s">
        <v>2823</v>
      </c>
      <c r="D166" s="104" t="s">
        <v>23</v>
      </c>
      <c r="E166" s="104" t="s">
        <v>2824</v>
      </c>
      <c r="F166" s="105">
        <v>1984220</v>
      </c>
      <c r="G166" s="105">
        <v>158738</v>
      </c>
      <c r="H166" s="106" t="s">
        <v>22</v>
      </c>
      <c r="I166" s="104" t="s">
        <v>69</v>
      </c>
      <c r="J166" s="104" t="s">
        <v>70</v>
      </c>
      <c r="K166" s="107">
        <f t="shared" si="4"/>
        <v>2142958</v>
      </c>
      <c r="L166" s="10" t="str">
        <f t="shared" si="5"/>
        <v/>
      </c>
    </row>
    <row r="167" spans="1:12" outlineLevel="1" x14ac:dyDescent="0.25">
      <c r="A167" s="102"/>
      <c r="B167" s="103">
        <v>45562</v>
      </c>
      <c r="C167" s="104" t="s">
        <v>2825</v>
      </c>
      <c r="D167" s="104" t="s">
        <v>23</v>
      </c>
      <c r="E167" s="104" t="s">
        <v>2826</v>
      </c>
      <c r="F167" s="105">
        <v>2373775</v>
      </c>
      <c r="G167" s="105">
        <v>189902</v>
      </c>
      <c r="H167" s="106" t="s">
        <v>22</v>
      </c>
      <c r="I167" s="104" t="s">
        <v>69</v>
      </c>
      <c r="J167" s="104" t="s">
        <v>70</v>
      </c>
      <c r="K167" s="107">
        <f t="shared" si="4"/>
        <v>2563677</v>
      </c>
      <c r="L167" s="10" t="str">
        <f t="shared" si="5"/>
        <v/>
      </c>
    </row>
    <row r="168" spans="1:12" outlineLevel="1" x14ac:dyDescent="0.25">
      <c r="A168" s="102"/>
      <c r="B168" s="103">
        <v>45562</v>
      </c>
      <c r="C168" s="104" t="s">
        <v>2827</v>
      </c>
      <c r="D168" s="104" t="s">
        <v>23</v>
      </c>
      <c r="E168" s="104" t="s">
        <v>2828</v>
      </c>
      <c r="F168" s="105">
        <v>523208</v>
      </c>
      <c r="G168" s="105">
        <v>41857</v>
      </c>
      <c r="H168" s="106" t="s">
        <v>22</v>
      </c>
      <c r="I168" s="104" t="s">
        <v>83</v>
      </c>
      <c r="J168" s="104" t="s">
        <v>84</v>
      </c>
      <c r="K168" s="107">
        <f t="shared" si="4"/>
        <v>565065</v>
      </c>
      <c r="L168" s="10" t="str">
        <f t="shared" si="5"/>
        <v/>
      </c>
    </row>
    <row r="169" spans="1:12" outlineLevel="1" x14ac:dyDescent="0.25">
      <c r="A169" s="102"/>
      <c r="B169" s="103">
        <v>45562</v>
      </c>
      <c r="C169" s="104" t="s">
        <v>2829</v>
      </c>
      <c r="D169" s="104" t="s">
        <v>23</v>
      </c>
      <c r="E169" s="104" t="s">
        <v>2830</v>
      </c>
      <c r="F169" s="105">
        <v>662966</v>
      </c>
      <c r="G169" s="105">
        <v>53037</v>
      </c>
      <c r="H169" s="106" t="s">
        <v>22</v>
      </c>
      <c r="I169" s="104" t="s">
        <v>63</v>
      </c>
      <c r="J169" s="104" t="s">
        <v>64</v>
      </c>
      <c r="K169" s="107">
        <f t="shared" si="4"/>
        <v>716003</v>
      </c>
      <c r="L169" s="10" t="str">
        <f t="shared" si="5"/>
        <v/>
      </c>
    </row>
    <row r="170" spans="1:12" outlineLevel="1" x14ac:dyDescent="0.25">
      <c r="A170" s="102"/>
      <c r="B170" s="103">
        <v>45562</v>
      </c>
      <c r="C170" s="104" t="s">
        <v>2831</v>
      </c>
      <c r="D170" s="104" t="s">
        <v>23</v>
      </c>
      <c r="E170" s="104" t="s">
        <v>2832</v>
      </c>
      <c r="F170" s="105">
        <v>657339</v>
      </c>
      <c r="G170" s="105">
        <v>52587</v>
      </c>
      <c r="H170" s="106" t="s">
        <v>22</v>
      </c>
      <c r="I170" s="104" t="s">
        <v>63</v>
      </c>
      <c r="J170" s="104" t="s">
        <v>64</v>
      </c>
      <c r="K170" s="107">
        <f t="shared" si="4"/>
        <v>709926</v>
      </c>
      <c r="L170" s="10" t="str">
        <f t="shared" si="5"/>
        <v/>
      </c>
    </row>
    <row r="171" spans="1:12" outlineLevel="1" x14ac:dyDescent="0.25">
      <c r="A171" s="102"/>
      <c r="B171" s="103">
        <v>45562</v>
      </c>
      <c r="C171" s="104" t="s">
        <v>2833</v>
      </c>
      <c r="D171" s="104" t="s">
        <v>23</v>
      </c>
      <c r="E171" s="104" t="s">
        <v>2834</v>
      </c>
      <c r="F171" s="105">
        <v>734310</v>
      </c>
      <c r="G171" s="105">
        <v>58745</v>
      </c>
      <c r="H171" s="106" t="s">
        <v>22</v>
      </c>
      <c r="I171" s="104" t="s">
        <v>63</v>
      </c>
      <c r="J171" s="104" t="s">
        <v>64</v>
      </c>
      <c r="K171" s="107">
        <f t="shared" si="4"/>
        <v>793055</v>
      </c>
      <c r="L171" s="10" t="str">
        <f t="shared" si="5"/>
        <v/>
      </c>
    </row>
    <row r="172" spans="1:12" outlineLevel="1" x14ac:dyDescent="0.25">
      <c r="A172" s="102"/>
      <c r="B172" s="103">
        <v>45562</v>
      </c>
      <c r="C172" s="104" t="s">
        <v>2835</v>
      </c>
      <c r="D172" s="104" t="s">
        <v>23</v>
      </c>
      <c r="E172" s="104" t="s">
        <v>2836</v>
      </c>
      <c r="F172" s="105">
        <v>2911640</v>
      </c>
      <c r="G172" s="105">
        <v>232931</v>
      </c>
      <c r="H172" s="106" t="s">
        <v>22</v>
      </c>
      <c r="I172" s="104" t="s">
        <v>63</v>
      </c>
      <c r="J172" s="104" t="s">
        <v>64</v>
      </c>
      <c r="K172" s="107">
        <f t="shared" si="4"/>
        <v>3144571</v>
      </c>
      <c r="L172" s="10" t="str">
        <f t="shared" si="5"/>
        <v/>
      </c>
    </row>
    <row r="173" spans="1:12" outlineLevel="1" x14ac:dyDescent="0.25">
      <c r="A173" s="102"/>
      <c r="B173" s="103">
        <v>45562</v>
      </c>
      <c r="C173" s="104" t="s">
        <v>2837</v>
      </c>
      <c r="D173" s="104" t="s">
        <v>23</v>
      </c>
      <c r="E173" s="104" t="s">
        <v>2838</v>
      </c>
      <c r="F173" s="105">
        <v>1756065</v>
      </c>
      <c r="G173" s="105">
        <v>140485</v>
      </c>
      <c r="H173" s="106" t="s">
        <v>22</v>
      </c>
      <c r="I173" s="104" t="s">
        <v>63</v>
      </c>
      <c r="J173" s="104" t="s">
        <v>64</v>
      </c>
      <c r="K173" s="107">
        <f t="shared" si="4"/>
        <v>1896550</v>
      </c>
      <c r="L173" s="10" t="str">
        <f t="shared" si="5"/>
        <v/>
      </c>
    </row>
    <row r="174" spans="1:12" outlineLevel="1" x14ac:dyDescent="0.25">
      <c r="A174" s="102"/>
      <c r="B174" s="103">
        <v>45562</v>
      </c>
      <c r="C174" s="104" t="s">
        <v>2839</v>
      </c>
      <c r="D174" s="104" t="s">
        <v>23</v>
      </c>
      <c r="E174" s="104" t="s">
        <v>2840</v>
      </c>
      <c r="F174" s="105">
        <v>3340017</v>
      </c>
      <c r="G174" s="105">
        <v>267201</v>
      </c>
      <c r="H174" s="106" t="s">
        <v>22</v>
      </c>
      <c r="I174" s="104" t="s">
        <v>63</v>
      </c>
      <c r="J174" s="104" t="s">
        <v>64</v>
      </c>
      <c r="K174" s="107">
        <f t="shared" si="4"/>
        <v>3607218</v>
      </c>
      <c r="L174" s="10" t="str">
        <f t="shared" si="5"/>
        <v/>
      </c>
    </row>
    <row r="175" spans="1:12" outlineLevel="1" x14ac:dyDescent="0.25">
      <c r="A175" s="102"/>
      <c r="B175" s="103">
        <v>45562</v>
      </c>
      <c r="C175" s="104" t="s">
        <v>2841</v>
      </c>
      <c r="D175" s="104" t="s">
        <v>23</v>
      </c>
      <c r="E175" s="104" t="s">
        <v>2842</v>
      </c>
      <c r="F175" s="105">
        <v>1293695</v>
      </c>
      <c r="G175" s="105">
        <v>103496</v>
      </c>
      <c r="H175" s="106" t="s">
        <v>22</v>
      </c>
      <c r="I175" s="104" t="s">
        <v>63</v>
      </c>
      <c r="J175" s="104" t="s">
        <v>64</v>
      </c>
      <c r="K175" s="107">
        <f t="shared" si="4"/>
        <v>1397191</v>
      </c>
      <c r="L175" s="10" t="str">
        <f t="shared" si="5"/>
        <v/>
      </c>
    </row>
    <row r="176" spans="1:12" outlineLevel="1" x14ac:dyDescent="0.25">
      <c r="A176" s="102"/>
      <c r="B176" s="103">
        <v>45562</v>
      </c>
      <c r="C176" s="104" t="s">
        <v>2843</v>
      </c>
      <c r="D176" s="104" t="s">
        <v>23</v>
      </c>
      <c r="E176" s="104" t="s">
        <v>2844</v>
      </c>
      <c r="F176" s="105">
        <v>721500</v>
      </c>
      <c r="G176" s="105">
        <v>57720</v>
      </c>
      <c r="H176" s="106" t="s">
        <v>22</v>
      </c>
      <c r="I176" s="104" t="s">
        <v>63</v>
      </c>
      <c r="J176" s="104" t="s">
        <v>64</v>
      </c>
      <c r="K176" s="107">
        <f t="shared" si="4"/>
        <v>779220</v>
      </c>
      <c r="L176" s="10" t="str">
        <f t="shared" si="5"/>
        <v/>
      </c>
    </row>
    <row r="177" spans="1:12" outlineLevel="1" x14ac:dyDescent="0.25">
      <c r="A177" s="102"/>
      <c r="B177" s="103">
        <v>45562</v>
      </c>
      <c r="C177" s="104" t="s">
        <v>2845</v>
      </c>
      <c r="D177" s="104" t="s">
        <v>23</v>
      </c>
      <c r="E177" s="104" t="s">
        <v>2846</v>
      </c>
      <c r="F177" s="105">
        <v>957060</v>
      </c>
      <c r="G177" s="105">
        <v>76565</v>
      </c>
      <c r="H177" s="106" t="s">
        <v>22</v>
      </c>
      <c r="I177" s="104" t="s">
        <v>63</v>
      </c>
      <c r="J177" s="104" t="s">
        <v>64</v>
      </c>
      <c r="K177" s="107">
        <f t="shared" si="4"/>
        <v>1033625</v>
      </c>
      <c r="L177" s="10" t="str">
        <f t="shared" si="5"/>
        <v/>
      </c>
    </row>
    <row r="178" spans="1:12" outlineLevel="1" x14ac:dyDescent="0.25">
      <c r="A178" s="102"/>
      <c r="B178" s="103">
        <v>45562</v>
      </c>
      <c r="C178" s="104" t="s">
        <v>2847</v>
      </c>
      <c r="D178" s="104" t="s">
        <v>23</v>
      </c>
      <c r="E178" s="104" t="s">
        <v>2848</v>
      </c>
      <c r="F178" s="105">
        <v>2587704</v>
      </c>
      <c r="G178" s="105">
        <v>207016</v>
      </c>
      <c r="H178" s="106" t="s">
        <v>22</v>
      </c>
      <c r="I178" s="104" t="s">
        <v>81</v>
      </c>
      <c r="J178" s="104" t="s">
        <v>82</v>
      </c>
      <c r="K178" s="107">
        <f t="shared" si="4"/>
        <v>2794720</v>
      </c>
      <c r="L178" s="10" t="str">
        <f t="shared" si="5"/>
        <v/>
      </c>
    </row>
    <row r="179" spans="1:12" outlineLevel="1" x14ac:dyDescent="0.25">
      <c r="A179" s="102"/>
      <c r="B179" s="103">
        <v>45562</v>
      </c>
      <c r="C179" s="104" t="s">
        <v>2849</v>
      </c>
      <c r="D179" s="104" t="s">
        <v>23</v>
      </c>
      <c r="E179" s="104" t="s">
        <v>2850</v>
      </c>
      <c r="F179" s="105">
        <v>1017678</v>
      </c>
      <c r="G179" s="105">
        <v>81414</v>
      </c>
      <c r="H179" s="106" t="s">
        <v>22</v>
      </c>
      <c r="I179" s="104" t="s">
        <v>63</v>
      </c>
      <c r="J179" s="104" t="s">
        <v>64</v>
      </c>
      <c r="K179" s="107">
        <f t="shared" si="4"/>
        <v>1099092</v>
      </c>
      <c r="L179" s="10" t="str">
        <f t="shared" si="5"/>
        <v/>
      </c>
    </row>
    <row r="180" spans="1:12" outlineLevel="1" x14ac:dyDescent="0.25">
      <c r="A180" s="102"/>
      <c r="B180" s="103">
        <v>45562</v>
      </c>
      <c r="C180" s="104" t="s">
        <v>2851</v>
      </c>
      <c r="D180" s="104" t="s">
        <v>23</v>
      </c>
      <c r="E180" s="104" t="s">
        <v>2852</v>
      </c>
      <c r="F180" s="105">
        <v>876186</v>
      </c>
      <c r="G180" s="105">
        <v>70095</v>
      </c>
      <c r="H180" s="106" t="s">
        <v>22</v>
      </c>
      <c r="I180" s="104" t="s">
        <v>63</v>
      </c>
      <c r="J180" s="104" t="s">
        <v>64</v>
      </c>
      <c r="K180" s="107">
        <f t="shared" si="4"/>
        <v>946281</v>
      </c>
      <c r="L180" s="10" t="str">
        <f t="shared" si="5"/>
        <v/>
      </c>
    </row>
    <row r="181" spans="1:12" outlineLevel="1" x14ac:dyDescent="0.25">
      <c r="A181" s="102"/>
      <c r="B181" s="103">
        <v>45562</v>
      </c>
      <c r="C181" s="104" t="s">
        <v>2853</v>
      </c>
      <c r="D181" s="104" t="s">
        <v>23</v>
      </c>
      <c r="E181" s="104" t="s">
        <v>2854</v>
      </c>
      <c r="F181" s="105">
        <v>703660</v>
      </c>
      <c r="G181" s="105">
        <v>56293</v>
      </c>
      <c r="H181" s="106" t="s">
        <v>22</v>
      </c>
      <c r="I181" s="104" t="s">
        <v>63</v>
      </c>
      <c r="J181" s="104" t="s">
        <v>64</v>
      </c>
      <c r="K181" s="107">
        <f t="shared" si="4"/>
        <v>759953</v>
      </c>
      <c r="L181" s="10" t="str">
        <f t="shared" si="5"/>
        <v/>
      </c>
    </row>
    <row r="182" spans="1:12" outlineLevel="1" x14ac:dyDescent="0.25">
      <c r="A182" s="102"/>
      <c r="B182" s="103">
        <v>45562</v>
      </c>
      <c r="C182" s="104" t="s">
        <v>2855</v>
      </c>
      <c r="D182" s="104" t="s">
        <v>23</v>
      </c>
      <c r="E182" s="104" t="s">
        <v>2856</v>
      </c>
      <c r="F182" s="105">
        <v>2006620</v>
      </c>
      <c r="G182" s="105">
        <v>160530</v>
      </c>
      <c r="H182" s="106" t="s">
        <v>22</v>
      </c>
      <c r="I182" s="104" t="s">
        <v>69</v>
      </c>
      <c r="J182" s="104" t="s">
        <v>70</v>
      </c>
      <c r="K182" s="107">
        <f t="shared" si="4"/>
        <v>2167150</v>
      </c>
      <c r="L182" s="10" t="str">
        <f t="shared" si="5"/>
        <v/>
      </c>
    </row>
    <row r="183" spans="1:12" outlineLevel="1" x14ac:dyDescent="0.25">
      <c r="A183" s="102"/>
      <c r="B183" s="103">
        <v>45562</v>
      </c>
      <c r="C183" s="104" t="s">
        <v>2857</v>
      </c>
      <c r="D183" s="104" t="s">
        <v>23</v>
      </c>
      <c r="E183" s="104" t="s">
        <v>2858</v>
      </c>
      <c r="F183" s="105">
        <v>1072806</v>
      </c>
      <c r="G183" s="105">
        <v>85824</v>
      </c>
      <c r="H183" s="106" t="s">
        <v>22</v>
      </c>
      <c r="I183" s="104" t="s">
        <v>69</v>
      </c>
      <c r="J183" s="104" t="s">
        <v>70</v>
      </c>
      <c r="K183" s="107">
        <f t="shared" si="4"/>
        <v>1158630</v>
      </c>
      <c r="L183" s="10" t="str">
        <f t="shared" si="5"/>
        <v/>
      </c>
    </row>
    <row r="184" spans="1:12" outlineLevel="1" x14ac:dyDescent="0.25">
      <c r="A184" s="102"/>
      <c r="B184" s="103">
        <v>45562</v>
      </c>
      <c r="C184" s="104" t="s">
        <v>2859</v>
      </c>
      <c r="D184" s="104" t="s">
        <v>23</v>
      </c>
      <c r="E184" s="104" t="s">
        <v>2860</v>
      </c>
      <c r="F184" s="105">
        <v>962932</v>
      </c>
      <c r="G184" s="105">
        <v>77035</v>
      </c>
      <c r="H184" s="106" t="s">
        <v>22</v>
      </c>
      <c r="I184" s="104" t="s">
        <v>59</v>
      </c>
      <c r="J184" s="104" t="s">
        <v>60</v>
      </c>
      <c r="K184" s="107">
        <f t="shared" si="4"/>
        <v>1039967</v>
      </c>
      <c r="L184" s="10" t="str">
        <f t="shared" si="5"/>
        <v/>
      </c>
    </row>
    <row r="185" spans="1:12" outlineLevel="1" x14ac:dyDescent="0.25">
      <c r="A185" s="102"/>
      <c r="B185" s="103">
        <v>45562</v>
      </c>
      <c r="C185" s="104" t="s">
        <v>2861</v>
      </c>
      <c r="D185" s="104" t="s">
        <v>23</v>
      </c>
      <c r="E185" s="104" t="s">
        <v>2862</v>
      </c>
      <c r="F185" s="105">
        <v>1950548</v>
      </c>
      <c r="G185" s="105">
        <v>156044</v>
      </c>
      <c r="H185" s="106" t="s">
        <v>22</v>
      </c>
      <c r="I185" s="104" t="s">
        <v>81</v>
      </c>
      <c r="J185" s="104" t="s">
        <v>82</v>
      </c>
      <c r="K185" s="107">
        <f t="shared" si="4"/>
        <v>2106592</v>
      </c>
      <c r="L185" s="10" t="str">
        <f t="shared" si="5"/>
        <v/>
      </c>
    </row>
    <row r="186" spans="1:12" outlineLevel="1" x14ac:dyDescent="0.25">
      <c r="A186" s="102"/>
      <c r="B186" s="103">
        <v>45562</v>
      </c>
      <c r="C186" s="104" t="s">
        <v>2863</v>
      </c>
      <c r="D186" s="104" t="s">
        <v>23</v>
      </c>
      <c r="E186" s="104" t="s">
        <v>2864</v>
      </c>
      <c r="F186" s="105">
        <v>721905</v>
      </c>
      <c r="G186" s="105">
        <v>57752</v>
      </c>
      <c r="H186" s="106" t="s">
        <v>22</v>
      </c>
      <c r="I186" s="104" t="s">
        <v>81</v>
      </c>
      <c r="J186" s="104" t="s">
        <v>82</v>
      </c>
      <c r="K186" s="107">
        <f t="shared" si="4"/>
        <v>779657</v>
      </c>
      <c r="L186" s="10" t="str">
        <f t="shared" si="5"/>
        <v/>
      </c>
    </row>
    <row r="187" spans="1:12" outlineLevel="1" x14ac:dyDescent="0.25">
      <c r="A187" s="102"/>
      <c r="B187" s="103">
        <v>45562</v>
      </c>
      <c r="C187" s="104" t="s">
        <v>2865</v>
      </c>
      <c r="D187" s="104" t="s">
        <v>23</v>
      </c>
      <c r="E187" s="104" t="s">
        <v>2866</v>
      </c>
      <c r="F187" s="105">
        <v>831809</v>
      </c>
      <c r="G187" s="105">
        <v>66545</v>
      </c>
      <c r="H187" s="106" t="s">
        <v>22</v>
      </c>
      <c r="I187" s="104" t="s">
        <v>59</v>
      </c>
      <c r="J187" s="104" t="s">
        <v>60</v>
      </c>
      <c r="K187" s="107">
        <f t="shared" si="4"/>
        <v>898354</v>
      </c>
      <c r="L187" s="10" t="str">
        <f t="shared" si="5"/>
        <v/>
      </c>
    </row>
    <row r="188" spans="1:12" outlineLevel="1" x14ac:dyDescent="0.25">
      <c r="A188" s="102"/>
      <c r="B188" s="103">
        <v>45562</v>
      </c>
      <c r="C188" s="104" t="s">
        <v>2867</v>
      </c>
      <c r="D188" s="104" t="s">
        <v>23</v>
      </c>
      <c r="E188" s="104" t="s">
        <v>2868</v>
      </c>
      <c r="F188" s="105">
        <v>774156</v>
      </c>
      <c r="G188" s="105">
        <v>61932</v>
      </c>
      <c r="H188" s="106" t="s">
        <v>22</v>
      </c>
      <c r="I188" s="104" t="s">
        <v>2869</v>
      </c>
      <c r="J188" s="104" t="s">
        <v>2870</v>
      </c>
      <c r="K188" s="107">
        <f t="shared" si="4"/>
        <v>836088</v>
      </c>
      <c r="L188" s="10" t="str">
        <f t="shared" si="5"/>
        <v/>
      </c>
    </row>
    <row r="189" spans="1:12" outlineLevel="1" x14ac:dyDescent="0.25">
      <c r="A189" s="102"/>
      <c r="B189" s="103">
        <v>45562</v>
      </c>
      <c r="C189" s="104" t="s">
        <v>2871</v>
      </c>
      <c r="D189" s="104" t="s">
        <v>23</v>
      </c>
      <c r="E189" s="104" t="s">
        <v>2872</v>
      </c>
      <c r="F189" s="105">
        <v>1678473</v>
      </c>
      <c r="G189" s="105">
        <v>134278</v>
      </c>
      <c r="H189" s="106" t="s">
        <v>22</v>
      </c>
      <c r="I189" s="104" t="s">
        <v>63</v>
      </c>
      <c r="J189" s="104" t="s">
        <v>64</v>
      </c>
      <c r="K189" s="107">
        <f t="shared" si="4"/>
        <v>1812751</v>
      </c>
      <c r="L189" s="10" t="str">
        <f t="shared" si="5"/>
        <v/>
      </c>
    </row>
    <row r="190" spans="1:12" outlineLevel="1" x14ac:dyDescent="0.25">
      <c r="A190" s="102"/>
      <c r="B190" s="103">
        <v>45562</v>
      </c>
      <c r="C190" s="104" t="s">
        <v>2873</v>
      </c>
      <c r="D190" s="104" t="s">
        <v>23</v>
      </c>
      <c r="E190" s="104" t="s">
        <v>2874</v>
      </c>
      <c r="F190" s="105">
        <v>1055381</v>
      </c>
      <c r="G190" s="105">
        <v>84430</v>
      </c>
      <c r="H190" s="106" t="s">
        <v>22</v>
      </c>
      <c r="I190" s="104" t="s">
        <v>63</v>
      </c>
      <c r="J190" s="104" t="s">
        <v>64</v>
      </c>
      <c r="K190" s="107">
        <f t="shared" si="4"/>
        <v>1139811</v>
      </c>
      <c r="L190" s="10" t="str">
        <f t="shared" si="5"/>
        <v/>
      </c>
    </row>
    <row r="191" spans="1:12" outlineLevel="1" x14ac:dyDescent="0.25">
      <c r="A191" s="102"/>
      <c r="B191" s="103">
        <v>45562</v>
      </c>
      <c r="C191" s="104" t="s">
        <v>2875</v>
      </c>
      <c r="D191" s="104" t="s">
        <v>23</v>
      </c>
      <c r="E191" s="104" t="s">
        <v>2876</v>
      </c>
      <c r="F191" s="105">
        <v>804377</v>
      </c>
      <c r="G191" s="105">
        <v>64350</v>
      </c>
      <c r="H191" s="106" t="s">
        <v>22</v>
      </c>
      <c r="I191" s="104" t="s">
        <v>63</v>
      </c>
      <c r="J191" s="104" t="s">
        <v>64</v>
      </c>
      <c r="K191" s="107">
        <f t="shared" si="4"/>
        <v>868727</v>
      </c>
      <c r="L191" s="10" t="str">
        <f t="shared" si="5"/>
        <v/>
      </c>
    </row>
    <row r="192" spans="1:12" outlineLevel="1" x14ac:dyDescent="0.25">
      <c r="A192" s="102"/>
      <c r="B192" s="103">
        <v>45562</v>
      </c>
      <c r="C192" s="104" t="s">
        <v>2877</v>
      </c>
      <c r="D192" s="104" t="s">
        <v>23</v>
      </c>
      <c r="E192" s="104" t="s">
        <v>2878</v>
      </c>
      <c r="F192" s="105">
        <v>1055874</v>
      </c>
      <c r="G192" s="105">
        <v>84470</v>
      </c>
      <c r="H192" s="106" t="s">
        <v>22</v>
      </c>
      <c r="I192" s="104" t="s">
        <v>67</v>
      </c>
      <c r="J192" s="104" t="s">
        <v>68</v>
      </c>
      <c r="K192" s="107">
        <f t="shared" si="4"/>
        <v>1140344</v>
      </c>
      <c r="L192" s="10" t="str">
        <f t="shared" si="5"/>
        <v/>
      </c>
    </row>
    <row r="193" spans="1:12" outlineLevel="1" x14ac:dyDescent="0.25">
      <c r="A193" s="102"/>
      <c r="B193" s="103">
        <v>45562</v>
      </c>
      <c r="C193" s="104" t="s">
        <v>2879</v>
      </c>
      <c r="D193" s="104" t="s">
        <v>23</v>
      </c>
      <c r="E193" s="104" t="s">
        <v>2880</v>
      </c>
      <c r="F193" s="105">
        <v>1681330</v>
      </c>
      <c r="G193" s="105">
        <v>134506</v>
      </c>
      <c r="H193" s="106" t="s">
        <v>22</v>
      </c>
      <c r="I193" s="104" t="s">
        <v>69</v>
      </c>
      <c r="J193" s="104" t="s">
        <v>70</v>
      </c>
      <c r="K193" s="107">
        <f t="shared" si="4"/>
        <v>1815836</v>
      </c>
      <c r="L193" s="10" t="str">
        <f t="shared" si="5"/>
        <v/>
      </c>
    </row>
    <row r="194" spans="1:12" outlineLevel="1" x14ac:dyDescent="0.25">
      <c r="A194" s="102"/>
      <c r="B194" s="103">
        <v>45562</v>
      </c>
      <c r="C194" s="104" t="s">
        <v>2881</v>
      </c>
      <c r="D194" s="104" t="s">
        <v>23</v>
      </c>
      <c r="E194" s="104" t="s">
        <v>2882</v>
      </c>
      <c r="F194" s="105">
        <v>626224</v>
      </c>
      <c r="G194" s="105">
        <v>50098</v>
      </c>
      <c r="H194" s="106" t="s">
        <v>22</v>
      </c>
      <c r="I194" s="104" t="s">
        <v>63</v>
      </c>
      <c r="J194" s="104" t="s">
        <v>64</v>
      </c>
      <c r="K194" s="107">
        <f t="shared" si="4"/>
        <v>676322</v>
      </c>
      <c r="L194" s="10" t="str">
        <f t="shared" si="5"/>
        <v/>
      </c>
    </row>
    <row r="195" spans="1:12" outlineLevel="1" x14ac:dyDescent="0.25">
      <c r="A195" s="102"/>
      <c r="B195" s="103">
        <v>45562</v>
      </c>
      <c r="C195" s="104" t="s">
        <v>2883</v>
      </c>
      <c r="D195" s="104" t="s">
        <v>23</v>
      </c>
      <c r="E195" s="104" t="s">
        <v>2884</v>
      </c>
      <c r="F195" s="105">
        <v>3171960</v>
      </c>
      <c r="G195" s="105">
        <v>253757</v>
      </c>
      <c r="H195" s="106" t="s">
        <v>22</v>
      </c>
      <c r="I195" s="104" t="s">
        <v>63</v>
      </c>
      <c r="J195" s="104" t="s">
        <v>64</v>
      </c>
      <c r="K195" s="107">
        <f t="shared" si="4"/>
        <v>3425717</v>
      </c>
      <c r="L195" s="10" t="str">
        <f t="shared" si="5"/>
        <v/>
      </c>
    </row>
    <row r="196" spans="1:12" outlineLevel="1" x14ac:dyDescent="0.25">
      <c r="A196" s="102"/>
      <c r="B196" s="103">
        <v>45562</v>
      </c>
      <c r="C196" s="104" t="s">
        <v>2885</v>
      </c>
      <c r="D196" s="104" t="s">
        <v>23</v>
      </c>
      <c r="E196" s="104" t="s">
        <v>2886</v>
      </c>
      <c r="F196" s="105">
        <v>749112</v>
      </c>
      <c r="G196" s="105">
        <v>59929</v>
      </c>
      <c r="H196" s="106" t="s">
        <v>22</v>
      </c>
      <c r="I196" s="104" t="s">
        <v>59</v>
      </c>
      <c r="J196" s="104" t="s">
        <v>60</v>
      </c>
      <c r="K196" s="107">
        <f t="shared" si="4"/>
        <v>809041</v>
      </c>
      <c r="L196" s="10" t="str">
        <f t="shared" si="5"/>
        <v/>
      </c>
    </row>
    <row r="197" spans="1:12" outlineLevel="1" x14ac:dyDescent="0.25">
      <c r="A197" s="102"/>
      <c r="B197" s="103">
        <v>45562</v>
      </c>
      <c r="C197" s="104" t="s">
        <v>2887</v>
      </c>
      <c r="D197" s="104" t="s">
        <v>23</v>
      </c>
      <c r="E197" s="104" t="s">
        <v>2888</v>
      </c>
      <c r="F197" s="105">
        <v>849014</v>
      </c>
      <c r="G197" s="105">
        <v>67921</v>
      </c>
      <c r="H197" s="106" t="s">
        <v>22</v>
      </c>
      <c r="I197" s="104" t="s">
        <v>59</v>
      </c>
      <c r="J197" s="104" t="s">
        <v>60</v>
      </c>
      <c r="K197" s="107">
        <f t="shared" si="4"/>
        <v>916935</v>
      </c>
      <c r="L197" s="10" t="str">
        <f t="shared" si="5"/>
        <v/>
      </c>
    </row>
    <row r="198" spans="1:12" outlineLevel="1" x14ac:dyDescent="0.25">
      <c r="A198" s="102"/>
      <c r="B198" s="103">
        <v>45562</v>
      </c>
      <c r="C198" s="104" t="s">
        <v>2889</v>
      </c>
      <c r="D198" s="104" t="s">
        <v>23</v>
      </c>
      <c r="E198" s="104" t="s">
        <v>2890</v>
      </c>
      <c r="F198" s="105">
        <v>1451330</v>
      </c>
      <c r="G198" s="105">
        <v>116106</v>
      </c>
      <c r="H198" s="106" t="s">
        <v>22</v>
      </c>
      <c r="I198" s="104" t="s">
        <v>67</v>
      </c>
      <c r="J198" s="104" t="s">
        <v>68</v>
      </c>
      <c r="K198" s="107">
        <f t="shared" ref="K198:K207" si="6">F198+G198</f>
        <v>1567436</v>
      </c>
      <c r="L198" s="10" t="str">
        <f t="shared" si="5"/>
        <v/>
      </c>
    </row>
    <row r="199" spans="1:12" outlineLevel="1" x14ac:dyDescent="0.25">
      <c r="A199" s="102"/>
      <c r="B199" s="103">
        <v>45562</v>
      </c>
      <c r="C199" s="104" t="s">
        <v>2891</v>
      </c>
      <c r="D199" s="104" t="s">
        <v>23</v>
      </c>
      <c r="E199" s="104" t="s">
        <v>2892</v>
      </c>
      <c r="F199" s="105">
        <v>938684</v>
      </c>
      <c r="G199" s="105">
        <v>75095</v>
      </c>
      <c r="H199" s="106" t="s">
        <v>22</v>
      </c>
      <c r="I199" s="104" t="s">
        <v>63</v>
      </c>
      <c r="J199" s="104" t="s">
        <v>64</v>
      </c>
      <c r="K199" s="107">
        <f t="shared" si="6"/>
        <v>1013779</v>
      </c>
      <c r="L199" s="10" t="str">
        <f t="shared" ref="L199:L207" si="7">IF(C199-C198=1,"",C199-C198)</f>
        <v/>
      </c>
    </row>
    <row r="200" spans="1:12" outlineLevel="1" x14ac:dyDescent="0.25">
      <c r="A200" s="102"/>
      <c r="B200" s="103">
        <v>45562</v>
      </c>
      <c r="C200" s="104" t="s">
        <v>2893</v>
      </c>
      <c r="D200" s="104" t="s">
        <v>23</v>
      </c>
      <c r="E200" s="104" t="s">
        <v>2894</v>
      </c>
      <c r="F200" s="105">
        <v>792664</v>
      </c>
      <c r="G200" s="105">
        <v>63413</v>
      </c>
      <c r="H200" s="106" t="s">
        <v>22</v>
      </c>
      <c r="I200" s="104" t="s">
        <v>2895</v>
      </c>
      <c r="J200" s="104" t="s">
        <v>2896</v>
      </c>
      <c r="K200" s="107">
        <f t="shared" si="6"/>
        <v>856077</v>
      </c>
      <c r="L200" s="10" t="str">
        <f t="shared" si="7"/>
        <v/>
      </c>
    </row>
    <row r="201" spans="1:12" outlineLevel="1" x14ac:dyDescent="0.25">
      <c r="A201" s="102"/>
      <c r="B201" s="103">
        <v>45562</v>
      </c>
      <c r="C201" s="104" t="s">
        <v>2897</v>
      </c>
      <c r="D201" s="104" t="s">
        <v>23</v>
      </c>
      <c r="E201" s="104" t="s">
        <v>2898</v>
      </c>
      <c r="F201" s="105">
        <v>793893</v>
      </c>
      <c r="G201" s="105">
        <v>63511</v>
      </c>
      <c r="H201" s="106" t="s">
        <v>22</v>
      </c>
      <c r="I201" s="104" t="s">
        <v>63</v>
      </c>
      <c r="J201" s="104" t="s">
        <v>64</v>
      </c>
      <c r="K201" s="107">
        <f t="shared" si="6"/>
        <v>857404</v>
      </c>
      <c r="L201" s="10" t="str">
        <f t="shared" si="7"/>
        <v/>
      </c>
    </row>
    <row r="202" spans="1:12" outlineLevel="1" x14ac:dyDescent="0.25">
      <c r="A202" s="102"/>
      <c r="B202" s="103">
        <v>45562</v>
      </c>
      <c r="C202" s="104" t="s">
        <v>2899</v>
      </c>
      <c r="D202" s="104" t="s">
        <v>23</v>
      </c>
      <c r="E202" s="104" t="s">
        <v>2900</v>
      </c>
      <c r="F202" s="105">
        <v>1496576</v>
      </c>
      <c r="G202" s="105">
        <v>119726</v>
      </c>
      <c r="H202" s="106" t="s">
        <v>22</v>
      </c>
      <c r="I202" s="104" t="s">
        <v>63</v>
      </c>
      <c r="J202" s="104" t="s">
        <v>64</v>
      </c>
      <c r="K202" s="107">
        <f t="shared" si="6"/>
        <v>1616302</v>
      </c>
      <c r="L202" s="10" t="str">
        <f t="shared" si="7"/>
        <v/>
      </c>
    </row>
    <row r="203" spans="1:12" outlineLevel="1" x14ac:dyDescent="0.25">
      <c r="A203" s="102"/>
      <c r="B203" s="103">
        <v>45562</v>
      </c>
      <c r="C203" s="104" t="s">
        <v>2901</v>
      </c>
      <c r="D203" s="104" t="s">
        <v>23</v>
      </c>
      <c r="E203" s="104" t="s">
        <v>2902</v>
      </c>
      <c r="F203" s="105">
        <v>630570</v>
      </c>
      <c r="G203" s="105">
        <v>50446</v>
      </c>
      <c r="H203" s="106" t="s">
        <v>22</v>
      </c>
      <c r="I203" s="104" t="s">
        <v>63</v>
      </c>
      <c r="J203" s="104" t="s">
        <v>64</v>
      </c>
      <c r="K203" s="107">
        <f t="shared" si="6"/>
        <v>681016</v>
      </c>
      <c r="L203" s="10" t="str">
        <f t="shared" si="7"/>
        <v/>
      </c>
    </row>
    <row r="204" spans="1:12" outlineLevel="1" x14ac:dyDescent="0.25">
      <c r="A204" s="102"/>
      <c r="B204" s="103">
        <v>45562</v>
      </c>
      <c r="C204" s="104" t="s">
        <v>2903</v>
      </c>
      <c r="D204" s="104" t="s">
        <v>23</v>
      </c>
      <c r="E204" s="104" t="s">
        <v>2904</v>
      </c>
      <c r="F204" s="105">
        <v>998545</v>
      </c>
      <c r="G204" s="105">
        <v>79884</v>
      </c>
      <c r="H204" s="106" t="s">
        <v>22</v>
      </c>
      <c r="I204" s="104" t="s">
        <v>63</v>
      </c>
      <c r="J204" s="104" t="s">
        <v>64</v>
      </c>
      <c r="K204" s="107">
        <f t="shared" si="6"/>
        <v>1078429</v>
      </c>
      <c r="L204" s="10" t="str">
        <f t="shared" si="7"/>
        <v/>
      </c>
    </row>
    <row r="205" spans="1:12" outlineLevel="1" x14ac:dyDescent="0.25">
      <c r="A205" s="102"/>
      <c r="B205" s="103">
        <v>45562</v>
      </c>
      <c r="C205" s="104" t="s">
        <v>2495</v>
      </c>
      <c r="D205" s="104" t="s">
        <v>2496</v>
      </c>
      <c r="E205" s="104" t="s">
        <v>2906</v>
      </c>
      <c r="F205" s="105">
        <v>-1033503</v>
      </c>
      <c r="G205" s="105">
        <v>-82680</v>
      </c>
      <c r="H205" s="106" t="s">
        <v>22</v>
      </c>
      <c r="I205" s="104" t="s">
        <v>12</v>
      </c>
      <c r="J205" s="104" t="s">
        <v>8</v>
      </c>
      <c r="K205" s="107">
        <f t="shared" si="6"/>
        <v>-1116183</v>
      </c>
      <c r="L205" s="10"/>
    </row>
    <row r="206" spans="1:12" outlineLevel="1" x14ac:dyDescent="0.25">
      <c r="A206" s="102"/>
      <c r="B206" s="103">
        <v>45562</v>
      </c>
      <c r="C206" s="104" t="s">
        <v>2497</v>
      </c>
      <c r="D206" s="104" t="s">
        <v>2496</v>
      </c>
      <c r="E206" s="104" t="s">
        <v>2906</v>
      </c>
      <c r="F206" s="105">
        <v>-2114829</v>
      </c>
      <c r="G206" s="105">
        <v>-169186</v>
      </c>
      <c r="H206" s="106" t="s">
        <v>22</v>
      </c>
      <c r="I206" s="104" t="s">
        <v>12</v>
      </c>
      <c r="J206" s="104" t="s">
        <v>8</v>
      </c>
      <c r="K206" s="107">
        <f t="shared" si="6"/>
        <v>-2284015</v>
      </c>
      <c r="L206" s="10" t="str">
        <f t="shared" si="7"/>
        <v/>
      </c>
    </row>
    <row r="207" spans="1:12" outlineLevel="1" x14ac:dyDescent="0.25">
      <c r="A207" s="102"/>
      <c r="B207" s="103">
        <v>45562</v>
      </c>
      <c r="C207" s="104" t="s">
        <v>2498</v>
      </c>
      <c r="D207" s="104" t="s">
        <v>2496</v>
      </c>
      <c r="E207" s="104" t="s">
        <v>2905</v>
      </c>
      <c r="F207" s="105">
        <v>0</v>
      </c>
      <c r="G207" s="105">
        <v>0</v>
      </c>
      <c r="H207" s="106" t="s">
        <v>22</v>
      </c>
      <c r="I207" s="104" t="s">
        <v>53</v>
      </c>
      <c r="J207" s="104" t="s">
        <v>54</v>
      </c>
      <c r="K207" s="107">
        <f t="shared" si="6"/>
        <v>0</v>
      </c>
      <c r="L207" s="10" t="str">
        <f t="shared" si="7"/>
        <v/>
      </c>
    </row>
    <row r="208" spans="1:12" x14ac:dyDescent="0.25">
      <c r="A208" s="102"/>
      <c r="B208" s="103" t="s">
        <v>2908</v>
      </c>
      <c r="C208" s="102"/>
      <c r="D208" s="104" t="s">
        <v>23</v>
      </c>
      <c r="E208" s="108" t="s">
        <v>2907</v>
      </c>
      <c r="F208" s="107"/>
      <c r="G208" s="107"/>
      <c r="H208" s="102"/>
      <c r="I208" s="102"/>
      <c r="J208" s="102"/>
      <c r="K208" s="102"/>
    </row>
    <row r="209" spans="1:11" x14ac:dyDescent="0.25">
      <c r="A209" s="102"/>
      <c r="B209" s="103" t="s">
        <v>2908</v>
      </c>
      <c r="C209" s="102"/>
      <c r="D209" s="104" t="s">
        <v>23</v>
      </c>
      <c r="E209" s="108" t="s">
        <v>2907</v>
      </c>
      <c r="F209" s="107"/>
      <c r="G209" s="107"/>
      <c r="H209" s="102"/>
      <c r="I209" s="102"/>
      <c r="J209" s="102"/>
      <c r="K209" s="102"/>
    </row>
    <row r="210" spans="1:11" x14ac:dyDescent="0.25">
      <c r="F210" s="6">
        <f>SUM(F5:F206)</f>
        <v>291894732</v>
      </c>
      <c r="G210" s="6">
        <f t="shared" ref="G210:K210" si="8">SUM(G5:G206)</f>
        <v>23351567</v>
      </c>
      <c r="H210" s="6">
        <f t="shared" si="8"/>
        <v>0</v>
      </c>
      <c r="I210" s="6">
        <f t="shared" si="8"/>
        <v>0</v>
      </c>
      <c r="J210" s="6">
        <f t="shared" si="8"/>
        <v>0</v>
      </c>
      <c r="K210" s="6">
        <f t="shared" si="8"/>
        <v>315246299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5"/>
  <sheetViews>
    <sheetView showZeros="0" tabSelected="1" topLeftCell="A1393" zoomScaleNormal="100" zoomScaleSheetLayoutView="130" workbookViewId="0">
      <selection activeCell="J2506" sqref="J2506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2" customWidth="1"/>
    <col min="3" max="3" width="10" style="73" customWidth="1"/>
    <col min="4" max="4" width="11.140625" style="74" customWidth="1"/>
    <col min="5" max="5" width="19.5703125" style="75" customWidth="1"/>
    <col min="6" max="6" width="14.140625" style="76" customWidth="1"/>
    <col min="7" max="7" width="11.140625" style="76" customWidth="1"/>
    <col min="8" max="8" width="13.7109375" style="76" customWidth="1"/>
    <col min="9" max="9" width="11.140625" style="12" customWidth="1"/>
    <col min="10" max="10" width="20.28515625" style="12" customWidth="1"/>
    <col min="11" max="11" width="16.42578125" style="81" bestFit="1" customWidth="1"/>
    <col min="12" max="12" width="9.140625" style="12"/>
    <col min="13" max="13" width="12.5703125" style="81" customWidth="1"/>
    <col min="14" max="14" width="15.5703125" style="81" bestFit="1" customWidth="1"/>
    <col min="15" max="15" width="9.85546875" style="81" bestFit="1" customWidth="1"/>
    <col min="16" max="16384" width="9.140625" style="12"/>
  </cols>
  <sheetData>
    <row r="1" spans="1:20" s="13" customFormat="1" ht="31.5" customHeight="1" x14ac:dyDescent="0.25">
      <c r="A1" s="91" t="s">
        <v>14</v>
      </c>
      <c r="B1" s="92"/>
      <c r="C1" s="92"/>
      <c r="D1" s="93"/>
      <c r="E1" s="94"/>
      <c r="F1" s="91"/>
      <c r="G1" s="11"/>
      <c r="H1" s="11"/>
      <c r="I1" s="12"/>
      <c r="J1" s="12"/>
      <c r="K1" s="81"/>
      <c r="L1" s="12"/>
      <c r="M1" s="81"/>
      <c r="N1" s="81"/>
      <c r="O1" s="81"/>
      <c r="P1" s="12"/>
      <c r="Q1" s="12"/>
      <c r="R1" s="12"/>
      <c r="S1" s="12"/>
      <c r="T1" s="12"/>
    </row>
    <row r="2" spans="1:20" s="13" customFormat="1" ht="31.5" customHeight="1" x14ac:dyDescent="0.25">
      <c r="A2" s="91" t="s">
        <v>15</v>
      </c>
      <c r="B2" s="92"/>
      <c r="C2" s="92"/>
      <c r="D2" s="93"/>
      <c r="E2" s="94"/>
      <c r="F2" s="91"/>
      <c r="G2" s="11"/>
      <c r="H2" s="11"/>
      <c r="I2" s="12"/>
      <c r="J2" s="12"/>
      <c r="K2" s="81"/>
      <c r="L2" s="12"/>
      <c r="M2" s="81"/>
      <c r="N2" s="81"/>
      <c r="O2" s="81"/>
      <c r="P2" s="12"/>
      <c r="Q2" s="12"/>
      <c r="R2" s="12"/>
      <c r="S2" s="12"/>
      <c r="T2" s="12"/>
    </row>
    <row r="3" spans="1:20" s="13" customFormat="1" ht="31.5" customHeight="1" x14ac:dyDescent="0.25">
      <c r="A3" s="91" t="s">
        <v>16</v>
      </c>
      <c r="B3" s="92"/>
      <c r="C3" s="92"/>
      <c r="D3" s="93"/>
      <c r="E3" s="94"/>
      <c r="F3" s="91"/>
      <c r="G3" s="11"/>
      <c r="H3" s="11"/>
      <c r="I3" s="12"/>
      <c r="J3" s="12"/>
      <c r="K3" s="81"/>
      <c r="L3" s="12"/>
      <c r="M3" s="81"/>
      <c r="N3" s="81"/>
      <c r="O3" s="81"/>
      <c r="P3" s="12"/>
      <c r="Q3" s="12"/>
      <c r="R3" s="12"/>
      <c r="S3" s="12"/>
      <c r="T3" s="12"/>
    </row>
    <row r="4" spans="1:20" s="14" customFormat="1" ht="40.5" customHeight="1" x14ac:dyDescent="0.25">
      <c r="A4" s="95" t="s">
        <v>94</v>
      </c>
      <c r="B4" s="96"/>
      <c r="C4" s="96"/>
      <c r="D4" s="97"/>
      <c r="E4" s="98"/>
      <c r="F4" s="95"/>
      <c r="G4" s="95"/>
      <c r="H4" s="95"/>
      <c r="I4" s="12"/>
      <c r="J4" s="12"/>
      <c r="K4" s="81"/>
      <c r="L4" s="86"/>
      <c r="M4" s="81"/>
      <c r="N4" s="81"/>
      <c r="O4" s="81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17</v>
      </c>
      <c r="B5" s="16" t="s">
        <v>9</v>
      </c>
      <c r="C5" s="17" t="s">
        <v>10</v>
      </c>
      <c r="D5" s="18" t="s">
        <v>18</v>
      </c>
      <c r="E5" s="15" t="s">
        <v>13</v>
      </c>
      <c r="F5" s="19" t="s">
        <v>2</v>
      </c>
      <c r="G5" s="19" t="s">
        <v>5</v>
      </c>
      <c r="H5" s="19" t="s">
        <v>19</v>
      </c>
      <c r="I5" s="12"/>
      <c r="J5" s="12"/>
      <c r="K5" s="87"/>
      <c r="L5" s="86"/>
      <c r="M5" s="81"/>
      <c r="N5" s="81"/>
      <c r="O5" s="81"/>
      <c r="P5" s="12"/>
      <c r="Q5" s="12"/>
      <c r="R5" s="12"/>
      <c r="S5" s="12"/>
      <c r="T5" s="12"/>
    </row>
    <row r="6" spans="1:20" s="27" customFormat="1" ht="26.25" customHeight="1" x14ac:dyDescent="0.2">
      <c r="A6" s="21">
        <v>1</v>
      </c>
      <c r="B6" s="22">
        <v>45561</v>
      </c>
      <c r="C6" s="23" t="s">
        <v>98</v>
      </c>
      <c r="D6" s="24" t="s">
        <v>23</v>
      </c>
      <c r="E6" s="9" t="s">
        <v>99</v>
      </c>
      <c r="F6" s="25">
        <v>1255619</v>
      </c>
      <c r="G6" s="25">
        <v>100450</v>
      </c>
      <c r="H6" s="26">
        <f>G6+F6</f>
        <v>1356069</v>
      </c>
      <c r="I6" s="12"/>
      <c r="J6" s="12"/>
      <c r="K6" s="81"/>
      <c r="L6" s="86"/>
      <c r="M6" s="81"/>
      <c r="N6" s="81"/>
      <c r="O6" s="81"/>
      <c r="P6" s="12"/>
      <c r="Q6" s="12"/>
      <c r="R6" s="12"/>
      <c r="S6" s="12"/>
      <c r="T6" s="12"/>
    </row>
    <row r="7" spans="1:20" s="27" customFormat="1" ht="26.25" customHeight="1" x14ac:dyDescent="0.2">
      <c r="A7" s="24">
        <v>2</v>
      </c>
      <c r="B7" s="22">
        <v>45561</v>
      </c>
      <c r="C7" s="23" t="s">
        <v>100</v>
      </c>
      <c r="D7" s="24" t="s">
        <v>23</v>
      </c>
      <c r="E7" s="9" t="s">
        <v>101</v>
      </c>
      <c r="F7" s="25">
        <v>1971716</v>
      </c>
      <c r="G7" s="25">
        <v>157737</v>
      </c>
      <c r="H7" s="26">
        <f t="shared" ref="H7:H70" si="0">G7+F7</f>
        <v>2129453</v>
      </c>
      <c r="I7" s="12"/>
      <c r="J7" s="12"/>
      <c r="K7" s="81"/>
      <c r="L7" s="86"/>
      <c r="M7" s="81"/>
      <c r="N7" s="81"/>
      <c r="O7" s="81"/>
      <c r="P7" s="12"/>
      <c r="Q7" s="12"/>
      <c r="R7" s="12"/>
      <c r="S7" s="12"/>
      <c r="T7" s="12"/>
    </row>
    <row r="8" spans="1:20" s="27" customFormat="1" ht="26.25" customHeight="1" x14ac:dyDescent="0.2">
      <c r="A8" s="21">
        <v>3</v>
      </c>
      <c r="B8" s="22">
        <v>45561</v>
      </c>
      <c r="C8" s="23" t="s">
        <v>102</v>
      </c>
      <c r="D8" s="24" t="s">
        <v>23</v>
      </c>
      <c r="E8" s="9" t="s">
        <v>103</v>
      </c>
      <c r="F8" s="25">
        <v>597155</v>
      </c>
      <c r="G8" s="25">
        <v>47772</v>
      </c>
      <c r="H8" s="26">
        <f t="shared" si="0"/>
        <v>644927</v>
      </c>
      <c r="I8" s="12"/>
      <c r="J8" s="12"/>
      <c r="K8" s="81"/>
      <c r="L8" s="86"/>
      <c r="M8" s="81"/>
      <c r="N8" s="81"/>
      <c r="O8" s="81"/>
      <c r="P8" s="12"/>
      <c r="Q8" s="12"/>
      <c r="R8" s="12"/>
      <c r="S8" s="12"/>
      <c r="T8" s="12"/>
    </row>
    <row r="9" spans="1:20" s="27" customFormat="1" ht="26.25" customHeight="1" x14ac:dyDescent="0.2">
      <c r="A9" s="21">
        <v>4</v>
      </c>
      <c r="B9" s="22">
        <v>45561</v>
      </c>
      <c r="C9" s="23" t="s">
        <v>104</v>
      </c>
      <c r="D9" s="24" t="s">
        <v>23</v>
      </c>
      <c r="E9" s="9" t="s">
        <v>105</v>
      </c>
      <c r="F9" s="25">
        <v>1283195</v>
      </c>
      <c r="G9" s="25">
        <v>102656</v>
      </c>
      <c r="H9" s="26">
        <f t="shared" si="0"/>
        <v>1385851</v>
      </c>
      <c r="I9" s="12"/>
      <c r="J9" s="12"/>
      <c r="K9" s="81"/>
      <c r="L9" s="86"/>
      <c r="M9" s="81"/>
      <c r="N9" s="81"/>
      <c r="O9" s="81"/>
      <c r="P9" s="12"/>
      <c r="Q9" s="12"/>
      <c r="R9" s="12"/>
      <c r="S9" s="12"/>
      <c r="T9" s="12"/>
    </row>
    <row r="10" spans="1:20" s="27" customFormat="1" ht="26.25" customHeight="1" x14ac:dyDescent="0.2">
      <c r="A10" s="24">
        <v>5</v>
      </c>
      <c r="B10" s="22">
        <v>45561</v>
      </c>
      <c r="C10" s="23" t="s">
        <v>106</v>
      </c>
      <c r="D10" s="24" t="s">
        <v>23</v>
      </c>
      <c r="E10" s="9" t="s">
        <v>107</v>
      </c>
      <c r="F10" s="25">
        <v>666348</v>
      </c>
      <c r="G10" s="25">
        <v>53308</v>
      </c>
      <c r="H10" s="26">
        <f t="shared" si="0"/>
        <v>719656</v>
      </c>
      <c r="I10" s="12"/>
      <c r="J10" s="12"/>
      <c r="K10" s="81"/>
      <c r="L10" s="12"/>
      <c r="M10" s="81"/>
      <c r="N10" s="81"/>
      <c r="O10" s="81"/>
      <c r="P10" s="12"/>
      <c r="Q10" s="12"/>
      <c r="R10" s="12"/>
      <c r="S10" s="12"/>
      <c r="T10" s="12"/>
    </row>
    <row r="11" spans="1:20" s="27" customFormat="1" ht="26.25" customHeight="1" x14ac:dyDescent="0.2">
      <c r="A11" s="21">
        <v>6</v>
      </c>
      <c r="B11" s="22">
        <v>45561</v>
      </c>
      <c r="C11" s="23" t="s">
        <v>108</v>
      </c>
      <c r="D11" s="24" t="s">
        <v>23</v>
      </c>
      <c r="E11" s="9" t="s">
        <v>109</v>
      </c>
      <c r="F11" s="25">
        <v>1656006</v>
      </c>
      <c r="G11" s="25">
        <v>132480</v>
      </c>
      <c r="H11" s="26">
        <f t="shared" si="0"/>
        <v>1788486</v>
      </c>
      <c r="I11" s="12"/>
      <c r="J11" s="12"/>
      <c r="K11" s="81"/>
      <c r="L11" s="12"/>
      <c r="M11" s="81"/>
      <c r="N11" s="81"/>
      <c r="O11" s="81"/>
      <c r="P11" s="12"/>
      <c r="Q11" s="12"/>
      <c r="R11" s="12"/>
      <c r="S11" s="12"/>
      <c r="T11" s="12"/>
    </row>
    <row r="12" spans="1:20" s="27" customFormat="1" ht="26.25" customHeight="1" x14ac:dyDescent="0.2">
      <c r="A12" s="21">
        <v>7</v>
      </c>
      <c r="B12" s="22">
        <v>45561</v>
      </c>
      <c r="C12" s="23" t="s">
        <v>110</v>
      </c>
      <c r="D12" s="24" t="s">
        <v>23</v>
      </c>
      <c r="E12" s="9" t="s">
        <v>111</v>
      </c>
      <c r="F12" s="25">
        <v>1255619</v>
      </c>
      <c r="G12" s="25">
        <v>100450</v>
      </c>
      <c r="H12" s="26">
        <f t="shared" si="0"/>
        <v>1356069</v>
      </c>
      <c r="I12" s="12"/>
      <c r="J12" s="12"/>
      <c r="K12" s="81"/>
      <c r="L12" s="12"/>
      <c r="M12" s="81"/>
      <c r="N12" s="81"/>
      <c r="O12" s="81"/>
      <c r="P12" s="12"/>
      <c r="Q12" s="12"/>
      <c r="R12" s="12"/>
      <c r="S12" s="12"/>
      <c r="T12" s="12"/>
    </row>
    <row r="13" spans="1:20" s="27" customFormat="1" ht="26.25" customHeight="1" x14ac:dyDescent="0.2">
      <c r="A13" s="21">
        <v>8</v>
      </c>
      <c r="B13" s="22">
        <v>45561</v>
      </c>
      <c r="C13" s="23" t="s">
        <v>112</v>
      </c>
      <c r="D13" s="24" t="s">
        <v>23</v>
      </c>
      <c r="E13" s="9" t="s">
        <v>113</v>
      </c>
      <c r="F13" s="25">
        <v>501820</v>
      </c>
      <c r="G13" s="25">
        <v>40146</v>
      </c>
      <c r="H13" s="26">
        <f t="shared" si="0"/>
        <v>541966</v>
      </c>
      <c r="I13" s="12"/>
      <c r="J13" s="12"/>
      <c r="K13" s="81"/>
      <c r="L13" s="12"/>
      <c r="M13" s="81"/>
      <c r="N13" s="81"/>
      <c r="O13" s="81"/>
      <c r="P13" s="12"/>
      <c r="Q13" s="12"/>
      <c r="R13" s="12"/>
      <c r="S13" s="12"/>
      <c r="T13" s="12"/>
    </row>
    <row r="14" spans="1:20" s="27" customFormat="1" ht="26.25" customHeight="1" x14ac:dyDescent="0.2">
      <c r="A14" s="21">
        <v>9</v>
      </c>
      <c r="B14" s="22">
        <v>45561</v>
      </c>
      <c r="C14" s="23" t="s">
        <v>114</v>
      </c>
      <c r="D14" s="24" t="s">
        <v>23</v>
      </c>
      <c r="E14" s="9" t="s">
        <v>115</v>
      </c>
      <c r="F14" s="25">
        <v>752730</v>
      </c>
      <c r="G14" s="25">
        <v>60218</v>
      </c>
      <c r="H14" s="26">
        <f t="shared" si="0"/>
        <v>812948</v>
      </c>
      <c r="I14" s="12"/>
      <c r="J14" s="12"/>
      <c r="K14" s="81"/>
      <c r="L14" s="12"/>
      <c r="M14" s="81"/>
      <c r="N14" s="81"/>
      <c r="O14" s="81"/>
      <c r="P14" s="12"/>
      <c r="Q14" s="12"/>
      <c r="R14" s="12"/>
      <c r="S14" s="12"/>
      <c r="T14" s="12"/>
    </row>
    <row r="15" spans="1:20" s="27" customFormat="1" ht="26.25" customHeight="1" x14ac:dyDescent="0.2">
      <c r="A15" s="21">
        <v>10</v>
      </c>
      <c r="B15" s="22">
        <v>45561</v>
      </c>
      <c r="C15" s="23" t="s">
        <v>116</v>
      </c>
      <c r="D15" s="24" t="s">
        <v>23</v>
      </c>
      <c r="E15" s="9" t="s">
        <v>117</v>
      </c>
      <c r="F15" s="25">
        <v>1204368</v>
      </c>
      <c r="G15" s="25">
        <v>96349</v>
      </c>
      <c r="H15" s="26">
        <f t="shared" si="0"/>
        <v>1300717</v>
      </c>
      <c r="I15" s="12"/>
      <c r="J15" s="12"/>
      <c r="K15" s="81"/>
      <c r="L15" s="12"/>
      <c r="M15" s="81"/>
      <c r="N15" s="81"/>
      <c r="O15" s="81"/>
      <c r="P15" s="12"/>
      <c r="Q15" s="12"/>
      <c r="R15" s="12"/>
      <c r="S15" s="12"/>
      <c r="T15" s="12"/>
    </row>
    <row r="16" spans="1:20" s="27" customFormat="1" ht="26.25" customHeight="1" x14ac:dyDescent="0.2">
      <c r="A16" s="21">
        <v>11</v>
      </c>
      <c r="B16" s="22">
        <v>45561</v>
      </c>
      <c r="C16" s="23" t="s">
        <v>118</v>
      </c>
      <c r="D16" s="24" t="s">
        <v>23</v>
      </c>
      <c r="E16" s="9" t="s">
        <v>119</v>
      </c>
      <c r="F16" s="25">
        <v>752730</v>
      </c>
      <c r="G16" s="25">
        <v>60218</v>
      </c>
      <c r="H16" s="26">
        <f t="shared" si="0"/>
        <v>812948</v>
      </c>
      <c r="I16" s="12"/>
      <c r="J16" s="12"/>
      <c r="K16" s="81"/>
      <c r="L16" s="12"/>
      <c r="M16" s="81"/>
      <c r="N16" s="81"/>
      <c r="O16" s="81"/>
      <c r="P16" s="12"/>
      <c r="Q16" s="12"/>
      <c r="R16" s="12"/>
      <c r="S16" s="12"/>
      <c r="T16" s="12"/>
    </row>
    <row r="17" spans="1:20" s="27" customFormat="1" ht="26.25" customHeight="1" x14ac:dyDescent="0.2">
      <c r="A17" s="21">
        <v>12</v>
      </c>
      <c r="B17" s="22">
        <v>45561</v>
      </c>
      <c r="C17" s="23" t="s">
        <v>120</v>
      </c>
      <c r="D17" s="24" t="s">
        <v>23</v>
      </c>
      <c r="E17" s="9" t="s">
        <v>121</v>
      </c>
      <c r="F17" s="25">
        <v>752730</v>
      </c>
      <c r="G17" s="25">
        <v>60218</v>
      </c>
      <c r="H17" s="26">
        <f t="shared" si="0"/>
        <v>812948</v>
      </c>
      <c r="I17" s="12"/>
      <c r="J17" s="12"/>
      <c r="K17" s="81"/>
      <c r="L17" s="12"/>
      <c r="M17" s="81"/>
      <c r="N17" s="81"/>
      <c r="O17" s="81"/>
      <c r="P17" s="12"/>
      <c r="Q17" s="12"/>
      <c r="R17" s="12"/>
      <c r="S17" s="12"/>
      <c r="T17" s="12"/>
    </row>
    <row r="18" spans="1:20" s="27" customFormat="1" ht="26.25" customHeight="1" x14ac:dyDescent="0.2">
      <c r="A18" s="21">
        <v>13</v>
      </c>
      <c r="B18" s="22">
        <v>45561</v>
      </c>
      <c r="C18" s="23" t="s">
        <v>122</v>
      </c>
      <c r="D18" s="24" t="s">
        <v>23</v>
      </c>
      <c r="E18" s="9" t="s">
        <v>123</v>
      </c>
      <c r="F18" s="25">
        <v>1404304</v>
      </c>
      <c r="G18" s="25">
        <v>112344</v>
      </c>
      <c r="H18" s="26">
        <f t="shared" si="0"/>
        <v>1516648</v>
      </c>
      <c r="I18" s="12"/>
      <c r="J18" s="12"/>
      <c r="K18" s="81"/>
      <c r="L18" s="12"/>
      <c r="M18" s="81"/>
      <c r="N18" s="81"/>
      <c r="O18" s="81"/>
      <c r="P18" s="12"/>
      <c r="Q18" s="12"/>
      <c r="R18" s="12"/>
      <c r="S18" s="12"/>
      <c r="T18" s="12"/>
    </row>
    <row r="19" spans="1:20" s="27" customFormat="1" ht="26.25" customHeight="1" x14ac:dyDescent="0.2">
      <c r="A19" s="21">
        <v>14</v>
      </c>
      <c r="B19" s="22">
        <v>45561</v>
      </c>
      <c r="C19" s="23" t="s">
        <v>124</v>
      </c>
      <c r="D19" s="24" t="s">
        <v>23</v>
      </c>
      <c r="E19" s="9" t="s">
        <v>125</v>
      </c>
      <c r="F19" s="25">
        <v>960072</v>
      </c>
      <c r="G19" s="25">
        <v>76806</v>
      </c>
      <c r="H19" s="26">
        <f t="shared" si="0"/>
        <v>1036878</v>
      </c>
      <c r="I19" s="12"/>
      <c r="J19" s="12"/>
      <c r="K19" s="81"/>
      <c r="L19" s="12"/>
      <c r="M19" s="81"/>
      <c r="N19" s="81"/>
      <c r="O19" s="81"/>
      <c r="P19" s="12"/>
      <c r="Q19" s="12"/>
      <c r="R19" s="12"/>
      <c r="S19" s="12"/>
      <c r="T19" s="12"/>
    </row>
    <row r="20" spans="1:20" s="27" customFormat="1" ht="26.25" customHeight="1" x14ac:dyDescent="0.2">
      <c r="A20" s="21">
        <v>15</v>
      </c>
      <c r="B20" s="22">
        <v>45561</v>
      </c>
      <c r="C20" s="23" t="s">
        <v>126</v>
      </c>
      <c r="D20" s="24" t="s">
        <v>23</v>
      </c>
      <c r="E20" s="9" t="s">
        <v>127</v>
      </c>
      <c r="F20" s="25">
        <v>752730</v>
      </c>
      <c r="G20" s="25">
        <v>60218</v>
      </c>
      <c r="H20" s="26">
        <f t="shared" si="0"/>
        <v>812948</v>
      </c>
      <c r="I20" s="12"/>
      <c r="J20" s="12"/>
      <c r="K20" s="81"/>
      <c r="L20" s="12"/>
      <c r="M20" s="81"/>
      <c r="N20" s="81"/>
      <c r="O20" s="81"/>
      <c r="P20" s="12"/>
      <c r="Q20" s="12"/>
      <c r="R20" s="12"/>
      <c r="S20" s="12"/>
      <c r="T20" s="12"/>
    </row>
    <row r="21" spans="1:20" s="27" customFormat="1" ht="26.25" customHeight="1" x14ac:dyDescent="0.2">
      <c r="A21" s="21">
        <v>16</v>
      </c>
      <c r="B21" s="22">
        <v>45561</v>
      </c>
      <c r="C21" s="23" t="s">
        <v>128</v>
      </c>
      <c r="D21" s="24" t="s">
        <v>23</v>
      </c>
      <c r="E21" s="9" t="s">
        <v>129</v>
      </c>
      <c r="F21" s="25">
        <v>1204368</v>
      </c>
      <c r="G21" s="25">
        <v>96349</v>
      </c>
      <c r="H21" s="26">
        <f t="shared" si="0"/>
        <v>1300717</v>
      </c>
      <c r="I21" s="12"/>
      <c r="J21" s="12"/>
      <c r="K21" s="81"/>
      <c r="L21" s="12"/>
      <c r="M21" s="81"/>
      <c r="N21" s="81"/>
      <c r="O21" s="81"/>
      <c r="P21" s="12"/>
      <c r="Q21" s="12"/>
      <c r="R21" s="12"/>
      <c r="S21" s="12"/>
      <c r="T21" s="12"/>
    </row>
    <row r="22" spans="1:20" s="27" customFormat="1" ht="26.25" customHeight="1" x14ac:dyDescent="0.2">
      <c r="A22" s="21">
        <v>17</v>
      </c>
      <c r="B22" s="22">
        <v>45561</v>
      </c>
      <c r="C22" s="23" t="s">
        <v>130</v>
      </c>
      <c r="D22" s="24" t="s">
        <v>23</v>
      </c>
      <c r="E22" s="9" t="s">
        <v>131</v>
      </c>
      <c r="F22" s="25">
        <v>903276</v>
      </c>
      <c r="G22" s="25">
        <v>72262</v>
      </c>
      <c r="H22" s="26">
        <f t="shared" si="0"/>
        <v>975538</v>
      </c>
      <c r="I22" s="12"/>
      <c r="J22" s="12"/>
      <c r="K22" s="81"/>
      <c r="L22" s="12"/>
      <c r="M22" s="81"/>
      <c r="N22" s="81"/>
      <c r="O22" s="81"/>
      <c r="P22" s="12"/>
      <c r="Q22" s="12"/>
      <c r="R22" s="12"/>
      <c r="S22" s="12"/>
      <c r="T22" s="12"/>
    </row>
    <row r="23" spans="1:20" s="27" customFormat="1" ht="26.25" customHeight="1" x14ac:dyDescent="0.2">
      <c r="A23" s="21">
        <v>18</v>
      </c>
      <c r="B23" s="22">
        <v>45561</v>
      </c>
      <c r="C23" s="23" t="s">
        <v>132</v>
      </c>
      <c r="D23" s="24" t="s">
        <v>23</v>
      </c>
      <c r="E23" s="9" t="s">
        <v>133</v>
      </c>
      <c r="F23" s="25">
        <v>1848536</v>
      </c>
      <c r="G23" s="25">
        <v>147883</v>
      </c>
      <c r="H23" s="26">
        <f t="shared" si="0"/>
        <v>1996419</v>
      </c>
      <c r="I23" s="12"/>
      <c r="J23" s="12"/>
      <c r="K23" s="81"/>
      <c r="L23" s="12"/>
      <c r="M23" s="81"/>
      <c r="N23" s="81"/>
      <c r="O23" s="81"/>
      <c r="P23" s="12"/>
      <c r="Q23" s="12"/>
      <c r="R23" s="12"/>
      <c r="S23" s="12"/>
      <c r="T23" s="12"/>
    </row>
    <row r="24" spans="1:20" s="27" customFormat="1" ht="26.25" customHeight="1" x14ac:dyDescent="0.2">
      <c r="A24" s="21">
        <v>19</v>
      </c>
      <c r="B24" s="22">
        <v>45561</v>
      </c>
      <c r="C24" s="23" t="s">
        <v>134</v>
      </c>
      <c r="D24" s="24" t="s">
        <v>23</v>
      </c>
      <c r="E24" s="9" t="s">
        <v>135</v>
      </c>
      <c r="F24" s="25">
        <v>1404304</v>
      </c>
      <c r="G24" s="25">
        <v>112344</v>
      </c>
      <c r="H24" s="26">
        <f t="shared" si="0"/>
        <v>1516648</v>
      </c>
      <c r="I24" s="12"/>
      <c r="J24" s="12"/>
      <c r="K24" s="81"/>
      <c r="L24" s="12"/>
      <c r="M24" s="81"/>
      <c r="N24" s="81"/>
      <c r="O24" s="81"/>
      <c r="P24" s="12"/>
      <c r="Q24" s="12"/>
      <c r="R24" s="12"/>
      <c r="S24" s="12"/>
      <c r="T24" s="12"/>
    </row>
    <row r="25" spans="1:20" s="27" customFormat="1" ht="26.25" customHeight="1" x14ac:dyDescent="0.2">
      <c r="A25" s="21">
        <v>20</v>
      </c>
      <c r="B25" s="22">
        <v>45561</v>
      </c>
      <c r="C25" s="23" t="s">
        <v>136</v>
      </c>
      <c r="D25" s="24" t="s">
        <v>23</v>
      </c>
      <c r="E25" s="9" t="s">
        <v>137</v>
      </c>
      <c r="F25" s="25">
        <v>752730</v>
      </c>
      <c r="G25" s="25">
        <v>60218</v>
      </c>
      <c r="H25" s="26">
        <f t="shared" si="0"/>
        <v>812948</v>
      </c>
      <c r="I25" s="12"/>
      <c r="J25" s="12"/>
      <c r="K25" s="81"/>
      <c r="L25" s="12"/>
      <c r="M25" s="81"/>
      <c r="N25" s="81"/>
      <c r="O25" s="81"/>
      <c r="P25" s="12"/>
      <c r="Q25" s="12"/>
      <c r="R25" s="12"/>
      <c r="S25" s="12"/>
      <c r="T25" s="12"/>
    </row>
    <row r="26" spans="1:20" s="27" customFormat="1" ht="26.25" customHeight="1" x14ac:dyDescent="0.2">
      <c r="A26" s="21">
        <v>21</v>
      </c>
      <c r="B26" s="22">
        <v>45561</v>
      </c>
      <c r="C26" s="23" t="s">
        <v>138</v>
      </c>
      <c r="D26" s="24" t="s">
        <v>23</v>
      </c>
      <c r="E26" s="9" t="s">
        <v>139</v>
      </c>
      <c r="F26" s="25">
        <v>444232</v>
      </c>
      <c r="G26" s="25">
        <v>35539</v>
      </c>
      <c r="H26" s="26">
        <f t="shared" si="0"/>
        <v>479771</v>
      </c>
      <c r="I26" s="12"/>
      <c r="J26" s="12"/>
      <c r="K26" s="81"/>
      <c r="L26" s="12"/>
      <c r="M26" s="81"/>
      <c r="N26" s="81"/>
      <c r="O26" s="81"/>
      <c r="P26" s="12"/>
      <c r="Q26" s="12"/>
      <c r="R26" s="12"/>
      <c r="S26" s="12"/>
      <c r="T26" s="12"/>
    </row>
    <row r="27" spans="1:20" s="27" customFormat="1" ht="26.25" customHeight="1" x14ac:dyDescent="0.2">
      <c r="A27" s="21">
        <v>22</v>
      </c>
      <c r="B27" s="22">
        <v>45561</v>
      </c>
      <c r="C27" s="23" t="s">
        <v>140</v>
      </c>
      <c r="D27" s="24" t="s">
        <v>23</v>
      </c>
      <c r="E27" s="9" t="s">
        <v>141</v>
      </c>
      <c r="F27" s="25">
        <v>1204368</v>
      </c>
      <c r="G27" s="25">
        <v>96349</v>
      </c>
      <c r="H27" s="26">
        <f t="shared" si="0"/>
        <v>1300717</v>
      </c>
      <c r="I27" s="12"/>
      <c r="J27" s="12"/>
      <c r="K27" s="81"/>
      <c r="L27" s="12"/>
      <c r="M27" s="81"/>
      <c r="N27" s="81"/>
      <c r="O27" s="81"/>
      <c r="P27" s="12"/>
      <c r="Q27" s="12"/>
      <c r="R27" s="12"/>
      <c r="S27" s="12"/>
      <c r="T27" s="12"/>
    </row>
    <row r="28" spans="1:20" s="27" customFormat="1" ht="26.25" customHeight="1" x14ac:dyDescent="0.2">
      <c r="A28" s="21">
        <v>23</v>
      </c>
      <c r="B28" s="22">
        <v>45561</v>
      </c>
      <c r="C28" s="23" t="s">
        <v>142</v>
      </c>
      <c r="D28" s="24" t="s">
        <v>23</v>
      </c>
      <c r="E28" s="9" t="s">
        <v>143</v>
      </c>
      <c r="F28" s="25">
        <v>1003640</v>
      </c>
      <c r="G28" s="25">
        <v>80291</v>
      </c>
      <c r="H28" s="26">
        <f t="shared" si="0"/>
        <v>1083931</v>
      </c>
      <c r="I28" s="12"/>
      <c r="J28" s="12"/>
      <c r="K28" s="81"/>
      <c r="L28" s="12"/>
      <c r="M28" s="81"/>
      <c r="N28" s="81"/>
      <c r="O28" s="81"/>
      <c r="P28" s="12"/>
      <c r="Q28" s="12"/>
      <c r="R28" s="12"/>
      <c r="S28" s="12"/>
      <c r="T28" s="12"/>
    </row>
    <row r="29" spans="1:20" s="27" customFormat="1" ht="26.25" customHeight="1" x14ac:dyDescent="0.2">
      <c r="A29" s="21">
        <v>24</v>
      </c>
      <c r="B29" s="22">
        <v>45561</v>
      </c>
      <c r="C29" s="23" t="s">
        <v>144</v>
      </c>
      <c r="D29" s="24" t="s">
        <v>23</v>
      </c>
      <c r="E29" s="9" t="s">
        <v>145</v>
      </c>
      <c r="F29" s="25">
        <v>737956</v>
      </c>
      <c r="G29" s="25">
        <v>59036</v>
      </c>
      <c r="H29" s="26">
        <f t="shared" si="0"/>
        <v>796992</v>
      </c>
      <c r="I29" s="12"/>
      <c r="J29" s="12"/>
      <c r="K29" s="81"/>
      <c r="L29" s="12"/>
      <c r="M29" s="81"/>
      <c r="N29" s="81"/>
      <c r="O29" s="81"/>
      <c r="P29" s="12"/>
      <c r="Q29" s="12"/>
      <c r="R29" s="12"/>
      <c r="S29" s="12"/>
      <c r="T29" s="12"/>
    </row>
    <row r="30" spans="1:20" s="27" customFormat="1" ht="26.25" customHeight="1" x14ac:dyDescent="0.2">
      <c r="A30" s="21">
        <v>25</v>
      </c>
      <c r="B30" s="22">
        <v>45561</v>
      </c>
      <c r="C30" s="23" t="s">
        <v>146</v>
      </c>
      <c r="D30" s="24" t="s">
        <v>23</v>
      </c>
      <c r="E30" s="9" t="s">
        <v>147</v>
      </c>
      <c r="F30" s="25">
        <v>444232</v>
      </c>
      <c r="G30" s="25">
        <v>35539</v>
      </c>
      <c r="H30" s="26">
        <f t="shared" si="0"/>
        <v>479771</v>
      </c>
      <c r="I30" s="12"/>
      <c r="J30" s="12"/>
      <c r="K30" s="81"/>
      <c r="L30" s="12"/>
      <c r="M30" s="81"/>
      <c r="N30" s="81"/>
      <c r="O30" s="81"/>
      <c r="P30" s="12"/>
      <c r="Q30" s="12"/>
      <c r="R30" s="12"/>
      <c r="S30" s="12"/>
      <c r="T30" s="12"/>
    </row>
    <row r="31" spans="1:20" s="27" customFormat="1" ht="26.25" customHeight="1" x14ac:dyDescent="0.2">
      <c r="A31" s="21">
        <v>26</v>
      </c>
      <c r="B31" s="22">
        <v>45561</v>
      </c>
      <c r="C31" s="23" t="s">
        <v>148</v>
      </c>
      <c r="D31" s="24" t="s">
        <v>23</v>
      </c>
      <c r="E31" s="9" t="s">
        <v>149</v>
      </c>
      <c r="F31" s="25">
        <v>960072</v>
      </c>
      <c r="G31" s="25">
        <v>76806</v>
      </c>
      <c r="H31" s="26">
        <f t="shared" si="0"/>
        <v>1036878</v>
      </c>
      <c r="I31" s="12"/>
      <c r="J31" s="12"/>
      <c r="K31" s="81"/>
      <c r="L31" s="12"/>
      <c r="M31" s="81"/>
      <c r="N31" s="81"/>
      <c r="O31" s="81"/>
      <c r="P31" s="12"/>
      <c r="Q31" s="12"/>
      <c r="R31" s="12"/>
      <c r="S31" s="12"/>
      <c r="T31" s="12"/>
    </row>
    <row r="32" spans="1:20" s="27" customFormat="1" ht="26.25" customHeight="1" x14ac:dyDescent="0.2">
      <c r="A32" s="21">
        <v>27</v>
      </c>
      <c r="B32" s="22">
        <v>45561</v>
      </c>
      <c r="C32" s="23" t="s">
        <v>150</v>
      </c>
      <c r="D32" s="24" t="s">
        <v>23</v>
      </c>
      <c r="E32" s="9" t="s">
        <v>151</v>
      </c>
      <c r="F32" s="25">
        <v>1359638</v>
      </c>
      <c r="G32" s="25">
        <v>108771</v>
      </c>
      <c r="H32" s="26">
        <f t="shared" si="0"/>
        <v>1468409</v>
      </c>
      <c r="I32" s="12"/>
      <c r="J32" s="12"/>
      <c r="K32" s="81"/>
      <c r="L32" s="12"/>
      <c r="M32" s="81"/>
      <c r="N32" s="81"/>
      <c r="O32" s="81"/>
      <c r="P32" s="12"/>
      <c r="Q32" s="12"/>
      <c r="R32" s="12"/>
      <c r="S32" s="12"/>
      <c r="T32" s="12"/>
    </row>
    <row r="33" spans="1:20" s="27" customFormat="1" ht="26.25" customHeight="1" x14ac:dyDescent="0.2">
      <c r="A33" s="21">
        <v>28</v>
      </c>
      <c r="B33" s="22">
        <v>45561</v>
      </c>
      <c r="C33" s="23" t="s">
        <v>152</v>
      </c>
      <c r="D33" s="24" t="s">
        <v>23</v>
      </c>
      <c r="E33" s="9" t="s">
        <v>153</v>
      </c>
      <c r="F33" s="25">
        <v>853094</v>
      </c>
      <c r="G33" s="25">
        <v>68248</v>
      </c>
      <c r="H33" s="26">
        <f t="shared" si="0"/>
        <v>921342</v>
      </c>
      <c r="I33" s="12"/>
      <c r="J33" s="12"/>
      <c r="K33" s="81"/>
      <c r="L33" s="12"/>
      <c r="M33" s="81"/>
      <c r="N33" s="81"/>
      <c r="O33" s="81"/>
      <c r="P33" s="12"/>
      <c r="Q33" s="12"/>
      <c r="R33" s="12"/>
      <c r="S33" s="12"/>
      <c r="T33" s="12"/>
    </row>
    <row r="34" spans="1:20" s="27" customFormat="1" ht="26.25" customHeight="1" x14ac:dyDescent="0.2">
      <c r="A34" s="21">
        <v>29</v>
      </c>
      <c r="B34" s="22">
        <v>45561</v>
      </c>
      <c r="C34" s="23" t="s">
        <v>154</v>
      </c>
      <c r="D34" s="24" t="s">
        <v>23</v>
      </c>
      <c r="E34" s="9" t="s">
        <v>155</v>
      </c>
      <c r="F34" s="25">
        <v>960072</v>
      </c>
      <c r="G34" s="25">
        <v>76806</v>
      </c>
      <c r="H34" s="26">
        <f t="shared" si="0"/>
        <v>1036878</v>
      </c>
      <c r="I34" s="12"/>
      <c r="J34" s="12"/>
      <c r="K34" s="81"/>
      <c r="L34" s="12"/>
      <c r="M34" s="81"/>
      <c r="N34" s="81"/>
      <c r="O34" s="81"/>
      <c r="P34" s="12"/>
      <c r="Q34" s="12"/>
      <c r="R34" s="12"/>
      <c r="S34" s="12"/>
      <c r="T34" s="12"/>
    </row>
    <row r="35" spans="1:20" s="27" customFormat="1" ht="26.25" customHeight="1" x14ac:dyDescent="0.2">
      <c r="A35" s="21">
        <v>30</v>
      </c>
      <c r="B35" s="22">
        <v>45561</v>
      </c>
      <c r="C35" s="23" t="s">
        <v>156</v>
      </c>
      <c r="D35" s="24" t="s">
        <v>23</v>
      </c>
      <c r="E35" s="9" t="s">
        <v>157</v>
      </c>
      <c r="F35" s="25">
        <v>666348</v>
      </c>
      <c r="G35" s="25">
        <v>53308</v>
      </c>
      <c r="H35" s="26">
        <f t="shared" si="0"/>
        <v>719656</v>
      </c>
      <c r="I35" s="12"/>
      <c r="J35" s="12"/>
      <c r="K35" s="81"/>
      <c r="L35" s="12"/>
      <c r="M35" s="81"/>
      <c r="N35" s="81"/>
      <c r="O35" s="81"/>
      <c r="P35" s="12"/>
      <c r="Q35" s="12"/>
      <c r="R35" s="12"/>
      <c r="S35" s="12"/>
      <c r="T35" s="12"/>
    </row>
    <row r="36" spans="1:20" s="27" customFormat="1" ht="26.25" customHeight="1" x14ac:dyDescent="0.2">
      <c r="A36" s="21">
        <v>31</v>
      </c>
      <c r="B36" s="22">
        <v>45561</v>
      </c>
      <c r="C36" s="23" t="s">
        <v>158</v>
      </c>
      <c r="D36" s="24" t="s">
        <v>23</v>
      </c>
      <c r="E36" s="9" t="s">
        <v>159</v>
      </c>
      <c r="F36" s="25">
        <v>1204368</v>
      </c>
      <c r="G36" s="25">
        <v>96349</v>
      </c>
      <c r="H36" s="26">
        <f t="shared" si="0"/>
        <v>1300717</v>
      </c>
      <c r="I36" s="12"/>
      <c r="J36" s="12"/>
      <c r="K36" s="81"/>
      <c r="L36" s="12"/>
      <c r="M36" s="81"/>
      <c r="N36" s="81"/>
      <c r="O36" s="81"/>
      <c r="P36" s="12"/>
      <c r="Q36" s="12"/>
      <c r="R36" s="12"/>
      <c r="S36" s="12"/>
      <c r="T36" s="12"/>
    </row>
    <row r="37" spans="1:20" s="27" customFormat="1" ht="26.25" customHeight="1" x14ac:dyDescent="0.2">
      <c r="A37" s="21">
        <v>32</v>
      </c>
      <c r="B37" s="22">
        <v>45561</v>
      </c>
      <c r="C37" s="23" t="s">
        <v>160</v>
      </c>
      <c r="D37" s="24" t="s">
        <v>23</v>
      </c>
      <c r="E37" s="9" t="s">
        <v>161</v>
      </c>
      <c r="F37" s="25">
        <v>752730</v>
      </c>
      <c r="G37" s="25">
        <v>60218</v>
      </c>
      <c r="H37" s="26">
        <f t="shared" si="0"/>
        <v>812948</v>
      </c>
      <c r="I37" s="12"/>
      <c r="J37" s="12"/>
      <c r="K37" s="81"/>
      <c r="L37" s="12"/>
      <c r="M37" s="81"/>
      <c r="N37" s="81"/>
      <c r="O37" s="81"/>
      <c r="P37" s="12"/>
      <c r="Q37" s="12"/>
      <c r="R37" s="12"/>
      <c r="S37" s="12"/>
      <c r="T37" s="12"/>
    </row>
    <row r="38" spans="1:20" s="27" customFormat="1" ht="26.25" customHeight="1" x14ac:dyDescent="0.2">
      <c r="A38" s="21">
        <v>33</v>
      </c>
      <c r="B38" s="22">
        <v>45561</v>
      </c>
      <c r="C38" s="23" t="s">
        <v>162</v>
      </c>
      <c r="D38" s="24" t="s">
        <v>23</v>
      </c>
      <c r="E38" s="9" t="s">
        <v>163</v>
      </c>
      <c r="F38" s="25">
        <v>752730</v>
      </c>
      <c r="G38" s="25">
        <v>60218</v>
      </c>
      <c r="H38" s="26">
        <f t="shared" si="0"/>
        <v>812948</v>
      </c>
      <c r="I38" s="12"/>
      <c r="J38" s="12"/>
      <c r="K38" s="81"/>
      <c r="L38" s="12"/>
      <c r="M38" s="81"/>
      <c r="N38" s="81"/>
      <c r="O38" s="81"/>
      <c r="P38" s="12"/>
      <c r="Q38" s="12"/>
      <c r="R38" s="12"/>
      <c r="S38" s="12"/>
      <c r="T38" s="12"/>
    </row>
    <row r="39" spans="1:20" s="27" customFormat="1" ht="26.25" customHeight="1" x14ac:dyDescent="0.2">
      <c r="A39" s="21">
        <v>34</v>
      </c>
      <c r="B39" s="22">
        <v>45561</v>
      </c>
      <c r="C39" s="23" t="s">
        <v>164</v>
      </c>
      <c r="D39" s="24" t="s">
        <v>23</v>
      </c>
      <c r="E39" s="9" t="s">
        <v>165</v>
      </c>
      <c r="F39" s="25">
        <v>1291423</v>
      </c>
      <c r="G39" s="25">
        <v>103314</v>
      </c>
      <c r="H39" s="26">
        <f t="shared" si="0"/>
        <v>1394737</v>
      </c>
      <c r="I39" s="12"/>
      <c r="J39" s="12"/>
      <c r="K39" s="81"/>
      <c r="L39" s="12"/>
      <c r="M39" s="81"/>
      <c r="N39" s="81"/>
      <c r="O39" s="81"/>
      <c r="P39" s="12"/>
      <c r="Q39" s="12"/>
      <c r="R39" s="12"/>
      <c r="S39" s="12"/>
      <c r="T39" s="12"/>
    </row>
    <row r="40" spans="1:20" s="27" customFormat="1" ht="26.25" customHeight="1" x14ac:dyDescent="0.2">
      <c r="A40" s="21">
        <v>35</v>
      </c>
      <c r="B40" s="22">
        <v>45561</v>
      </c>
      <c r="C40" s="23" t="s">
        <v>166</v>
      </c>
      <c r="D40" s="24" t="s">
        <v>23</v>
      </c>
      <c r="E40" s="9" t="s">
        <v>167</v>
      </c>
      <c r="F40" s="25">
        <v>602184</v>
      </c>
      <c r="G40" s="25">
        <v>48175</v>
      </c>
      <c r="H40" s="26">
        <f t="shared" si="0"/>
        <v>650359</v>
      </c>
      <c r="I40" s="12"/>
      <c r="J40" s="12"/>
      <c r="K40" s="81"/>
      <c r="L40" s="12"/>
      <c r="M40" s="81"/>
      <c r="N40" s="81"/>
      <c r="O40" s="81"/>
      <c r="P40" s="12"/>
      <c r="Q40" s="12"/>
      <c r="R40" s="12"/>
      <c r="S40" s="12"/>
      <c r="T40" s="12"/>
    </row>
    <row r="41" spans="1:20" s="27" customFormat="1" ht="26.25" customHeight="1" x14ac:dyDescent="0.2">
      <c r="A41" s="21">
        <v>36</v>
      </c>
      <c r="B41" s="22">
        <v>45561</v>
      </c>
      <c r="C41" s="23" t="s">
        <v>168</v>
      </c>
      <c r="D41" s="24" t="s">
        <v>23</v>
      </c>
      <c r="E41" s="9" t="s">
        <v>169</v>
      </c>
      <c r="F41" s="25">
        <v>293724</v>
      </c>
      <c r="G41" s="25">
        <v>23498</v>
      </c>
      <c r="H41" s="26">
        <f t="shared" si="0"/>
        <v>317222</v>
      </c>
      <c r="I41" s="12"/>
      <c r="J41" s="12"/>
      <c r="K41" s="81"/>
      <c r="L41" s="12"/>
      <c r="M41" s="81"/>
      <c r="N41" s="81"/>
      <c r="O41" s="81"/>
      <c r="P41" s="12"/>
      <c r="Q41" s="12"/>
      <c r="R41" s="12"/>
      <c r="S41" s="12"/>
      <c r="T41" s="12"/>
    </row>
    <row r="42" spans="1:20" s="27" customFormat="1" ht="26.25" customHeight="1" x14ac:dyDescent="0.2">
      <c r="A42" s="21">
        <v>37</v>
      </c>
      <c r="B42" s="22">
        <v>45561</v>
      </c>
      <c r="C42" s="23" t="s">
        <v>170</v>
      </c>
      <c r="D42" s="24" t="s">
        <v>23</v>
      </c>
      <c r="E42" s="9" t="s">
        <v>171</v>
      </c>
      <c r="F42" s="25">
        <v>752730</v>
      </c>
      <c r="G42" s="25">
        <v>60218</v>
      </c>
      <c r="H42" s="26">
        <f t="shared" si="0"/>
        <v>812948</v>
      </c>
      <c r="I42" s="12"/>
      <c r="J42" s="12"/>
      <c r="K42" s="81"/>
      <c r="L42" s="12"/>
      <c r="M42" s="81"/>
      <c r="N42" s="81"/>
      <c r="O42" s="81"/>
      <c r="P42" s="12"/>
      <c r="Q42" s="12"/>
      <c r="R42" s="12"/>
      <c r="S42" s="12"/>
      <c r="T42" s="12"/>
    </row>
    <row r="43" spans="1:20" s="27" customFormat="1" ht="26.25" customHeight="1" x14ac:dyDescent="0.2">
      <c r="A43" s="21">
        <v>38</v>
      </c>
      <c r="B43" s="22">
        <v>45561</v>
      </c>
      <c r="C43" s="23" t="s">
        <v>172</v>
      </c>
      <c r="D43" s="24" t="s">
        <v>23</v>
      </c>
      <c r="E43" s="9" t="s">
        <v>173</v>
      </c>
      <c r="F43" s="25">
        <v>1003640</v>
      </c>
      <c r="G43" s="25">
        <v>80291</v>
      </c>
      <c r="H43" s="26">
        <f t="shared" si="0"/>
        <v>1083931</v>
      </c>
      <c r="I43" s="12"/>
      <c r="J43" s="12"/>
      <c r="K43" s="81"/>
      <c r="L43" s="12"/>
      <c r="M43" s="81"/>
      <c r="N43" s="81"/>
      <c r="O43" s="81"/>
      <c r="P43" s="12"/>
      <c r="Q43" s="12"/>
      <c r="R43" s="12"/>
      <c r="S43" s="12"/>
      <c r="T43" s="12"/>
    </row>
    <row r="44" spans="1:20" s="27" customFormat="1" ht="26.25" customHeight="1" x14ac:dyDescent="0.2">
      <c r="A44" s="21">
        <v>39</v>
      </c>
      <c r="B44" s="22">
        <v>45561</v>
      </c>
      <c r="C44" s="23" t="s">
        <v>174</v>
      </c>
      <c r="D44" s="24" t="s">
        <v>23</v>
      </c>
      <c r="E44" s="9" t="s">
        <v>175</v>
      </c>
      <c r="F44" s="25">
        <v>960072</v>
      </c>
      <c r="G44" s="25">
        <v>76806</v>
      </c>
      <c r="H44" s="26">
        <f t="shared" si="0"/>
        <v>1036878</v>
      </c>
      <c r="I44" s="12"/>
      <c r="J44" s="12"/>
      <c r="K44" s="81"/>
      <c r="L44" s="12"/>
      <c r="M44" s="81"/>
      <c r="N44" s="81"/>
      <c r="O44" s="81"/>
      <c r="P44" s="12"/>
      <c r="Q44" s="12"/>
      <c r="R44" s="12"/>
      <c r="S44" s="12"/>
      <c r="T44" s="12"/>
    </row>
    <row r="45" spans="1:20" s="27" customFormat="1" ht="26.25" customHeight="1" x14ac:dyDescent="0.2">
      <c r="A45" s="21">
        <v>40</v>
      </c>
      <c r="B45" s="22">
        <v>45561</v>
      </c>
      <c r="C45" s="23" t="s">
        <v>176</v>
      </c>
      <c r="D45" s="24" t="s">
        <v>23</v>
      </c>
      <c r="E45" s="9" t="s">
        <v>177</v>
      </c>
      <c r="F45" s="25">
        <v>960072</v>
      </c>
      <c r="G45" s="25">
        <v>76806</v>
      </c>
      <c r="H45" s="26">
        <f t="shared" si="0"/>
        <v>1036878</v>
      </c>
      <c r="I45" s="12"/>
      <c r="J45" s="12"/>
      <c r="K45" s="81"/>
      <c r="L45" s="12"/>
      <c r="M45" s="81"/>
      <c r="N45" s="81"/>
      <c r="O45" s="81"/>
      <c r="P45" s="12"/>
      <c r="Q45" s="12"/>
      <c r="R45" s="12"/>
      <c r="S45" s="12"/>
      <c r="T45" s="12"/>
    </row>
    <row r="46" spans="1:20" s="27" customFormat="1" ht="26.25" customHeight="1" x14ac:dyDescent="0.2">
      <c r="A46" s="21">
        <v>41</v>
      </c>
      <c r="B46" s="22">
        <v>45561</v>
      </c>
      <c r="C46" s="23" t="s">
        <v>178</v>
      </c>
      <c r="D46" s="24" t="s">
        <v>23</v>
      </c>
      <c r="E46" s="9" t="s">
        <v>179</v>
      </c>
      <c r="F46" s="25">
        <v>602184</v>
      </c>
      <c r="G46" s="25">
        <v>48175</v>
      </c>
      <c r="H46" s="26">
        <f t="shared" si="0"/>
        <v>650359</v>
      </c>
      <c r="I46" s="12"/>
      <c r="J46" s="12"/>
      <c r="K46" s="81"/>
      <c r="L46" s="12"/>
      <c r="M46" s="81"/>
      <c r="N46" s="81"/>
      <c r="O46" s="81"/>
      <c r="P46" s="12"/>
      <c r="Q46" s="12"/>
      <c r="R46" s="12"/>
      <c r="S46" s="12"/>
      <c r="T46" s="12"/>
    </row>
    <row r="47" spans="1:20" s="27" customFormat="1" ht="26.25" customHeight="1" x14ac:dyDescent="0.2">
      <c r="A47" s="21">
        <v>42</v>
      </c>
      <c r="B47" s="22">
        <v>45561</v>
      </c>
      <c r="C47" s="23" t="s">
        <v>180</v>
      </c>
      <c r="D47" s="24" t="s">
        <v>23</v>
      </c>
      <c r="E47" s="9" t="s">
        <v>181</v>
      </c>
      <c r="F47" s="25">
        <v>1374072</v>
      </c>
      <c r="G47" s="25">
        <v>109926</v>
      </c>
      <c r="H47" s="26">
        <f t="shared" si="0"/>
        <v>1483998</v>
      </c>
      <c r="I47" s="12"/>
      <c r="J47" s="12"/>
      <c r="K47" s="81"/>
      <c r="L47" s="12"/>
      <c r="M47" s="81"/>
      <c r="N47" s="81"/>
      <c r="O47" s="81"/>
      <c r="P47" s="12"/>
      <c r="Q47" s="12"/>
      <c r="R47" s="12"/>
      <c r="S47" s="12"/>
      <c r="T47" s="12"/>
    </row>
    <row r="48" spans="1:20" s="27" customFormat="1" ht="26.25" customHeight="1" x14ac:dyDescent="0.2">
      <c r="A48" s="21">
        <v>43</v>
      </c>
      <c r="B48" s="22">
        <v>45561</v>
      </c>
      <c r="C48" s="23" t="s">
        <v>182</v>
      </c>
      <c r="D48" s="24" t="s">
        <v>23</v>
      </c>
      <c r="E48" s="9" t="s">
        <v>183</v>
      </c>
      <c r="F48" s="25">
        <v>1003640</v>
      </c>
      <c r="G48" s="25">
        <v>80291</v>
      </c>
      <c r="H48" s="26">
        <f t="shared" si="0"/>
        <v>1083931</v>
      </c>
      <c r="I48" s="12"/>
      <c r="J48" s="12"/>
      <c r="K48" s="81"/>
      <c r="L48" s="12"/>
      <c r="M48" s="81"/>
      <c r="N48" s="81"/>
      <c r="O48" s="81"/>
      <c r="P48" s="12"/>
      <c r="Q48" s="12"/>
      <c r="R48" s="12"/>
      <c r="S48" s="12"/>
      <c r="T48" s="12"/>
    </row>
    <row r="49" spans="1:20" s="27" customFormat="1" ht="26.25" customHeight="1" x14ac:dyDescent="0.2">
      <c r="A49" s="21">
        <v>44</v>
      </c>
      <c r="B49" s="22">
        <v>45561</v>
      </c>
      <c r="C49" s="23" t="s">
        <v>184</v>
      </c>
      <c r="D49" s="24" t="s">
        <v>23</v>
      </c>
      <c r="E49" s="9" t="s">
        <v>185</v>
      </c>
      <c r="F49" s="25">
        <v>501820</v>
      </c>
      <c r="G49" s="25">
        <v>40146</v>
      </c>
      <c r="H49" s="26">
        <f t="shared" si="0"/>
        <v>541966</v>
      </c>
      <c r="I49" s="12"/>
      <c r="J49" s="12"/>
      <c r="K49" s="81"/>
      <c r="L49" s="12"/>
      <c r="M49" s="81"/>
      <c r="N49" s="81"/>
      <c r="O49" s="81"/>
      <c r="P49" s="12"/>
      <c r="Q49" s="12"/>
      <c r="R49" s="12"/>
      <c r="S49" s="12"/>
      <c r="T49" s="12"/>
    </row>
    <row r="50" spans="1:20" s="27" customFormat="1" ht="26.25" customHeight="1" x14ac:dyDescent="0.2">
      <c r="A50" s="21">
        <v>45</v>
      </c>
      <c r="B50" s="22">
        <v>45561</v>
      </c>
      <c r="C50" s="23" t="s">
        <v>186</v>
      </c>
      <c r="D50" s="24" t="s">
        <v>23</v>
      </c>
      <c r="E50" s="9" t="s">
        <v>187</v>
      </c>
      <c r="F50" s="25">
        <v>702548</v>
      </c>
      <c r="G50" s="25">
        <v>56204</v>
      </c>
      <c r="H50" s="26">
        <f t="shared" si="0"/>
        <v>758752</v>
      </c>
      <c r="I50" s="12"/>
      <c r="J50" s="12"/>
      <c r="K50" s="81"/>
      <c r="L50" s="12"/>
      <c r="M50" s="81"/>
      <c r="N50" s="81"/>
      <c r="O50" s="81"/>
      <c r="P50" s="12"/>
      <c r="Q50" s="12"/>
      <c r="R50" s="12"/>
      <c r="S50" s="12"/>
      <c r="T50" s="12"/>
    </row>
    <row r="51" spans="1:20" s="27" customFormat="1" ht="26.25" customHeight="1" x14ac:dyDescent="0.2">
      <c r="A51" s="21">
        <v>46</v>
      </c>
      <c r="B51" s="22">
        <v>45561</v>
      </c>
      <c r="C51" s="23" t="s">
        <v>188</v>
      </c>
      <c r="D51" s="24" t="s">
        <v>23</v>
      </c>
      <c r="E51" s="9" t="s">
        <v>189</v>
      </c>
      <c r="F51" s="25">
        <v>6664800</v>
      </c>
      <c r="G51" s="25">
        <v>533184</v>
      </c>
      <c r="H51" s="26">
        <f t="shared" si="0"/>
        <v>7197984</v>
      </c>
      <c r="I51" s="12"/>
      <c r="J51" s="12"/>
      <c r="K51" s="81"/>
      <c r="L51" s="12"/>
      <c r="M51" s="81"/>
      <c r="N51" s="81"/>
      <c r="O51" s="81"/>
      <c r="P51" s="12"/>
      <c r="Q51" s="12"/>
      <c r="R51" s="12"/>
      <c r="S51" s="12"/>
      <c r="T51" s="12"/>
    </row>
    <row r="52" spans="1:20" s="27" customFormat="1" ht="26.25" customHeight="1" x14ac:dyDescent="0.2">
      <c r="A52" s="21">
        <v>47</v>
      </c>
      <c r="B52" s="22">
        <v>45561</v>
      </c>
      <c r="C52" s="23" t="s">
        <v>190</v>
      </c>
      <c r="D52" s="24" t="s">
        <v>23</v>
      </c>
      <c r="E52" s="9" t="s">
        <v>191</v>
      </c>
      <c r="F52" s="25">
        <v>2221160</v>
      </c>
      <c r="G52" s="25">
        <v>177693</v>
      </c>
      <c r="H52" s="26">
        <f t="shared" si="0"/>
        <v>2398853</v>
      </c>
      <c r="I52" s="12"/>
      <c r="J52" s="12"/>
      <c r="K52" s="81"/>
      <c r="L52" s="12"/>
      <c r="M52" s="81"/>
      <c r="N52" s="81"/>
      <c r="O52" s="81"/>
      <c r="P52" s="12"/>
      <c r="Q52" s="12"/>
      <c r="R52" s="12"/>
      <c r="S52" s="12"/>
      <c r="T52" s="12"/>
    </row>
    <row r="53" spans="1:20" s="27" customFormat="1" ht="26.25" customHeight="1" x14ac:dyDescent="0.2">
      <c r="A53" s="21">
        <v>48</v>
      </c>
      <c r="B53" s="22">
        <v>45561</v>
      </c>
      <c r="C53" s="23" t="s">
        <v>192</v>
      </c>
      <c r="D53" s="24" t="s">
        <v>23</v>
      </c>
      <c r="E53" s="9" t="s">
        <v>193</v>
      </c>
      <c r="F53" s="25">
        <v>1110580</v>
      </c>
      <c r="G53" s="25">
        <v>88846</v>
      </c>
      <c r="H53" s="26">
        <f t="shared" si="0"/>
        <v>1199426</v>
      </c>
      <c r="I53" s="12"/>
      <c r="J53" s="12"/>
      <c r="K53" s="81"/>
      <c r="L53" s="12"/>
      <c r="M53" s="81"/>
      <c r="N53" s="81"/>
      <c r="O53" s="81"/>
      <c r="P53" s="12"/>
      <c r="Q53" s="12"/>
      <c r="R53" s="12"/>
      <c r="S53" s="12"/>
      <c r="T53" s="12"/>
    </row>
    <row r="54" spans="1:20" s="27" customFormat="1" ht="26.25" customHeight="1" x14ac:dyDescent="0.2">
      <c r="A54" s="21">
        <v>49</v>
      </c>
      <c r="B54" s="22">
        <v>45561</v>
      </c>
      <c r="C54" s="23" t="s">
        <v>194</v>
      </c>
      <c r="D54" s="24" t="s">
        <v>23</v>
      </c>
      <c r="E54" s="9" t="s">
        <v>195</v>
      </c>
      <c r="F54" s="25">
        <v>1110580</v>
      </c>
      <c r="G54" s="25">
        <v>88846</v>
      </c>
      <c r="H54" s="26">
        <f t="shared" si="0"/>
        <v>1199426</v>
      </c>
      <c r="I54" s="12"/>
      <c r="J54" s="12"/>
      <c r="K54" s="81"/>
      <c r="L54" s="12"/>
      <c r="M54" s="81"/>
      <c r="N54" s="81"/>
      <c r="O54" s="81"/>
      <c r="P54" s="12"/>
      <c r="Q54" s="12"/>
      <c r="R54" s="12"/>
      <c r="S54" s="12"/>
      <c r="T54" s="12"/>
    </row>
    <row r="55" spans="1:20" s="27" customFormat="1" ht="26.25" customHeight="1" x14ac:dyDescent="0.2">
      <c r="A55" s="21">
        <v>50</v>
      </c>
      <c r="B55" s="22">
        <v>45561</v>
      </c>
      <c r="C55" s="23" t="s">
        <v>196</v>
      </c>
      <c r="D55" s="24" t="s">
        <v>23</v>
      </c>
      <c r="E55" s="9" t="s">
        <v>197</v>
      </c>
      <c r="F55" s="25">
        <v>1665870</v>
      </c>
      <c r="G55" s="25">
        <v>133270</v>
      </c>
      <c r="H55" s="26">
        <f t="shared" si="0"/>
        <v>1799140</v>
      </c>
      <c r="I55" s="12"/>
      <c r="J55" s="12"/>
      <c r="K55" s="81"/>
      <c r="L55" s="12"/>
      <c r="M55" s="81"/>
      <c r="N55" s="81"/>
      <c r="O55" s="81"/>
      <c r="P55" s="12"/>
      <c r="Q55" s="12"/>
      <c r="R55" s="12"/>
      <c r="S55" s="12"/>
      <c r="T55" s="12"/>
    </row>
    <row r="56" spans="1:20" s="27" customFormat="1" ht="26.25" customHeight="1" x14ac:dyDescent="0.2">
      <c r="A56" s="21">
        <v>51</v>
      </c>
      <c r="B56" s="22">
        <v>45561</v>
      </c>
      <c r="C56" s="23" t="s">
        <v>198</v>
      </c>
      <c r="D56" s="24" t="s">
        <v>23</v>
      </c>
      <c r="E56" s="9" t="s">
        <v>199</v>
      </c>
      <c r="F56" s="25">
        <v>1110580</v>
      </c>
      <c r="G56" s="25">
        <v>88846</v>
      </c>
      <c r="H56" s="26">
        <f t="shared" si="0"/>
        <v>1199426</v>
      </c>
      <c r="I56" s="12"/>
      <c r="J56" s="12"/>
      <c r="K56" s="81"/>
      <c r="L56" s="12"/>
      <c r="M56" s="81"/>
      <c r="N56" s="81"/>
      <c r="O56" s="81"/>
      <c r="P56" s="12"/>
      <c r="Q56" s="12"/>
      <c r="R56" s="12"/>
      <c r="S56" s="12"/>
      <c r="T56" s="12"/>
    </row>
    <row r="57" spans="1:20" s="27" customFormat="1" ht="26.25" customHeight="1" x14ac:dyDescent="0.2">
      <c r="A57" s="21">
        <v>52</v>
      </c>
      <c r="B57" s="22">
        <v>45561</v>
      </c>
      <c r="C57" s="23" t="s">
        <v>200</v>
      </c>
      <c r="D57" s="24" t="s">
        <v>23</v>
      </c>
      <c r="E57" s="9" t="s">
        <v>201</v>
      </c>
      <c r="F57" s="25">
        <v>1110580</v>
      </c>
      <c r="G57" s="25">
        <v>88846</v>
      </c>
      <c r="H57" s="26">
        <f t="shared" si="0"/>
        <v>1199426</v>
      </c>
      <c r="I57" s="12"/>
      <c r="J57" s="12"/>
      <c r="K57" s="81"/>
      <c r="L57" s="12"/>
      <c r="M57" s="81"/>
      <c r="N57" s="81"/>
      <c r="O57" s="81"/>
      <c r="P57" s="12"/>
      <c r="Q57" s="12"/>
      <c r="R57" s="12"/>
      <c r="S57" s="12"/>
      <c r="T57" s="12"/>
    </row>
    <row r="58" spans="1:20" s="27" customFormat="1" ht="26.25" customHeight="1" x14ac:dyDescent="0.2">
      <c r="A58" s="21">
        <v>53</v>
      </c>
      <c r="B58" s="22">
        <v>45561</v>
      </c>
      <c r="C58" s="23" t="s">
        <v>202</v>
      </c>
      <c r="D58" s="24" t="s">
        <v>23</v>
      </c>
      <c r="E58" s="9" t="s">
        <v>203</v>
      </c>
      <c r="F58" s="25">
        <v>3331740</v>
      </c>
      <c r="G58" s="25">
        <v>266539</v>
      </c>
      <c r="H58" s="26">
        <f t="shared" si="0"/>
        <v>3598279</v>
      </c>
      <c r="I58" s="12"/>
      <c r="J58" s="12"/>
      <c r="K58" s="81"/>
      <c r="L58" s="12"/>
      <c r="M58" s="81"/>
      <c r="N58" s="81"/>
      <c r="O58" s="81"/>
      <c r="P58" s="12"/>
      <c r="Q58" s="12"/>
      <c r="R58" s="12"/>
      <c r="S58" s="12"/>
      <c r="T58" s="12"/>
    </row>
    <row r="59" spans="1:20" s="27" customFormat="1" ht="26.25" customHeight="1" x14ac:dyDescent="0.2">
      <c r="A59" s="21">
        <v>54</v>
      </c>
      <c r="B59" s="22">
        <v>45561</v>
      </c>
      <c r="C59" s="23" t="s">
        <v>204</v>
      </c>
      <c r="D59" s="24" t="s">
        <v>23</v>
      </c>
      <c r="E59" s="9" t="s">
        <v>205</v>
      </c>
      <c r="F59" s="25">
        <v>1110580</v>
      </c>
      <c r="G59" s="25">
        <v>88846</v>
      </c>
      <c r="H59" s="26">
        <f t="shared" si="0"/>
        <v>1199426</v>
      </c>
      <c r="I59" s="12"/>
      <c r="J59" s="12"/>
      <c r="K59" s="81"/>
      <c r="L59" s="12"/>
      <c r="M59" s="81"/>
      <c r="N59" s="81"/>
      <c r="O59" s="81"/>
      <c r="P59" s="12"/>
      <c r="Q59" s="12"/>
      <c r="R59" s="12"/>
      <c r="S59" s="12"/>
      <c r="T59" s="12"/>
    </row>
    <row r="60" spans="1:20" s="27" customFormat="1" ht="26.25" customHeight="1" x14ac:dyDescent="0.2">
      <c r="A60" s="21">
        <v>55</v>
      </c>
      <c r="B60" s="22">
        <v>45561</v>
      </c>
      <c r="C60" s="23" t="s">
        <v>206</v>
      </c>
      <c r="D60" s="24" t="s">
        <v>23</v>
      </c>
      <c r="E60" s="9" t="s">
        <v>207</v>
      </c>
      <c r="F60" s="25">
        <v>1110580</v>
      </c>
      <c r="G60" s="25">
        <v>88846</v>
      </c>
      <c r="H60" s="26">
        <f t="shared" si="0"/>
        <v>1199426</v>
      </c>
      <c r="I60" s="12"/>
      <c r="J60" s="12"/>
      <c r="K60" s="81"/>
      <c r="L60" s="12"/>
      <c r="M60" s="81"/>
      <c r="N60" s="81"/>
      <c r="O60" s="81"/>
      <c r="P60" s="12"/>
      <c r="Q60" s="12"/>
      <c r="R60" s="12"/>
      <c r="S60" s="12"/>
      <c r="T60" s="12"/>
    </row>
    <row r="61" spans="1:20" s="27" customFormat="1" ht="26.25" customHeight="1" x14ac:dyDescent="0.2">
      <c r="A61" s="21">
        <v>56</v>
      </c>
      <c r="B61" s="22">
        <v>45561</v>
      </c>
      <c r="C61" s="23" t="s">
        <v>208</v>
      </c>
      <c r="D61" s="24" t="s">
        <v>23</v>
      </c>
      <c r="E61" s="9" t="s">
        <v>209</v>
      </c>
      <c r="F61" s="25">
        <v>1110580</v>
      </c>
      <c r="G61" s="25">
        <v>88846</v>
      </c>
      <c r="H61" s="26">
        <f t="shared" si="0"/>
        <v>1199426</v>
      </c>
      <c r="I61" s="12"/>
      <c r="J61" s="12"/>
      <c r="K61" s="81"/>
      <c r="L61" s="12"/>
      <c r="M61" s="81"/>
      <c r="N61" s="81"/>
      <c r="O61" s="81"/>
      <c r="P61" s="12"/>
      <c r="Q61" s="12"/>
      <c r="R61" s="12"/>
      <c r="S61" s="12"/>
      <c r="T61" s="12"/>
    </row>
    <row r="62" spans="1:20" s="27" customFormat="1" ht="26.25" customHeight="1" x14ac:dyDescent="0.2">
      <c r="A62" s="21">
        <v>57</v>
      </c>
      <c r="B62" s="22">
        <v>45561</v>
      </c>
      <c r="C62" s="23" t="s">
        <v>210</v>
      </c>
      <c r="D62" s="24" t="s">
        <v>23</v>
      </c>
      <c r="E62" s="9" t="s">
        <v>211</v>
      </c>
      <c r="F62" s="25">
        <v>1110580</v>
      </c>
      <c r="G62" s="25">
        <v>88846</v>
      </c>
      <c r="H62" s="26">
        <f t="shared" si="0"/>
        <v>1199426</v>
      </c>
      <c r="I62" s="12"/>
      <c r="J62" s="12"/>
      <c r="K62" s="81"/>
      <c r="L62" s="12"/>
      <c r="M62" s="81"/>
      <c r="N62" s="81"/>
      <c r="O62" s="81"/>
      <c r="P62" s="12"/>
      <c r="Q62" s="12"/>
      <c r="R62" s="12"/>
      <c r="S62" s="12"/>
      <c r="T62" s="12"/>
    </row>
    <row r="63" spans="1:20" s="27" customFormat="1" ht="26.25" customHeight="1" x14ac:dyDescent="0.2">
      <c r="A63" s="21">
        <v>58</v>
      </c>
      <c r="B63" s="22">
        <v>45561</v>
      </c>
      <c r="C63" s="23" t="s">
        <v>212</v>
      </c>
      <c r="D63" s="24" t="s">
        <v>23</v>
      </c>
      <c r="E63" s="9" t="s">
        <v>213</v>
      </c>
      <c r="F63" s="25">
        <v>1665870</v>
      </c>
      <c r="G63" s="25">
        <v>133270</v>
      </c>
      <c r="H63" s="26">
        <f t="shared" si="0"/>
        <v>1799140</v>
      </c>
      <c r="I63" s="12"/>
      <c r="J63" s="12"/>
      <c r="K63" s="81"/>
      <c r="L63" s="12"/>
      <c r="M63" s="81"/>
      <c r="N63" s="81"/>
      <c r="O63" s="81"/>
      <c r="P63" s="12"/>
      <c r="Q63" s="12"/>
      <c r="R63" s="12"/>
      <c r="S63" s="12"/>
      <c r="T63" s="12"/>
    </row>
    <row r="64" spans="1:20" s="27" customFormat="1" ht="26.25" customHeight="1" x14ac:dyDescent="0.2">
      <c r="A64" s="21">
        <v>59</v>
      </c>
      <c r="B64" s="22">
        <v>45561</v>
      </c>
      <c r="C64" s="23" t="s">
        <v>214</v>
      </c>
      <c r="D64" s="24" t="s">
        <v>23</v>
      </c>
      <c r="E64" s="9" t="s">
        <v>215</v>
      </c>
      <c r="F64" s="25">
        <v>1248580</v>
      </c>
      <c r="G64" s="25">
        <v>99886</v>
      </c>
      <c r="H64" s="26">
        <f t="shared" si="0"/>
        <v>1348466</v>
      </c>
      <c r="I64" s="12"/>
      <c r="J64" s="12"/>
      <c r="K64" s="81"/>
      <c r="L64" s="12"/>
      <c r="M64" s="81"/>
      <c r="N64" s="81"/>
      <c r="O64" s="81"/>
      <c r="P64" s="12"/>
      <c r="Q64" s="12"/>
      <c r="R64" s="12"/>
      <c r="S64" s="12"/>
      <c r="T64" s="12"/>
    </row>
    <row r="65" spans="1:20" s="27" customFormat="1" ht="26.25" customHeight="1" x14ac:dyDescent="0.2">
      <c r="A65" s="21">
        <v>60</v>
      </c>
      <c r="B65" s="22">
        <v>45561</v>
      </c>
      <c r="C65" s="23" t="s">
        <v>216</v>
      </c>
      <c r="D65" s="24" t="s">
        <v>23</v>
      </c>
      <c r="E65" s="9" t="s">
        <v>217</v>
      </c>
      <c r="F65" s="25">
        <v>2221160</v>
      </c>
      <c r="G65" s="25">
        <v>177693</v>
      </c>
      <c r="H65" s="26">
        <f t="shared" si="0"/>
        <v>2398853</v>
      </c>
      <c r="I65" s="12"/>
      <c r="J65" s="12"/>
      <c r="K65" s="81"/>
      <c r="L65" s="12"/>
      <c r="M65" s="81"/>
      <c r="N65" s="81"/>
      <c r="O65" s="81"/>
      <c r="P65" s="12"/>
      <c r="Q65" s="12"/>
      <c r="R65" s="12"/>
      <c r="S65" s="12"/>
      <c r="T65" s="12"/>
    </row>
    <row r="66" spans="1:20" s="27" customFormat="1" ht="26.25" customHeight="1" x14ac:dyDescent="0.2">
      <c r="A66" s="21">
        <v>61</v>
      </c>
      <c r="B66" s="22">
        <v>45561</v>
      </c>
      <c r="C66" s="23" t="s">
        <v>218</v>
      </c>
      <c r="D66" s="24" t="s">
        <v>23</v>
      </c>
      <c r="E66" s="9" t="s">
        <v>219</v>
      </c>
      <c r="F66" s="25">
        <v>1110580</v>
      </c>
      <c r="G66" s="25">
        <v>88846</v>
      </c>
      <c r="H66" s="26">
        <f t="shared" si="0"/>
        <v>1199426</v>
      </c>
      <c r="I66" s="12"/>
      <c r="J66" s="12"/>
      <c r="K66" s="81"/>
      <c r="L66" s="12"/>
      <c r="M66" s="81"/>
      <c r="N66" s="81"/>
      <c r="O66" s="81"/>
      <c r="P66" s="12"/>
      <c r="Q66" s="12"/>
      <c r="R66" s="12"/>
      <c r="S66" s="12"/>
      <c r="T66" s="12"/>
    </row>
    <row r="67" spans="1:20" s="27" customFormat="1" ht="26.25" customHeight="1" x14ac:dyDescent="0.2">
      <c r="A67" s="21">
        <v>62</v>
      </c>
      <c r="B67" s="22">
        <v>45561</v>
      </c>
      <c r="C67" s="23" t="s">
        <v>220</v>
      </c>
      <c r="D67" s="24" t="s">
        <v>23</v>
      </c>
      <c r="E67" s="9" t="s">
        <v>221</v>
      </c>
      <c r="F67" s="25">
        <v>1110580</v>
      </c>
      <c r="G67" s="25">
        <v>88846</v>
      </c>
      <c r="H67" s="26">
        <f t="shared" si="0"/>
        <v>1199426</v>
      </c>
      <c r="I67" s="12"/>
      <c r="J67" s="12"/>
      <c r="K67" s="81"/>
      <c r="L67" s="12"/>
      <c r="M67" s="81"/>
      <c r="N67" s="81"/>
      <c r="O67" s="81"/>
      <c r="P67" s="12"/>
      <c r="Q67" s="12"/>
      <c r="R67" s="12"/>
      <c r="S67" s="12"/>
      <c r="T67" s="12"/>
    </row>
    <row r="68" spans="1:20" s="27" customFormat="1" ht="26.25" customHeight="1" x14ac:dyDescent="0.2">
      <c r="A68" s="21">
        <v>63</v>
      </c>
      <c r="B68" s="22">
        <v>45561</v>
      </c>
      <c r="C68" s="23" t="s">
        <v>222</v>
      </c>
      <c r="D68" s="24" t="s">
        <v>23</v>
      </c>
      <c r="E68" s="9" t="s">
        <v>223</v>
      </c>
      <c r="F68" s="25">
        <v>1665870</v>
      </c>
      <c r="G68" s="25">
        <v>133270</v>
      </c>
      <c r="H68" s="26">
        <f t="shared" si="0"/>
        <v>1799140</v>
      </c>
      <c r="I68" s="12"/>
      <c r="J68" s="12"/>
      <c r="K68" s="81"/>
      <c r="L68" s="12"/>
      <c r="M68" s="81"/>
      <c r="N68" s="81"/>
      <c r="O68" s="81"/>
      <c r="P68" s="12"/>
      <c r="Q68" s="12"/>
      <c r="R68" s="12"/>
      <c r="S68" s="12"/>
      <c r="T68" s="12"/>
    </row>
    <row r="69" spans="1:20" s="27" customFormat="1" ht="26.25" customHeight="1" x14ac:dyDescent="0.2">
      <c r="A69" s="21">
        <v>64</v>
      </c>
      <c r="B69" s="22">
        <v>45561</v>
      </c>
      <c r="C69" s="23" t="s">
        <v>224</v>
      </c>
      <c r="D69" s="24" t="s">
        <v>23</v>
      </c>
      <c r="E69" s="9" t="s">
        <v>225</v>
      </c>
      <c r="F69" s="25">
        <v>628232</v>
      </c>
      <c r="G69" s="25">
        <v>50259</v>
      </c>
      <c r="H69" s="26">
        <f t="shared" si="0"/>
        <v>678491</v>
      </c>
      <c r="I69" s="12"/>
      <c r="J69" s="12"/>
      <c r="K69" s="81"/>
      <c r="L69" s="12"/>
      <c r="M69" s="81"/>
      <c r="N69" s="81"/>
      <c r="O69" s="81"/>
      <c r="P69" s="12"/>
      <c r="Q69" s="12"/>
      <c r="R69" s="12"/>
      <c r="S69" s="12"/>
      <c r="T69" s="12"/>
    </row>
    <row r="70" spans="1:20" s="27" customFormat="1" ht="26.25" customHeight="1" x14ac:dyDescent="0.2">
      <c r="A70" s="21">
        <v>65</v>
      </c>
      <c r="B70" s="22">
        <v>45561</v>
      </c>
      <c r="C70" s="23" t="s">
        <v>226</v>
      </c>
      <c r="D70" s="24" t="s">
        <v>23</v>
      </c>
      <c r="E70" s="9" t="s">
        <v>227</v>
      </c>
      <c r="F70" s="25">
        <v>1110580</v>
      </c>
      <c r="G70" s="25">
        <v>88846</v>
      </c>
      <c r="H70" s="26">
        <f t="shared" si="0"/>
        <v>1199426</v>
      </c>
      <c r="I70" s="12"/>
      <c r="J70" s="12"/>
      <c r="K70" s="81"/>
      <c r="L70" s="12"/>
      <c r="M70" s="81"/>
      <c r="N70" s="81"/>
      <c r="O70" s="81"/>
      <c r="P70" s="12"/>
      <c r="Q70" s="12"/>
      <c r="R70" s="12"/>
      <c r="S70" s="12"/>
      <c r="T70" s="12"/>
    </row>
    <row r="71" spans="1:20" s="27" customFormat="1" ht="26.25" customHeight="1" x14ac:dyDescent="0.2">
      <c r="A71" s="21">
        <v>66</v>
      </c>
      <c r="B71" s="22">
        <v>45561</v>
      </c>
      <c r="C71" s="23" t="s">
        <v>228</v>
      </c>
      <c r="D71" s="24" t="s">
        <v>23</v>
      </c>
      <c r="E71" s="9" t="s">
        <v>229</v>
      </c>
      <c r="F71" s="25">
        <v>896348</v>
      </c>
      <c r="G71" s="25">
        <v>71708</v>
      </c>
      <c r="H71" s="26">
        <f t="shared" ref="H71:H134" si="1">G71+F71</f>
        <v>968056</v>
      </c>
      <c r="I71" s="12"/>
      <c r="J71" s="12"/>
      <c r="K71" s="81"/>
      <c r="L71" s="12"/>
      <c r="M71" s="81"/>
      <c r="N71" s="81"/>
      <c r="O71" s="81"/>
      <c r="P71" s="12"/>
      <c r="Q71" s="12"/>
      <c r="R71" s="12"/>
      <c r="S71" s="12"/>
      <c r="T71" s="12"/>
    </row>
    <row r="72" spans="1:20" s="27" customFormat="1" ht="26.25" customHeight="1" x14ac:dyDescent="0.2">
      <c r="A72" s="21">
        <v>67</v>
      </c>
      <c r="B72" s="22">
        <v>45561</v>
      </c>
      <c r="C72" s="23" t="s">
        <v>230</v>
      </c>
      <c r="D72" s="24" t="s">
        <v>23</v>
      </c>
      <c r="E72" s="9" t="s">
        <v>231</v>
      </c>
      <c r="F72" s="25">
        <v>752730</v>
      </c>
      <c r="G72" s="25">
        <v>60218</v>
      </c>
      <c r="H72" s="26">
        <f t="shared" si="1"/>
        <v>812948</v>
      </c>
      <c r="I72" s="12"/>
      <c r="J72" s="12"/>
      <c r="K72" s="81"/>
      <c r="L72" s="12"/>
      <c r="M72" s="81"/>
      <c r="N72" s="81"/>
      <c r="O72" s="81"/>
      <c r="P72" s="12"/>
      <c r="Q72" s="12"/>
      <c r="R72" s="12"/>
      <c r="S72" s="12"/>
      <c r="T72" s="12"/>
    </row>
    <row r="73" spans="1:20" s="27" customFormat="1" ht="26.25" customHeight="1" x14ac:dyDescent="0.2">
      <c r="A73" s="21">
        <v>68</v>
      </c>
      <c r="B73" s="22">
        <v>45561</v>
      </c>
      <c r="C73" s="23" t="s">
        <v>232</v>
      </c>
      <c r="D73" s="24" t="s">
        <v>23</v>
      </c>
      <c r="E73" s="9" t="s">
        <v>233</v>
      </c>
      <c r="F73" s="25">
        <v>1003640</v>
      </c>
      <c r="G73" s="25">
        <v>80291</v>
      </c>
      <c r="H73" s="26">
        <f t="shared" si="1"/>
        <v>1083931</v>
      </c>
      <c r="I73" s="12"/>
      <c r="J73" s="12"/>
      <c r="K73" s="81"/>
      <c r="L73" s="12"/>
      <c r="M73" s="81"/>
      <c r="N73" s="81"/>
      <c r="O73" s="81"/>
      <c r="P73" s="12"/>
      <c r="Q73" s="12"/>
      <c r="R73" s="12"/>
      <c r="S73" s="12"/>
      <c r="T73" s="12"/>
    </row>
    <row r="74" spans="1:20" s="27" customFormat="1" ht="26.25" customHeight="1" x14ac:dyDescent="0.2">
      <c r="A74" s="21">
        <v>69</v>
      </c>
      <c r="B74" s="22">
        <v>45561</v>
      </c>
      <c r="C74" s="23" t="s">
        <v>234</v>
      </c>
      <c r="D74" s="24" t="s">
        <v>23</v>
      </c>
      <c r="E74" s="9" t="s">
        <v>235</v>
      </c>
      <c r="F74" s="25">
        <v>1849870</v>
      </c>
      <c r="G74" s="25">
        <v>147990</v>
      </c>
      <c r="H74" s="26">
        <f t="shared" si="1"/>
        <v>1997860</v>
      </c>
      <c r="I74" s="12"/>
      <c r="J74" s="12"/>
      <c r="K74" s="81"/>
      <c r="L74" s="12"/>
      <c r="M74" s="81"/>
      <c r="N74" s="81"/>
      <c r="O74" s="81"/>
      <c r="P74" s="12"/>
      <c r="Q74" s="12"/>
      <c r="R74" s="12"/>
      <c r="S74" s="12"/>
      <c r="T74" s="12"/>
    </row>
    <row r="75" spans="1:20" s="27" customFormat="1" ht="26.25" customHeight="1" x14ac:dyDescent="0.2">
      <c r="A75" s="21">
        <v>70</v>
      </c>
      <c r="B75" s="22">
        <v>45561</v>
      </c>
      <c r="C75" s="23" t="s">
        <v>236</v>
      </c>
      <c r="D75" s="24" t="s">
        <v>23</v>
      </c>
      <c r="E75" s="9" t="s">
        <v>237</v>
      </c>
      <c r="F75" s="25">
        <v>501820</v>
      </c>
      <c r="G75" s="25">
        <v>40146</v>
      </c>
      <c r="H75" s="26">
        <f t="shared" si="1"/>
        <v>541966</v>
      </c>
      <c r="I75" s="12"/>
      <c r="J75" s="12"/>
      <c r="K75" s="81"/>
      <c r="L75" s="12"/>
      <c r="M75" s="81"/>
      <c r="N75" s="81"/>
      <c r="O75" s="81"/>
      <c r="P75" s="12"/>
      <c r="Q75" s="12"/>
      <c r="R75" s="12"/>
      <c r="S75" s="12"/>
      <c r="T75" s="12"/>
    </row>
    <row r="76" spans="1:20" s="27" customFormat="1" ht="26.25" customHeight="1" x14ac:dyDescent="0.2">
      <c r="A76" s="21">
        <v>71</v>
      </c>
      <c r="B76" s="22">
        <v>45561</v>
      </c>
      <c r="C76" s="23" t="s">
        <v>238</v>
      </c>
      <c r="D76" s="24" t="s">
        <v>23</v>
      </c>
      <c r="E76" s="9" t="s">
        <v>239</v>
      </c>
      <c r="F76" s="25">
        <v>401456</v>
      </c>
      <c r="G76" s="25">
        <v>32116</v>
      </c>
      <c r="H76" s="26">
        <f t="shared" si="1"/>
        <v>433572</v>
      </c>
      <c r="I76" s="12"/>
      <c r="J76" s="12"/>
      <c r="K76" s="81"/>
      <c r="L76" s="12"/>
      <c r="M76" s="81"/>
      <c r="N76" s="81"/>
      <c r="O76" s="81"/>
      <c r="P76" s="12"/>
      <c r="Q76" s="12"/>
      <c r="R76" s="12"/>
      <c r="S76" s="12"/>
      <c r="T76" s="12"/>
    </row>
    <row r="77" spans="1:20" s="27" customFormat="1" ht="26.25" customHeight="1" x14ac:dyDescent="0.2">
      <c r="A77" s="21">
        <v>72</v>
      </c>
      <c r="B77" s="22">
        <v>45561</v>
      </c>
      <c r="C77" s="23" t="s">
        <v>240</v>
      </c>
      <c r="D77" s="24" t="s">
        <v>23</v>
      </c>
      <c r="E77" s="9" t="s">
        <v>241</v>
      </c>
      <c r="F77" s="25">
        <v>785290</v>
      </c>
      <c r="G77" s="25">
        <v>62823</v>
      </c>
      <c r="H77" s="26">
        <f t="shared" si="1"/>
        <v>848113</v>
      </c>
      <c r="I77" s="12"/>
      <c r="J77" s="12"/>
      <c r="K77" s="81"/>
      <c r="L77" s="12"/>
      <c r="M77" s="81"/>
      <c r="N77" s="81"/>
      <c r="O77" s="81"/>
      <c r="P77" s="12"/>
      <c r="Q77" s="12"/>
      <c r="R77" s="12"/>
      <c r="S77" s="12"/>
      <c r="T77" s="12"/>
    </row>
    <row r="78" spans="1:20" s="27" customFormat="1" ht="26.25" customHeight="1" x14ac:dyDescent="0.2">
      <c r="A78" s="21">
        <v>73</v>
      </c>
      <c r="B78" s="22">
        <v>45561</v>
      </c>
      <c r="C78" s="23" t="s">
        <v>242</v>
      </c>
      <c r="D78" s="24" t="s">
        <v>23</v>
      </c>
      <c r="E78" s="9" t="s">
        <v>243</v>
      </c>
      <c r="F78" s="25">
        <v>1003640</v>
      </c>
      <c r="G78" s="25">
        <v>80291</v>
      </c>
      <c r="H78" s="26">
        <f t="shared" si="1"/>
        <v>1083931</v>
      </c>
      <c r="I78" s="12"/>
      <c r="J78" s="12"/>
      <c r="K78" s="81"/>
      <c r="L78" s="12"/>
      <c r="M78" s="81"/>
      <c r="N78" s="81"/>
      <c r="O78" s="81"/>
      <c r="P78" s="12"/>
      <c r="Q78" s="12"/>
      <c r="R78" s="12"/>
      <c r="S78" s="12"/>
      <c r="T78" s="12"/>
    </row>
    <row r="79" spans="1:20" s="27" customFormat="1" ht="26.25" customHeight="1" x14ac:dyDescent="0.2">
      <c r="A79" s="21">
        <v>74</v>
      </c>
      <c r="B79" s="22">
        <v>45561</v>
      </c>
      <c r="C79" s="23" t="s">
        <v>244</v>
      </c>
      <c r="D79" s="24" t="s">
        <v>23</v>
      </c>
      <c r="E79" s="9" t="s">
        <v>245</v>
      </c>
      <c r="F79" s="25">
        <v>1110580</v>
      </c>
      <c r="G79" s="25">
        <v>88846</v>
      </c>
      <c r="H79" s="26">
        <f t="shared" si="1"/>
        <v>1199426</v>
      </c>
      <c r="I79" s="12"/>
      <c r="J79" s="12"/>
      <c r="K79" s="81"/>
      <c r="L79" s="12"/>
      <c r="M79" s="81"/>
      <c r="N79" s="81"/>
      <c r="O79" s="81"/>
      <c r="P79" s="12"/>
      <c r="Q79" s="12"/>
      <c r="R79" s="12"/>
      <c r="S79" s="12"/>
      <c r="T79" s="12"/>
    </row>
    <row r="80" spans="1:20" s="27" customFormat="1" ht="26.25" customHeight="1" x14ac:dyDescent="0.2">
      <c r="A80" s="21">
        <v>75</v>
      </c>
      <c r="B80" s="22">
        <v>45561</v>
      </c>
      <c r="C80" s="23" t="s">
        <v>246</v>
      </c>
      <c r="D80" s="24" t="s">
        <v>23</v>
      </c>
      <c r="E80" s="9" t="s">
        <v>247</v>
      </c>
      <c r="F80" s="25">
        <v>1340580</v>
      </c>
      <c r="G80" s="25">
        <v>107246</v>
      </c>
      <c r="H80" s="26">
        <f t="shared" si="1"/>
        <v>1447826</v>
      </c>
      <c r="I80" s="12"/>
      <c r="J80" s="12"/>
      <c r="K80" s="81"/>
      <c r="L80" s="12"/>
      <c r="M80" s="81"/>
      <c r="N80" s="81"/>
      <c r="O80" s="81"/>
      <c r="P80" s="12"/>
      <c r="Q80" s="12"/>
      <c r="R80" s="12"/>
      <c r="S80" s="12"/>
      <c r="T80" s="12"/>
    </row>
    <row r="81" spans="1:20" s="27" customFormat="1" ht="26.25" customHeight="1" x14ac:dyDescent="0.2">
      <c r="A81" s="21">
        <v>76</v>
      </c>
      <c r="B81" s="22">
        <v>45561</v>
      </c>
      <c r="C81" s="23" t="s">
        <v>248</v>
      </c>
      <c r="D81" s="24" t="s">
        <v>23</v>
      </c>
      <c r="E81" s="9" t="s">
        <v>249</v>
      </c>
      <c r="F81" s="25">
        <v>444232</v>
      </c>
      <c r="G81" s="25">
        <v>35539</v>
      </c>
      <c r="H81" s="26">
        <f t="shared" si="1"/>
        <v>479771</v>
      </c>
      <c r="I81" s="12"/>
      <c r="J81" s="12"/>
      <c r="K81" s="81"/>
      <c r="L81" s="12"/>
      <c r="M81" s="81"/>
      <c r="N81" s="81"/>
      <c r="O81" s="81"/>
      <c r="P81" s="12"/>
      <c r="Q81" s="12"/>
      <c r="R81" s="12"/>
      <c r="S81" s="12"/>
      <c r="T81" s="12"/>
    </row>
    <row r="82" spans="1:20" s="27" customFormat="1" ht="26.25" customHeight="1" x14ac:dyDescent="0.2">
      <c r="A82" s="21">
        <v>77</v>
      </c>
      <c r="B82" s="22">
        <v>45561</v>
      </c>
      <c r="C82" s="23" t="s">
        <v>250</v>
      </c>
      <c r="D82" s="24" t="s">
        <v>23</v>
      </c>
      <c r="E82" s="9" t="s">
        <v>251</v>
      </c>
      <c r="F82" s="25">
        <v>602184</v>
      </c>
      <c r="G82" s="25">
        <v>48175</v>
      </c>
      <c r="H82" s="26">
        <f t="shared" si="1"/>
        <v>650359</v>
      </c>
      <c r="I82" s="12"/>
      <c r="J82" s="12"/>
      <c r="K82" s="81"/>
      <c r="L82" s="12"/>
      <c r="M82" s="81"/>
      <c r="N82" s="81"/>
      <c r="O82" s="81"/>
      <c r="P82" s="12"/>
      <c r="Q82" s="12"/>
      <c r="R82" s="12"/>
      <c r="S82" s="12"/>
      <c r="T82" s="12"/>
    </row>
    <row r="83" spans="1:20" s="27" customFormat="1" ht="26.25" customHeight="1" x14ac:dyDescent="0.2">
      <c r="A83" s="21">
        <v>78</v>
      </c>
      <c r="B83" s="22">
        <v>45561</v>
      </c>
      <c r="C83" s="23" t="s">
        <v>252</v>
      </c>
      <c r="D83" s="24" t="s">
        <v>23</v>
      </c>
      <c r="E83" s="9" t="s">
        <v>253</v>
      </c>
      <c r="F83" s="25">
        <v>444232</v>
      </c>
      <c r="G83" s="25">
        <v>35539</v>
      </c>
      <c r="H83" s="26">
        <f t="shared" si="1"/>
        <v>479771</v>
      </c>
      <c r="I83" s="12"/>
      <c r="J83" s="12"/>
      <c r="K83" s="81"/>
      <c r="L83" s="12"/>
      <c r="M83" s="81"/>
      <c r="N83" s="81"/>
      <c r="O83" s="81"/>
      <c r="P83" s="12"/>
      <c r="Q83" s="12"/>
      <c r="R83" s="12"/>
      <c r="S83" s="12"/>
      <c r="T83" s="12"/>
    </row>
    <row r="84" spans="1:20" s="27" customFormat="1" ht="26.25" customHeight="1" x14ac:dyDescent="0.2">
      <c r="A84" s="21">
        <v>79</v>
      </c>
      <c r="B84" s="22">
        <v>45561</v>
      </c>
      <c r="C84" s="23" t="s">
        <v>254</v>
      </c>
      <c r="D84" s="24" t="s">
        <v>23</v>
      </c>
      <c r="E84" s="9" t="s">
        <v>255</v>
      </c>
      <c r="F84" s="25">
        <v>602184</v>
      </c>
      <c r="G84" s="25">
        <v>48175</v>
      </c>
      <c r="H84" s="26">
        <f t="shared" si="1"/>
        <v>650359</v>
      </c>
      <c r="I84" s="12"/>
      <c r="J84" s="12"/>
      <c r="K84" s="81"/>
      <c r="L84" s="12"/>
      <c r="M84" s="81"/>
      <c r="N84" s="81"/>
      <c r="O84" s="81"/>
      <c r="P84" s="12"/>
      <c r="Q84" s="12"/>
      <c r="R84" s="12"/>
      <c r="S84" s="12"/>
      <c r="T84" s="12"/>
    </row>
    <row r="85" spans="1:20" s="27" customFormat="1" ht="26.25" customHeight="1" x14ac:dyDescent="0.2">
      <c r="A85" s="21">
        <v>80</v>
      </c>
      <c r="B85" s="22">
        <v>45561</v>
      </c>
      <c r="C85" s="23" t="s">
        <v>256</v>
      </c>
      <c r="D85" s="24" t="s">
        <v>23</v>
      </c>
      <c r="E85" s="9" t="s">
        <v>257</v>
      </c>
      <c r="F85" s="25">
        <v>1003640</v>
      </c>
      <c r="G85" s="25">
        <v>80291</v>
      </c>
      <c r="H85" s="26">
        <f t="shared" si="1"/>
        <v>1083931</v>
      </c>
      <c r="I85" s="12"/>
      <c r="J85" s="12"/>
      <c r="K85" s="81"/>
      <c r="L85" s="12"/>
      <c r="M85" s="81"/>
      <c r="N85" s="81"/>
      <c r="O85" s="81"/>
      <c r="P85" s="12"/>
      <c r="Q85" s="12"/>
      <c r="R85" s="12"/>
      <c r="S85" s="12"/>
      <c r="T85" s="12"/>
    </row>
    <row r="86" spans="1:20" s="27" customFormat="1" ht="26.25" customHeight="1" x14ac:dyDescent="0.2">
      <c r="A86" s="21">
        <v>81</v>
      </c>
      <c r="B86" s="22">
        <v>45561</v>
      </c>
      <c r="C86" s="23" t="s">
        <v>258</v>
      </c>
      <c r="D86" s="24" t="s">
        <v>23</v>
      </c>
      <c r="E86" s="9" t="s">
        <v>259</v>
      </c>
      <c r="F86" s="25">
        <v>666348</v>
      </c>
      <c r="G86" s="25">
        <v>53308</v>
      </c>
      <c r="H86" s="26">
        <f t="shared" si="1"/>
        <v>719656</v>
      </c>
      <c r="I86" s="12"/>
      <c r="J86" s="12"/>
      <c r="K86" s="81"/>
      <c r="L86" s="12"/>
      <c r="M86" s="81"/>
      <c r="N86" s="81"/>
      <c r="O86" s="81"/>
      <c r="P86" s="12"/>
      <c r="Q86" s="12"/>
      <c r="R86" s="12"/>
      <c r="S86" s="12"/>
      <c r="T86" s="12"/>
    </row>
    <row r="87" spans="1:20" s="27" customFormat="1" ht="26.25" customHeight="1" x14ac:dyDescent="0.2">
      <c r="A87" s="21">
        <v>82</v>
      </c>
      <c r="B87" s="22">
        <v>45561</v>
      </c>
      <c r="C87" s="23" t="s">
        <v>260</v>
      </c>
      <c r="D87" s="24" t="s">
        <v>23</v>
      </c>
      <c r="E87" s="9" t="s">
        <v>261</v>
      </c>
      <c r="F87" s="25">
        <v>602184</v>
      </c>
      <c r="G87" s="25">
        <v>48175</v>
      </c>
      <c r="H87" s="26">
        <f t="shared" si="1"/>
        <v>650359</v>
      </c>
      <c r="I87" s="12"/>
      <c r="J87" s="12"/>
      <c r="K87" s="81"/>
      <c r="L87" s="12"/>
      <c r="M87" s="81"/>
      <c r="N87" s="81"/>
      <c r="O87" s="81"/>
      <c r="P87" s="12"/>
      <c r="Q87" s="12"/>
      <c r="R87" s="12"/>
      <c r="S87" s="12"/>
      <c r="T87" s="12"/>
    </row>
    <row r="88" spans="1:20" s="27" customFormat="1" ht="26.25" customHeight="1" x14ac:dyDescent="0.2">
      <c r="A88" s="21">
        <v>83</v>
      </c>
      <c r="B88" s="22">
        <v>45561</v>
      </c>
      <c r="C88" s="23" t="s">
        <v>262</v>
      </c>
      <c r="D88" s="24" t="s">
        <v>23</v>
      </c>
      <c r="E88" s="9" t="s">
        <v>263</v>
      </c>
      <c r="F88" s="25">
        <v>501820</v>
      </c>
      <c r="G88" s="25">
        <v>40146</v>
      </c>
      <c r="H88" s="26">
        <f t="shared" si="1"/>
        <v>541966</v>
      </c>
      <c r="I88" s="12"/>
      <c r="J88" s="12"/>
      <c r="K88" s="81"/>
      <c r="L88" s="12"/>
      <c r="M88" s="81"/>
      <c r="N88" s="81"/>
      <c r="O88" s="81"/>
      <c r="P88" s="12"/>
      <c r="Q88" s="12"/>
      <c r="R88" s="12"/>
      <c r="S88" s="12"/>
      <c r="T88" s="12"/>
    </row>
    <row r="89" spans="1:20" s="27" customFormat="1" ht="26.25" customHeight="1" x14ac:dyDescent="0.2">
      <c r="A89" s="21">
        <v>84</v>
      </c>
      <c r="B89" s="22">
        <v>45561</v>
      </c>
      <c r="C89" s="23" t="s">
        <v>264</v>
      </c>
      <c r="D89" s="24" t="s">
        <v>23</v>
      </c>
      <c r="E89" s="9" t="s">
        <v>265</v>
      </c>
      <c r="F89" s="25">
        <v>555290</v>
      </c>
      <c r="G89" s="25">
        <v>44423</v>
      </c>
      <c r="H89" s="26">
        <f t="shared" si="1"/>
        <v>599713</v>
      </c>
      <c r="I89" s="12"/>
      <c r="J89" s="12"/>
      <c r="K89" s="81"/>
      <c r="L89" s="12"/>
      <c r="M89" s="81"/>
      <c r="N89" s="81"/>
      <c r="O89" s="81"/>
      <c r="P89" s="12"/>
      <c r="Q89" s="12"/>
      <c r="R89" s="12"/>
      <c r="S89" s="12"/>
      <c r="T89" s="12"/>
    </row>
    <row r="90" spans="1:20" s="27" customFormat="1" ht="26.25" customHeight="1" x14ac:dyDescent="0.2">
      <c r="A90" s="21">
        <v>85</v>
      </c>
      <c r="B90" s="22">
        <v>45561</v>
      </c>
      <c r="C90" s="23" t="s">
        <v>266</v>
      </c>
      <c r="D90" s="24" t="s">
        <v>23</v>
      </c>
      <c r="E90" s="9" t="s">
        <v>267</v>
      </c>
      <c r="F90" s="25">
        <v>501820</v>
      </c>
      <c r="G90" s="25">
        <v>40146</v>
      </c>
      <c r="H90" s="26">
        <f t="shared" si="1"/>
        <v>541966</v>
      </c>
      <c r="I90" s="12"/>
      <c r="J90" s="12"/>
      <c r="K90" s="81"/>
      <c r="L90" s="12"/>
      <c r="M90" s="81"/>
      <c r="N90" s="81"/>
      <c r="O90" s="81"/>
      <c r="P90" s="12"/>
      <c r="Q90" s="12"/>
      <c r="R90" s="12"/>
      <c r="S90" s="12"/>
      <c r="T90" s="12"/>
    </row>
    <row r="91" spans="1:20" s="27" customFormat="1" ht="26.25" customHeight="1" x14ac:dyDescent="0.2">
      <c r="A91" s="21">
        <v>86</v>
      </c>
      <c r="B91" s="22">
        <v>45561</v>
      </c>
      <c r="C91" s="23" t="s">
        <v>268</v>
      </c>
      <c r="D91" s="24" t="s">
        <v>23</v>
      </c>
      <c r="E91" s="9" t="s">
        <v>269</v>
      </c>
      <c r="F91" s="25">
        <v>1665870</v>
      </c>
      <c r="G91" s="25">
        <v>133270</v>
      </c>
      <c r="H91" s="26">
        <f t="shared" si="1"/>
        <v>1799140</v>
      </c>
      <c r="I91" s="12"/>
      <c r="J91" s="12"/>
      <c r="K91" s="81"/>
      <c r="L91" s="12"/>
      <c r="M91" s="81"/>
      <c r="N91" s="81"/>
      <c r="O91" s="81"/>
      <c r="P91" s="12"/>
      <c r="Q91" s="12"/>
      <c r="R91" s="12"/>
      <c r="S91" s="12"/>
      <c r="T91" s="12"/>
    </row>
    <row r="92" spans="1:20" s="27" customFormat="1" ht="26.25" customHeight="1" x14ac:dyDescent="0.2">
      <c r="A92" s="21">
        <v>87</v>
      </c>
      <c r="B92" s="22">
        <v>45561</v>
      </c>
      <c r="C92" s="23" t="s">
        <v>270</v>
      </c>
      <c r="D92" s="24" t="s">
        <v>23</v>
      </c>
      <c r="E92" s="9" t="s">
        <v>271</v>
      </c>
      <c r="F92" s="25">
        <v>501820</v>
      </c>
      <c r="G92" s="25">
        <v>40146</v>
      </c>
      <c r="H92" s="26">
        <f t="shared" si="1"/>
        <v>541966</v>
      </c>
      <c r="I92" s="12"/>
      <c r="J92" s="12"/>
      <c r="K92" s="81"/>
      <c r="L92" s="12"/>
      <c r="M92" s="81"/>
      <c r="N92" s="81"/>
      <c r="O92" s="81"/>
      <c r="P92" s="12"/>
      <c r="Q92" s="12"/>
      <c r="R92" s="12"/>
      <c r="S92" s="12"/>
      <c r="T92" s="12"/>
    </row>
    <row r="93" spans="1:20" s="27" customFormat="1" ht="26.25" customHeight="1" x14ac:dyDescent="0.2">
      <c r="A93" s="21">
        <v>88</v>
      </c>
      <c r="B93" s="22">
        <v>45561</v>
      </c>
      <c r="C93" s="23" t="s">
        <v>272</v>
      </c>
      <c r="D93" s="24" t="s">
        <v>23</v>
      </c>
      <c r="E93" s="9" t="s">
        <v>273</v>
      </c>
      <c r="F93" s="25">
        <v>501820</v>
      </c>
      <c r="G93" s="25">
        <v>40146</v>
      </c>
      <c r="H93" s="26">
        <f t="shared" si="1"/>
        <v>541966</v>
      </c>
      <c r="I93" s="12"/>
      <c r="J93" s="12"/>
      <c r="K93" s="81"/>
      <c r="L93" s="12"/>
      <c r="M93" s="81"/>
      <c r="N93" s="81"/>
      <c r="O93" s="81"/>
      <c r="P93" s="12"/>
      <c r="Q93" s="12"/>
      <c r="R93" s="12"/>
      <c r="S93" s="12"/>
      <c r="T93" s="12"/>
    </row>
    <row r="94" spans="1:20" s="27" customFormat="1" ht="26.25" customHeight="1" x14ac:dyDescent="0.2">
      <c r="A94" s="21">
        <v>89</v>
      </c>
      <c r="B94" s="22">
        <v>45561</v>
      </c>
      <c r="C94" s="23" t="s">
        <v>274</v>
      </c>
      <c r="D94" s="24" t="s">
        <v>23</v>
      </c>
      <c r="E94" s="9" t="s">
        <v>275</v>
      </c>
      <c r="F94" s="25">
        <v>752730</v>
      </c>
      <c r="G94" s="25">
        <v>60218</v>
      </c>
      <c r="H94" s="26">
        <f t="shared" si="1"/>
        <v>812948</v>
      </c>
      <c r="I94" s="12"/>
      <c r="J94" s="12"/>
      <c r="K94" s="81"/>
      <c r="L94" s="12"/>
      <c r="M94" s="81"/>
      <c r="N94" s="81"/>
      <c r="O94" s="81"/>
      <c r="P94" s="12"/>
      <c r="Q94" s="12"/>
      <c r="R94" s="12"/>
      <c r="S94" s="12"/>
      <c r="T94" s="12"/>
    </row>
    <row r="95" spans="1:20" s="27" customFormat="1" ht="26.25" customHeight="1" x14ac:dyDescent="0.2">
      <c r="A95" s="21">
        <v>90</v>
      </c>
      <c r="B95" s="22">
        <v>45561</v>
      </c>
      <c r="C95" s="23" t="s">
        <v>276</v>
      </c>
      <c r="D95" s="24" t="s">
        <v>23</v>
      </c>
      <c r="E95" s="9" t="s">
        <v>277</v>
      </c>
      <c r="F95" s="25">
        <v>444232</v>
      </c>
      <c r="G95" s="25">
        <v>35539</v>
      </c>
      <c r="H95" s="26">
        <f t="shared" si="1"/>
        <v>479771</v>
      </c>
      <c r="I95" s="12"/>
      <c r="J95" s="12"/>
      <c r="K95" s="81"/>
      <c r="L95" s="12"/>
      <c r="M95" s="81"/>
      <c r="N95" s="81"/>
      <c r="O95" s="81"/>
      <c r="P95" s="12"/>
      <c r="Q95" s="12"/>
      <c r="R95" s="12"/>
      <c r="S95" s="12"/>
      <c r="T95" s="12"/>
    </row>
    <row r="96" spans="1:20" s="27" customFormat="1" ht="26.25" customHeight="1" x14ac:dyDescent="0.2">
      <c r="A96" s="21">
        <v>91</v>
      </c>
      <c r="B96" s="22">
        <v>45561</v>
      </c>
      <c r="C96" s="23" t="s">
        <v>278</v>
      </c>
      <c r="D96" s="24" t="s">
        <v>23</v>
      </c>
      <c r="E96" s="9" t="s">
        <v>279</v>
      </c>
      <c r="F96" s="25">
        <v>752730</v>
      </c>
      <c r="G96" s="25">
        <v>60218</v>
      </c>
      <c r="H96" s="26">
        <f t="shared" si="1"/>
        <v>812948</v>
      </c>
      <c r="I96" s="12"/>
      <c r="J96" s="12"/>
      <c r="K96" s="81"/>
      <c r="L96" s="12"/>
      <c r="M96" s="81"/>
      <c r="N96" s="81"/>
      <c r="O96" s="81"/>
      <c r="P96" s="12"/>
      <c r="Q96" s="12"/>
      <c r="R96" s="12"/>
      <c r="S96" s="12"/>
      <c r="T96" s="12"/>
    </row>
    <row r="97" spans="1:20" s="27" customFormat="1" ht="26.25" customHeight="1" x14ac:dyDescent="0.2">
      <c r="A97" s="21">
        <v>92</v>
      </c>
      <c r="B97" s="22">
        <v>45561</v>
      </c>
      <c r="C97" s="23" t="s">
        <v>280</v>
      </c>
      <c r="D97" s="24" t="s">
        <v>23</v>
      </c>
      <c r="E97" s="9" t="s">
        <v>281</v>
      </c>
      <c r="F97" s="25">
        <v>1432580</v>
      </c>
      <c r="G97" s="25">
        <v>114606</v>
      </c>
      <c r="H97" s="26">
        <f t="shared" si="1"/>
        <v>1547186</v>
      </c>
      <c r="I97" s="12"/>
      <c r="J97" s="12"/>
      <c r="K97" s="81"/>
      <c r="L97" s="12"/>
      <c r="M97" s="81"/>
      <c r="N97" s="81"/>
      <c r="O97" s="81"/>
      <c r="P97" s="12"/>
      <c r="Q97" s="12"/>
      <c r="R97" s="12"/>
      <c r="S97" s="12"/>
      <c r="T97" s="12"/>
    </row>
    <row r="98" spans="1:20" s="27" customFormat="1" ht="26.25" customHeight="1" x14ac:dyDescent="0.2">
      <c r="A98" s="21">
        <v>93</v>
      </c>
      <c r="B98" s="22">
        <v>45561</v>
      </c>
      <c r="C98" s="23" t="s">
        <v>282</v>
      </c>
      <c r="D98" s="24" t="s">
        <v>23</v>
      </c>
      <c r="E98" s="9" t="s">
        <v>283</v>
      </c>
      <c r="F98" s="25">
        <v>752730</v>
      </c>
      <c r="G98" s="25">
        <v>60218</v>
      </c>
      <c r="H98" s="26">
        <f t="shared" si="1"/>
        <v>812948</v>
      </c>
      <c r="I98" s="12"/>
      <c r="J98" s="12"/>
      <c r="K98" s="81"/>
      <c r="L98" s="12"/>
      <c r="M98" s="81"/>
      <c r="N98" s="81"/>
      <c r="O98" s="81"/>
      <c r="P98" s="12"/>
      <c r="Q98" s="12"/>
      <c r="R98" s="12"/>
      <c r="S98" s="12"/>
      <c r="T98" s="12"/>
    </row>
    <row r="99" spans="1:20" s="27" customFormat="1" ht="26.25" customHeight="1" x14ac:dyDescent="0.2">
      <c r="A99" s="21">
        <v>94</v>
      </c>
      <c r="B99" s="22">
        <v>45561</v>
      </c>
      <c r="C99" s="23" t="s">
        <v>284</v>
      </c>
      <c r="D99" s="24" t="s">
        <v>23</v>
      </c>
      <c r="E99" s="9" t="s">
        <v>285</v>
      </c>
      <c r="F99" s="25">
        <v>1332696</v>
      </c>
      <c r="G99" s="25">
        <v>106616</v>
      </c>
      <c r="H99" s="26">
        <f t="shared" si="1"/>
        <v>1439312</v>
      </c>
      <c r="I99" s="12"/>
      <c r="J99" s="12"/>
      <c r="K99" s="81"/>
      <c r="L99" s="12"/>
      <c r="M99" s="81"/>
      <c r="N99" s="81"/>
      <c r="O99" s="81"/>
      <c r="P99" s="12"/>
      <c r="Q99" s="12"/>
      <c r="R99" s="12"/>
      <c r="S99" s="12"/>
      <c r="T99" s="12"/>
    </row>
    <row r="100" spans="1:20" s="27" customFormat="1" ht="26.25" customHeight="1" x14ac:dyDescent="0.2">
      <c r="A100" s="21">
        <v>95</v>
      </c>
      <c r="B100" s="22">
        <v>45561</v>
      </c>
      <c r="C100" s="23" t="s">
        <v>286</v>
      </c>
      <c r="D100" s="24" t="s">
        <v>23</v>
      </c>
      <c r="E100" s="9" t="s">
        <v>287</v>
      </c>
      <c r="F100" s="25">
        <v>501820</v>
      </c>
      <c r="G100" s="25">
        <v>40146</v>
      </c>
      <c r="H100" s="26">
        <f t="shared" si="1"/>
        <v>541966</v>
      </c>
      <c r="I100" s="12"/>
      <c r="J100" s="12"/>
      <c r="K100" s="81"/>
      <c r="L100" s="12"/>
      <c r="M100" s="81"/>
      <c r="N100" s="81"/>
      <c r="O100" s="81"/>
      <c r="P100" s="12"/>
      <c r="Q100" s="12"/>
      <c r="R100" s="12"/>
      <c r="S100" s="12"/>
      <c r="T100" s="12"/>
    </row>
    <row r="101" spans="1:20" s="27" customFormat="1" ht="26.25" customHeight="1" x14ac:dyDescent="0.2">
      <c r="A101" s="21">
        <v>96</v>
      </c>
      <c r="B101" s="22">
        <v>45561</v>
      </c>
      <c r="C101" s="23" t="s">
        <v>288</v>
      </c>
      <c r="D101" s="24" t="s">
        <v>23</v>
      </c>
      <c r="E101" s="9" t="s">
        <v>289</v>
      </c>
      <c r="F101" s="25">
        <v>737956</v>
      </c>
      <c r="G101" s="25">
        <v>59036</v>
      </c>
      <c r="H101" s="26">
        <f t="shared" si="1"/>
        <v>796992</v>
      </c>
      <c r="I101" s="12"/>
      <c r="J101" s="12"/>
      <c r="K101" s="81"/>
      <c r="L101" s="12"/>
      <c r="M101" s="81"/>
      <c r="N101" s="81"/>
      <c r="O101" s="81"/>
      <c r="P101" s="12"/>
      <c r="Q101" s="12"/>
      <c r="R101" s="12"/>
      <c r="S101" s="12"/>
      <c r="T101" s="12"/>
    </row>
    <row r="102" spans="1:20" s="27" customFormat="1" ht="26.25" customHeight="1" x14ac:dyDescent="0.2">
      <c r="A102" s="21">
        <v>97</v>
      </c>
      <c r="B102" s="22">
        <v>45561</v>
      </c>
      <c r="C102" s="23" t="s">
        <v>290</v>
      </c>
      <c r="D102" s="24" t="s">
        <v>23</v>
      </c>
      <c r="E102" s="9" t="s">
        <v>291</v>
      </c>
      <c r="F102" s="25">
        <v>333174</v>
      </c>
      <c r="G102" s="25">
        <v>26654</v>
      </c>
      <c r="H102" s="26">
        <f t="shared" si="1"/>
        <v>359828</v>
      </c>
      <c r="I102" s="12"/>
      <c r="J102" s="12"/>
      <c r="K102" s="81"/>
      <c r="L102" s="12"/>
      <c r="M102" s="81"/>
      <c r="N102" s="81"/>
      <c r="O102" s="81"/>
      <c r="P102" s="12"/>
      <c r="Q102" s="12"/>
      <c r="R102" s="12"/>
      <c r="S102" s="12"/>
      <c r="T102" s="12"/>
    </row>
    <row r="103" spans="1:20" s="27" customFormat="1" ht="26.25" customHeight="1" x14ac:dyDescent="0.2">
      <c r="A103" s="21">
        <v>98</v>
      </c>
      <c r="B103" s="22">
        <v>45561</v>
      </c>
      <c r="C103" s="23" t="s">
        <v>292</v>
      </c>
      <c r="D103" s="24" t="s">
        <v>23</v>
      </c>
      <c r="E103" s="9" t="s">
        <v>293</v>
      </c>
      <c r="F103" s="25">
        <v>737956</v>
      </c>
      <c r="G103" s="25">
        <v>59036</v>
      </c>
      <c r="H103" s="26">
        <f t="shared" si="1"/>
        <v>796992</v>
      </c>
      <c r="I103" s="12"/>
      <c r="J103" s="12"/>
      <c r="K103" s="81"/>
      <c r="L103" s="12"/>
      <c r="M103" s="81"/>
      <c r="N103" s="81"/>
      <c r="O103" s="81"/>
      <c r="P103" s="12"/>
      <c r="Q103" s="12"/>
      <c r="R103" s="12"/>
      <c r="S103" s="12"/>
      <c r="T103" s="12"/>
    </row>
    <row r="104" spans="1:20" s="27" customFormat="1" ht="26.25" customHeight="1" x14ac:dyDescent="0.2">
      <c r="A104" s="21">
        <v>99</v>
      </c>
      <c r="B104" s="22">
        <v>45561</v>
      </c>
      <c r="C104" s="23" t="s">
        <v>294</v>
      </c>
      <c r="D104" s="24" t="s">
        <v>23</v>
      </c>
      <c r="E104" s="9" t="s">
        <v>295</v>
      </c>
      <c r="F104" s="25">
        <v>501820</v>
      </c>
      <c r="G104" s="25">
        <v>40146</v>
      </c>
      <c r="H104" s="26">
        <f t="shared" si="1"/>
        <v>541966</v>
      </c>
      <c r="I104" s="12"/>
      <c r="J104" s="12"/>
      <c r="K104" s="81"/>
      <c r="L104" s="12"/>
      <c r="M104" s="81"/>
      <c r="N104" s="81"/>
      <c r="O104" s="81"/>
      <c r="P104" s="12"/>
      <c r="Q104" s="12"/>
      <c r="R104" s="12"/>
      <c r="S104" s="12"/>
      <c r="T104" s="12"/>
    </row>
    <row r="105" spans="1:20" s="27" customFormat="1" ht="26.25" customHeight="1" x14ac:dyDescent="0.2">
      <c r="A105" s="21">
        <v>100</v>
      </c>
      <c r="B105" s="22">
        <v>45561</v>
      </c>
      <c r="C105" s="23" t="s">
        <v>296</v>
      </c>
      <c r="D105" s="24" t="s">
        <v>23</v>
      </c>
      <c r="E105" s="9" t="s">
        <v>297</v>
      </c>
      <c r="F105" s="25">
        <v>501820</v>
      </c>
      <c r="G105" s="25">
        <v>40146</v>
      </c>
      <c r="H105" s="26">
        <f t="shared" si="1"/>
        <v>541966</v>
      </c>
      <c r="I105" s="12"/>
      <c r="J105" s="12"/>
      <c r="K105" s="81"/>
      <c r="L105" s="12"/>
      <c r="M105" s="81"/>
      <c r="N105" s="81"/>
      <c r="O105" s="81"/>
      <c r="P105" s="12"/>
      <c r="Q105" s="12"/>
      <c r="R105" s="12"/>
      <c r="S105" s="12"/>
      <c r="T105" s="12"/>
    </row>
    <row r="106" spans="1:20" s="27" customFormat="1" ht="26.25" customHeight="1" x14ac:dyDescent="0.2">
      <c r="A106" s="21">
        <v>101</v>
      </c>
      <c r="B106" s="22">
        <v>45561</v>
      </c>
      <c r="C106" s="23" t="s">
        <v>298</v>
      </c>
      <c r="D106" s="24" t="s">
        <v>23</v>
      </c>
      <c r="E106" s="9" t="s">
        <v>299</v>
      </c>
      <c r="F106" s="25">
        <v>1957098</v>
      </c>
      <c r="G106" s="25">
        <v>156568</v>
      </c>
      <c r="H106" s="26">
        <f t="shared" si="1"/>
        <v>2113666</v>
      </c>
      <c r="I106" s="12"/>
      <c r="J106" s="12"/>
      <c r="K106" s="81"/>
      <c r="L106" s="12"/>
      <c r="M106" s="81"/>
      <c r="N106" s="81"/>
      <c r="O106" s="81"/>
      <c r="P106" s="12"/>
      <c r="Q106" s="12"/>
      <c r="R106" s="12"/>
      <c r="S106" s="12"/>
      <c r="T106" s="12"/>
    </row>
    <row r="107" spans="1:20" s="27" customFormat="1" ht="26.25" customHeight="1" x14ac:dyDescent="0.2">
      <c r="A107" s="21">
        <v>102</v>
      </c>
      <c r="B107" s="22">
        <v>45561</v>
      </c>
      <c r="C107" s="23" t="s">
        <v>300</v>
      </c>
      <c r="D107" s="24" t="s">
        <v>23</v>
      </c>
      <c r="E107" s="9" t="s">
        <v>301</v>
      </c>
      <c r="F107" s="25">
        <v>1440108</v>
      </c>
      <c r="G107" s="25">
        <v>115209</v>
      </c>
      <c r="H107" s="26">
        <f t="shared" si="1"/>
        <v>1555317</v>
      </c>
      <c r="I107" s="12"/>
      <c r="J107" s="12"/>
      <c r="K107" s="81"/>
      <c r="L107" s="12"/>
      <c r="M107" s="81"/>
      <c r="N107" s="81"/>
      <c r="O107" s="81"/>
      <c r="P107" s="12"/>
      <c r="Q107" s="12"/>
      <c r="R107" s="12"/>
      <c r="S107" s="12"/>
      <c r="T107" s="12"/>
    </row>
    <row r="108" spans="1:20" s="27" customFormat="1" ht="26.25" customHeight="1" x14ac:dyDescent="0.2">
      <c r="A108" s="21">
        <v>103</v>
      </c>
      <c r="B108" s="22">
        <v>45561</v>
      </c>
      <c r="C108" s="23" t="s">
        <v>302</v>
      </c>
      <c r="D108" s="24" t="s">
        <v>23</v>
      </c>
      <c r="E108" s="9" t="s">
        <v>303</v>
      </c>
      <c r="F108" s="25">
        <v>903276</v>
      </c>
      <c r="G108" s="25">
        <v>72262</v>
      </c>
      <c r="H108" s="26">
        <f t="shared" si="1"/>
        <v>975538</v>
      </c>
      <c r="I108" s="12"/>
      <c r="J108" s="12"/>
      <c r="K108" s="81"/>
      <c r="L108" s="12"/>
      <c r="M108" s="81"/>
      <c r="N108" s="81"/>
      <c r="O108" s="81"/>
      <c r="P108" s="12"/>
      <c r="Q108" s="12"/>
      <c r="R108" s="12"/>
      <c r="S108" s="12"/>
      <c r="T108" s="12"/>
    </row>
    <row r="109" spans="1:20" s="27" customFormat="1" ht="26.25" customHeight="1" x14ac:dyDescent="0.2">
      <c r="A109" s="21">
        <v>104</v>
      </c>
      <c r="B109" s="22">
        <v>45561</v>
      </c>
      <c r="C109" s="23" t="s">
        <v>304</v>
      </c>
      <c r="D109" s="24" t="s">
        <v>23</v>
      </c>
      <c r="E109" s="9" t="s">
        <v>305</v>
      </c>
      <c r="F109" s="25">
        <v>737956</v>
      </c>
      <c r="G109" s="25">
        <v>59036</v>
      </c>
      <c r="H109" s="26">
        <f t="shared" si="1"/>
        <v>796992</v>
      </c>
      <c r="I109" s="12"/>
      <c r="J109" s="12"/>
      <c r="K109" s="81"/>
      <c r="L109" s="12"/>
      <c r="M109" s="81"/>
      <c r="N109" s="81"/>
      <c r="O109" s="81"/>
      <c r="P109" s="12"/>
      <c r="Q109" s="12"/>
      <c r="R109" s="12"/>
      <c r="S109" s="12"/>
      <c r="T109" s="12"/>
    </row>
    <row r="110" spans="1:20" s="27" customFormat="1" ht="26.25" customHeight="1" x14ac:dyDescent="0.2">
      <c r="A110" s="21">
        <v>105</v>
      </c>
      <c r="B110" s="22">
        <v>45561</v>
      </c>
      <c r="C110" s="23" t="s">
        <v>306</v>
      </c>
      <c r="D110" s="24" t="s">
        <v>23</v>
      </c>
      <c r="E110" s="9" t="s">
        <v>307</v>
      </c>
      <c r="F110" s="25">
        <v>752730</v>
      </c>
      <c r="G110" s="25">
        <v>60218</v>
      </c>
      <c r="H110" s="26">
        <f t="shared" si="1"/>
        <v>812948</v>
      </c>
      <c r="I110" s="12"/>
      <c r="J110" s="12"/>
      <c r="K110" s="81"/>
      <c r="L110" s="12"/>
      <c r="M110" s="81"/>
      <c r="N110" s="81"/>
      <c r="O110" s="81"/>
      <c r="P110" s="12"/>
      <c r="Q110" s="12"/>
      <c r="R110" s="12"/>
      <c r="S110" s="12"/>
      <c r="T110" s="12"/>
    </row>
    <row r="111" spans="1:20" s="27" customFormat="1" ht="26.25" customHeight="1" x14ac:dyDescent="0.2">
      <c r="A111" s="21">
        <v>106</v>
      </c>
      <c r="B111" s="22">
        <v>45561</v>
      </c>
      <c r="C111" s="23" t="s">
        <v>308</v>
      </c>
      <c r="D111" s="24" t="s">
        <v>23</v>
      </c>
      <c r="E111" s="9" t="s">
        <v>309</v>
      </c>
      <c r="F111" s="25">
        <v>960072</v>
      </c>
      <c r="G111" s="25">
        <v>76806</v>
      </c>
      <c r="H111" s="26">
        <f t="shared" si="1"/>
        <v>1036878</v>
      </c>
      <c r="I111" s="12"/>
      <c r="J111" s="12"/>
      <c r="K111" s="81"/>
      <c r="L111" s="12"/>
      <c r="M111" s="81"/>
      <c r="N111" s="81"/>
      <c r="O111" s="81"/>
      <c r="P111" s="12"/>
      <c r="Q111" s="12"/>
      <c r="R111" s="12"/>
      <c r="S111" s="12"/>
      <c r="T111" s="12"/>
    </row>
    <row r="112" spans="1:20" s="27" customFormat="1" ht="26.25" customHeight="1" x14ac:dyDescent="0.2">
      <c r="A112" s="21">
        <v>107</v>
      </c>
      <c r="B112" s="22">
        <v>45561</v>
      </c>
      <c r="C112" s="23" t="s">
        <v>310</v>
      </c>
      <c r="D112" s="24" t="s">
        <v>23</v>
      </c>
      <c r="E112" s="9" t="s">
        <v>311</v>
      </c>
      <c r="F112" s="25">
        <v>1505460</v>
      </c>
      <c r="G112" s="25">
        <v>120437</v>
      </c>
      <c r="H112" s="26">
        <f t="shared" si="1"/>
        <v>1625897</v>
      </c>
      <c r="I112" s="12"/>
      <c r="J112" s="12"/>
      <c r="K112" s="81"/>
      <c r="L112" s="12"/>
      <c r="M112" s="81"/>
      <c r="N112" s="81"/>
      <c r="O112" s="81"/>
      <c r="P112" s="12"/>
      <c r="Q112" s="12"/>
      <c r="R112" s="12"/>
      <c r="S112" s="12"/>
      <c r="T112" s="12"/>
    </row>
    <row r="113" spans="1:20" s="27" customFormat="1" ht="26.25" customHeight="1" x14ac:dyDescent="0.2">
      <c r="A113" s="21">
        <v>108</v>
      </c>
      <c r="B113" s="22">
        <v>45561</v>
      </c>
      <c r="C113" s="23" t="s">
        <v>312</v>
      </c>
      <c r="D113" s="24" t="s">
        <v>23</v>
      </c>
      <c r="E113" s="9" t="s">
        <v>313</v>
      </c>
      <c r="F113" s="25">
        <v>903276</v>
      </c>
      <c r="G113" s="25">
        <v>72262</v>
      </c>
      <c r="H113" s="26">
        <f t="shared" si="1"/>
        <v>975538</v>
      </c>
      <c r="I113" s="12"/>
      <c r="J113" s="12"/>
      <c r="K113" s="81"/>
      <c r="L113" s="12"/>
      <c r="M113" s="81"/>
      <c r="N113" s="81"/>
      <c r="O113" s="81"/>
      <c r="P113" s="12"/>
      <c r="Q113" s="12"/>
      <c r="R113" s="12"/>
      <c r="S113" s="12"/>
      <c r="T113" s="12"/>
    </row>
    <row r="114" spans="1:20" s="27" customFormat="1" ht="26.25" customHeight="1" x14ac:dyDescent="0.2">
      <c r="A114" s="21">
        <v>109</v>
      </c>
      <c r="B114" s="22">
        <v>45561</v>
      </c>
      <c r="C114" s="23" t="s">
        <v>314</v>
      </c>
      <c r="D114" s="24" t="s">
        <v>23</v>
      </c>
      <c r="E114" s="9" t="s">
        <v>315</v>
      </c>
      <c r="F114" s="25">
        <v>903276</v>
      </c>
      <c r="G114" s="25">
        <v>72262</v>
      </c>
      <c r="H114" s="26">
        <f t="shared" si="1"/>
        <v>975538</v>
      </c>
      <c r="I114" s="12"/>
      <c r="J114" s="12"/>
      <c r="K114" s="81"/>
      <c r="L114" s="12"/>
      <c r="M114" s="81"/>
      <c r="N114" s="81"/>
      <c r="O114" s="81"/>
      <c r="P114" s="12"/>
      <c r="Q114" s="12"/>
      <c r="R114" s="12"/>
      <c r="S114" s="12"/>
      <c r="T114" s="12"/>
    </row>
    <row r="115" spans="1:20" s="27" customFormat="1" ht="26.25" customHeight="1" x14ac:dyDescent="0.2">
      <c r="A115" s="21">
        <v>110</v>
      </c>
      <c r="B115" s="22">
        <v>45561</v>
      </c>
      <c r="C115" s="23" t="s">
        <v>316</v>
      </c>
      <c r="D115" s="24" t="s">
        <v>23</v>
      </c>
      <c r="E115" s="9" t="s">
        <v>317</v>
      </c>
      <c r="F115" s="25">
        <v>250910</v>
      </c>
      <c r="G115" s="25">
        <v>20073</v>
      </c>
      <c r="H115" s="26">
        <f t="shared" si="1"/>
        <v>270983</v>
      </c>
      <c r="I115" s="12"/>
      <c r="J115" s="12"/>
      <c r="K115" s="81"/>
      <c r="L115" s="12"/>
      <c r="M115" s="81"/>
      <c r="N115" s="81"/>
      <c r="O115" s="81"/>
      <c r="P115" s="12"/>
      <c r="Q115" s="12"/>
      <c r="R115" s="12"/>
      <c r="S115" s="12"/>
      <c r="T115" s="12"/>
    </row>
    <row r="116" spans="1:20" s="27" customFormat="1" ht="26.25" customHeight="1" x14ac:dyDescent="0.2">
      <c r="A116" s="21">
        <v>111</v>
      </c>
      <c r="B116" s="22">
        <v>45561</v>
      </c>
      <c r="C116" s="23" t="s">
        <v>318</v>
      </c>
      <c r="D116" s="24" t="s">
        <v>23</v>
      </c>
      <c r="E116" s="9" t="s">
        <v>319</v>
      </c>
      <c r="F116" s="25">
        <v>960072</v>
      </c>
      <c r="G116" s="25">
        <v>76806</v>
      </c>
      <c r="H116" s="26">
        <f t="shared" si="1"/>
        <v>1036878</v>
      </c>
      <c r="I116" s="12"/>
      <c r="J116" s="12"/>
      <c r="K116" s="81"/>
      <c r="L116" s="12"/>
      <c r="M116" s="81"/>
      <c r="N116" s="81"/>
      <c r="O116" s="81"/>
      <c r="P116" s="12"/>
      <c r="Q116" s="12"/>
      <c r="R116" s="12"/>
      <c r="S116" s="12"/>
      <c r="T116" s="12"/>
    </row>
    <row r="117" spans="1:20" s="27" customFormat="1" ht="26.25" customHeight="1" x14ac:dyDescent="0.2">
      <c r="A117" s="21">
        <v>112</v>
      </c>
      <c r="B117" s="22">
        <v>45561</v>
      </c>
      <c r="C117" s="23" t="s">
        <v>320</v>
      </c>
      <c r="D117" s="24" t="s">
        <v>23</v>
      </c>
      <c r="E117" s="9" t="s">
        <v>321</v>
      </c>
      <c r="F117" s="25">
        <v>2307580</v>
      </c>
      <c r="G117" s="25">
        <v>184606</v>
      </c>
      <c r="H117" s="26">
        <f t="shared" si="1"/>
        <v>2492186</v>
      </c>
      <c r="I117" s="12"/>
      <c r="J117" s="12"/>
      <c r="K117" s="81"/>
      <c r="L117" s="12"/>
      <c r="M117" s="81"/>
      <c r="N117" s="81"/>
      <c r="O117" s="81"/>
      <c r="P117" s="12"/>
      <c r="Q117" s="12"/>
      <c r="R117" s="12"/>
      <c r="S117" s="12"/>
      <c r="T117" s="12"/>
    </row>
    <row r="118" spans="1:20" s="27" customFormat="1" ht="26.25" customHeight="1" x14ac:dyDescent="0.2">
      <c r="A118" s="21">
        <v>113</v>
      </c>
      <c r="B118" s="22">
        <v>45561</v>
      </c>
      <c r="C118" s="23" t="s">
        <v>322</v>
      </c>
      <c r="D118" s="24" t="s">
        <v>23</v>
      </c>
      <c r="E118" s="9" t="s">
        <v>323</v>
      </c>
      <c r="F118" s="25">
        <v>666348</v>
      </c>
      <c r="G118" s="25">
        <v>53308</v>
      </c>
      <c r="H118" s="26">
        <f t="shared" si="1"/>
        <v>719656</v>
      </c>
      <c r="I118" s="12"/>
      <c r="J118" s="12"/>
      <c r="K118" s="81"/>
      <c r="L118" s="12"/>
      <c r="M118" s="81"/>
      <c r="N118" s="81"/>
      <c r="O118" s="81"/>
      <c r="P118" s="12"/>
      <c r="Q118" s="12"/>
      <c r="R118" s="12"/>
      <c r="S118" s="12"/>
      <c r="T118" s="12"/>
    </row>
    <row r="119" spans="1:20" s="27" customFormat="1" ht="26.25" customHeight="1" x14ac:dyDescent="0.2">
      <c r="A119" s="21">
        <v>114</v>
      </c>
      <c r="B119" s="22">
        <v>45561</v>
      </c>
      <c r="C119" s="23" t="s">
        <v>324</v>
      </c>
      <c r="D119" s="24" t="s">
        <v>23</v>
      </c>
      <c r="E119" s="9" t="s">
        <v>325</v>
      </c>
      <c r="F119" s="25">
        <v>1046454</v>
      </c>
      <c r="G119" s="25">
        <v>83716</v>
      </c>
      <c r="H119" s="26">
        <f t="shared" si="1"/>
        <v>1130170</v>
      </c>
      <c r="I119" s="12"/>
      <c r="J119" s="12"/>
      <c r="K119" s="81"/>
      <c r="L119" s="12"/>
      <c r="M119" s="81"/>
      <c r="N119" s="81"/>
      <c r="O119" s="81"/>
      <c r="P119" s="12"/>
      <c r="Q119" s="12"/>
      <c r="R119" s="12"/>
      <c r="S119" s="12"/>
      <c r="T119" s="12"/>
    </row>
    <row r="120" spans="1:20" s="27" customFormat="1" ht="26.25" customHeight="1" x14ac:dyDescent="0.2">
      <c r="A120" s="21">
        <v>115</v>
      </c>
      <c r="B120" s="22">
        <v>45561</v>
      </c>
      <c r="C120" s="23" t="s">
        <v>326</v>
      </c>
      <c r="D120" s="24" t="s">
        <v>23</v>
      </c>
      <c r="E120" s="9" t="s">
        <v>327</v>
      </c>
      <c r="F120" s="25">
        <v>1057110</v>
      </c>
      <c r="G120" s="25">
        <v>84569</v>
      </c>
      <c r="H120" s="26">
        <f t="shared" si="1"/>
        <v>1141679</v>
      </c>
      <c r="I120" s="12"/>
      <c r="J120" s="12"/>
      <c r="K120" s="81"/>
      <c r="L120" s="12"/>
      <c r="M120" s="81"/>
      <c r="N120" s="81"/>
      <c r="O120" s="81"/>
      <c r="P120" s="12"/>
      <c r="Q120" s="12"/>
      <c r="R120" s="12"/>
      <c r="S120" s="12"/>
      <c r="T120" s="12"/>
    </row>
    <row r="121" spans="1:20" s="27" customFormat="1" ht="26.25" customHeight="1" x14ac:dyDescent="0.2">
      <c r="A121" s="21">
        <v>116</v>
      </c>
      <c r="B121" s="22">
        <v>45561</v>
      </c>
      <c r="C121" s="23" t="s">
        <v>328</v>
      </c>
      <c r="D121" s="24" t="s">
        <v>23</v>
      </c>
      <c r="E121" s="9" t="s">
        <v>329</v>
      </c>
      <c r="F121" s="25">
        <v>1634304</v>
      </c>
      <c r="G121" s="25">
        <v>130744</v>
      </c>
      <c r="H121" s="26">
        <f t="shared" si="1"/>
        <v>1765048</v>
      </c>
      <c r="I121" s="12"/>
      <c r="J121" s="12"/>
      <c r="K121" s="81"/>
      <c r="L121" s="12"/>
      <c r="M121" s="81"/>
      <c r="N121" s="81"/>
      <c r="O121" s="81"/>
      <c r="P121" s="12"/>
      <c r="Q121" s="12"/>
      <c r="R121" s="12"/>
      <c r="S121" s="12"/>
      <c r="T121" s="12"/>
    </row>
    <row r="122" spans="1:20" s="27" customFormat="1" ht="26.25" customHeight="1" x14ac:dyDescent="0.2">
      <c r="A122" s="21">
        <v>117</v>
      </c>
      <c r="B122" s="22">
        <v>45561</v>
      </c>
      <c r="C122" s="23" t="s">
        <v>330</v>
      </c>
      <c r="D122" s="24" t="s">
        <v>23</v>
      </c>
      <c r="E122" s="9" t="s">
        <v>331</v>
      </c>
      <c r="F122" s="25">
        <v>1404304</v>
      </c>
      <c r="G122" s="25">
        <v>112344</v>
      </c>
      <c r="H122" s="26">
        <f t="shared" si="1"/>
        <v>1516648</v>
      </c>
      <c r="I122" s="12"/>
      <c r="J122" s="12"/>
      <c r="K122" s="81"/>
      <c r="L122" s="12"/>
      <c r="M122" s="81"/>
      <c r="N122" s="81"/>
      <c r="O122" s="81"/>
      <c r="P122" s="12"/>
      <c r="Q122" s="12"/>
      <c r="R122" s="12"/>
      <c r="S122" s="12"/>
      <c r="T122" s="12"/>
    </row>
    <row r="123" spans="1:20" s="27" customFormat="1" ht="26.25" customHeight="1" x14ac:dyDescent="0.2">
      <c r="A123" s="21">
        <v>118</v>
      </c>
      <c r="B123" s="22">
        <v>45561</v>
      </c>
      <c r="C123" s="23" t="s">
        <v>332</v>
      </c>
      <c r="D123" s="24" t="s">
        <v>23</v>
      </c>
      <c r="E123" s="9" t="s">
        <v>333</v>
      </c>
      <c r="F123" s="25">
        <v>1844890</v>
      </c>
      <c r="G123" s="25">
        <v>147591</v>
      </c>
      <c r="H123" s="26">
        <f t="shared" si="1"/>
        <v>1992481</v>
      </c>
      <c r="I123" s="12"/>
      <c r="J123" s="12"/>
      <c r="K123" s="81"/>
      <c r="L123" s="12"/>
      <c r="M123" s="81"/>
      <c r="N123" s="81"/>
      <c r="O123" s="81"/>
      <c r="P123" s="12"/>
      <c r="Q123" s="12"/>
      <c r="R123" s="12"/>
      <c r="S123" s="12"/>
      <c r="T123" s="12"/>
    </row>
    <row r="124" spans="1:20" s="27" customFormat="1" ht="26.25" customHeight="1" x14ac:dyDescent="0.2">
      <c r="A124" s="21">
        <v>119</v>
      </c>
      <c r="B124" s="22">
        <v>45561</v>
      </c>
      <c r="C124" s="23" t="s">
        <v>334</v>
      </c>
      <c r="D124" s="24" t="s">
        <v>23</v>
      </c>
      <c r="E124" s="9" t="s">
        <v>335</v>
      </c>
      <c r="F124" s="25">
        <v>1404304</v>
      </c>
      <c r="G124" s="25">
        <v>112344</v>
      </c>
      <c r="H124" s="26">
        <f t="shared" si="1"/>
        <v>1516648</v>
      </c>
      <c r="I124" s="12"/>
      <c r="J124" s="12"/>
      <c r="K124" s="81"/>
      <c r="L124" s="12"/>
      <c r="M124" s="81"/>
      <c r="N124" s="81"/>
      <c r="O124" s="81"/>
      <c r="P124" s="12"/>
      <c r="Q124" s="12"/>
      <c r="R124" s="12"/>
      <c r="S124" s="12"/>
      <c r="T124" s="12"/>
    </row>
    <row r="125" spans="1:20" s="27" customFormat="1" ht="26.25" customHeight="1" x14ac:dyDescent="0.2">
      <c r="A125" s="21">
        <v>120</v>
      </c>
      <c r="B125" s="22">
        <v>45561</v>
      </c>
      <c r="C125" s="23" t="s">
        <v>336</v>
      </c>
      <c r="D125" s="24" t="s">
        <v>23</v>
      </c>
      <c r="E125" s="9" t="s">
        <v>337</v>
      </c>
      <c r="F125" s="25">
        <v>1404304</v>
      </c>
      <c r="G125" s="25">
        <v>112344</v>
      </c>
      <c r="H125" s="26">
        <f t="shared" si="1"/>
        <v>1516648</v>
      </c>
      <c r="I125" s="12"/>
      <c r="J125" s="12"/>
      <c r="K125" s="81"/>
      <c r="L125" s="12"/>
      <c r="M125" s="81"/>
      <c r="N125" s="81"/>
      <c r="O125" s="81"/>
      <c r="P125" s="12"/>
      <c r="Q125" s="12"/>
      <c r="R125" s="12"/>
      <c r="S125" s="12"/>
      <c r="T125" s="12"/>
    </row>
    <row r="126" spans="1:20" s="27" customFormat="1" ht="26.25" customHeight="1" x14ac:dyDescent="0.2">
      <c r="A126" s="21">
        <v>121</v>
      </c>
      <c r="B126" s="22">
        <v>45561</v>
      </c>
      <c r="C126" s="23" t="s">
        <v>338</v>
      </c>
      <c r="D126" s="24" t="s">
        <v>23</v>
      </c>
      <c r="E126" s="9" t="s">
        <v>339</v>
      </c>
      <c r="F126" s="25">
        <v>1178542</v>
      </c>
      <c r="G126" s="25">
        <v>94283</v>
      </c>
      <c r="H126" s="26">
        <f t="shared" si="1"/>
        <v>1272825</v>
      </c>
      <c r="I126" s="12"/>
      <c r="J126" s="12"/>
      <c r="K126" s="81"/>
      <c r="L126" s="12"/>
      <c r="M126" s="81"/>
      <c r="N126" s="81"/>
      <c r="O126" s="81"/>
      <c r="P126" s="12"/>
      <c r="Q126" s="12"/>
      <c r="R126" s="12"/>
      <c r="S126" s="12"/>
      <c r="T126" s="12"/>
    </row>
    <row r="127" spans="1:20" s="27" customFormat="1" ht="26.25" customHeight="1" x14ac:dyDescent="0.2">
      <c r="A127" s="21">
        <v>122</v>
      </c>
      <c r="B127" s="22">
        <v>45561</v>
      </c>
      <c r="C127" s="23" t="s">
        <v>340</v>
      </c>
      <c r="D127" s="24" t="s">
        <v>23</v>
      </c>
      <c r="E127" s="9" t="s">
        <v>341</v>
      </c>
      <c r="F127" s="25">
        <v>1655214</v>
      </c>
      <c r="G127" s="25">
        <v>132417</v>
      </c>
      <c r="H127" s="26">
        <f t="shared" si="1"/>
        <v>1787631</v>
      </c>
      <c r="I127" s="12"/>
      <c r="J127" s="12"/>
      <c r="K127" s="81"/>
      <c r="L127" s="12"/>
      <c r="M127" s="81"/>
      <c r="N127" s="81"/>
      <c r="O127" s="81"/>
      <c r="P127" s="12"/>
      <c r="Q127" s="12"/>
      <c r="R127" s="12"/>
      <c r="S127" s="12"/>
      <c r="T127" s="12"/>
    </row>
    <row r="128" spans="1:20" s="27" customFormat="1" ht="26.25" customHeight="1" x14ac:dyDescent="0.2">
      <c r="A128" s="21">
        <v>123</v>
      </c>
      <c r="B128" s="22">
        <v>45561</v>
      </c>
      <c r="C128" s="23" t="s">
        <v>342</v>
      </c>
      <c r="D128" s="24" t="s">
        <v>23</v>
      </c>
      <c r="E128" s="9" t="s">
        <v>343</v>
      </c>
      <c r="F128" s="25">
        <v>737956</v>
      </c>
      <c r="G128" s="25">
        <v>59036</v>
      </c>
      <c r="H128" s="26">
        <f t="shared" si="1"/>
        <v>796992</v>
      </c>
      <c r="I128" s="12"/>
      <c r="J128" s="12"/>
      <c r="K128" s="81"/>
      <c r="L128" s="12"/>
      <c r="M128" s="81"/>
      <c r="N128" s="81"/>
      <c r="O128" s="81"/>
      <c r="P128" s="12"/>
      <c r="Q128" s="12"/>
      <c r="R128" s="12"/>
      <c r="S128" s="12"/>
      <c r="T128" s="12"/>
    </row>
    <row r="129" spans="1:20" s="27" customFormat="1" ht="26.25" customHeight="1" x14ac:dyDescent="0.2">
      <c r="A129" s="21">
        <v>124</v>
      </c>
      <c r="B129" s="22">
        <v>45561</v>
      </c>
      <c r="C129" s="23" t="s">
        <v>344</v>
      </c>
      <c r="D129" s="24" t="s">
        <v>23</v>
      </c>
      <c r="E129" s="9" t="s">
        <v>345</v>
      </c>
      <c r="F129" s="25">
        <v>1253796</v>
      </c>
      <c r="G129" s="25">
        <v>100304</v>
      </c>
      <c r="H129" s="26">
        <f t="shared" si="1"/>
        <v>1354100</v>
      </c>
      <c r="I129" s="12"/>
      <c r="J129" s="12"/>
      <c r="K129" s="81"/>
      <c r="L129" s="12"/>
      <c r="M129" s="81"/>
      <c r="N129" s="81"/>
      <c r="O129" s="81"/>
      <c r="P129" s="12"/>
      <c r="Q129" s="12"/>
      <c r="R129" s="12"/>
      <c r="S129" s="12"/>
      <c r="T129" s="12"/>
    </row>
    <row r="130" spans="1:20" s="27" customFormat="1" ht="26.25" customHeight="1" x14ac:dyDescent="0.2">
      <c r="A130" s="21">
        <v>125</v>
      </c>
      <c r="B130" s="22">
        <v>45561</v>
      </c>
      <c r="C130" s="23" t="s">
        <v>346</v>
      </c>
      <c r="D130" s="24" t="s">
        <v>23</v>
      </c>
      <c r="E130" s="9" t="s">
        <v>347</v>
      </c>
      <c r="F130" s="25">
        <v>1665870</v>
      </c>
      <c r="G130" s="25">
        <v>133270</v>
      </c>
      <c r="H130" s="26">
        <f t="shared" si="1"/>
        <v>1799140</v>
      </c>
      <c r="I130" s="12"/>
      <c r="J130" s="12"/>
      <c r="K130" s="81"/>
      <c r="L130" s="12"/>
      <c r="M130" s="81"/>
      <c r="N130" s="81"/>
      <c r="O130" s="81"/>
      <c r="P130" s="12"/>
      <c r="Q130" s="12"/>
      <c r="R130" s="12"/>
      <c r="S130" s="12"/>
      <c r="T130" s="12"/>
    </row>
    <row r="131" spans="1:20" s="27" customFormat="1" ht="26.25" customHeight="1" x14ac:dyDescent="0.2">
      <c r="A131" s="21">
        <v>126</v>
      </c>
      <c r="B131" s="22">
        <v>45561</v>
      </c>
      <c r="C131" s="23" t="s">
        <v>348</v>
      </c>
      <c r="D131" s="24" t="s">
        <v>23</v>
      </c>
      <c r="E131" s="9" t="s">
        <v>349</v>
      </c>
      <c r="F131" s="25">
        <v>1404304</v>
      </c>
      <c r="G131" s="25">
        <v>112344</v>
      </c>
      <c r="H131" s="26">
        <f t="shared" si="1"/>
        <v>1516648</v>
      </c>
      <c r="I131" s="12"/>
      <c r="J131" s="12"/>
      <c r="K131" s="81"/>
      <c r="L131" s="12"/>
      <c r="M131" s="81"/>
      <c r="N131" s="81"/>
      <c r="O131" s="81"/>
      <c r="P131" s="12"/>
      <c r="Q131" s="12"/>
      <c r="R131" s="12"/>
      <c r="S131" s="12"/>
      <c r="T131" s="12"/>
    </row>
    <row r="132" spans="1:20" s="27" customFormat="1" ht="26.25" customHeight="1" x14ac:dyDescent="0.2">
      <c r="A132" s="21">
        <v>127</v>
      </c>
      <c r="B132" s="22">
        <v>45561</v>
      </c>
      <c r="C132" s="23" t="s">
        <v>350</v>
      </c>
      <c r="D132" s="24" t="s">
        <v>23</v>
      </c>
      <c r="E132" s="9" t="s">
        <v>351</v>
      </c>
      <c r="F132" s="25">
        <v>1404304</v>
      </c>
      <c r="G132" s="25">
        <v>112344</v>
      </c>
      <c r="H132" s="26">
        <f t="shared" si="1"/>
        <v>1516648</v>
      </c>
      <c r="I132" s="12"/>
      <c r="J132" s="12"/>
      <c r="K132" s="81"/>
      <c r="L132" s="12"/>
      <c r="M132" s="81"/>
      <c r="N132" s="81"/>
      <c r="O132" s="81"/>
      <c r="P132" s="12"/>
      <c r="Q132" s="12"/>
      <c r="R132" s="12"/>
      <c r="S132" s="12"/>
      <c r="T132" s="12"/>
    </row>
    <row r="133" spans="1:20" s="27" customFormat="1" ht="26.25" customHeight="1" x14ac:dyDescent="0.2">
      <c r="A133" s="21">
        <v>128</v>
      </c>
      <c r="B133" s="22">
        <v>45561</v>
      </c>
      <c r="C133" s="23" t="s">
        <v>352</v>
      </c>
      <c r="D133" s="24" t="s">
        <v>23</v>
      </c>
      <c r="E133" s="9" t="s">
        <v>353</v>
      </c>
      <c r="F133" s="25">
        <v>1057110</v>
      </c>
      <c r="G133" s="25">
        <v>84569</v>
      </c>
      <c r="H133" s="26">
        <f t="shared" si="1"/>
        <v>1141679</v>
      </c>
      <c r="I133" s="12"/>
      <c r="J133" s="12"/>
      <c r="K133" s="81"/>
      <c r="L133" s="12"/>
      <c r="M133" s="81"/>
      <c r="N133" s="81"/>
      <c r="O133" s="81"/>
      <c r="P133" s="12"/>
      <c r="Q133" s="12"/>
      <c r="R133" s="12"/>
      <c r="S133" s="12"/>
      <c r="T133" s="12"/>
    </row>
    <row r="134" spans="1:20" s="27" customFormat="1" ht="26.25" customHeight="1" x14ac:dyDescent="0.2">
      <c r="A134" s="21">
        <v>129</v>
      </c>
      <c r="B134" s="22">
        <v>45561</v>
      </c>
      <c r="C134" s="23" t="s">
        <v>354</v>
      </c>
      <c r="D134" s="24" t="s">
        <v>23</v>
      </c>
      <c r="E134" s="9" t="s">
        <v>355</v>
      </c>
      <c r="F134" s="25">
        <v>1460163</v>
      </c>
      <c r="G134" s="25">
        <v>116813</v>
      </c>
      <c r="H134" s="26">
        <f t="shared" si="1"/>
        <v>1576976</v>
      </c>
      <c r="I134" s="12"/>
      <c r="J134" s="12"/>
      <c r="K134" s="81"/>
      <c r="L134" s="12"/>
      <c r="M134" s="81"/>
      <c r="N134" s="81"/>
      <c r="O134" s="81"/>
      <c r="P134" s="12"/>
      <c r="Q134" s="12"/>
      <c r="R134" s="12"/>
      <c r="S134" s="12"/>
      <c r="T134" s="12"/>
    </row>
    <row r="135" spans="1:20" s="27" customFormat="1" ht="26.25" customHeight="1" x14ac:dyDescent="0.2">
      <c r="A135" s="21">
        <v>130</v>
      </c>
      <c r="B135" s="22">
        <v>45561</v>
      </c>
      <c r="C135" s="23" t="s">
        <v>356</v>
      </c>
      <c r="D135" s="24" t="s">
        <v>23</v>
      </c>
      <c r="E135" s="9" t="s">
        <v>357</v>
      </c>
      <c r="F135" s="25">
        <v>988866</v>
      </c>
      <c r="G135" s="25">
        <v>79109</v>
      </c>
      <c r="H135" s="26">
        <f t="shared" ref="H135:H198" si="2">G135+F135</f>
        <v>1067975</v>
      </c>
      <c r="I135" s="12"/>
      <c r="J135" s="12"/>
      <c r="K135" s="81"/>
      <c r="L135" s="12"/>
      <c r="M135" s="81"/>
      <c r="N135" s="81"/>
      <c r="O135" s="81"/>
      <c r="P135" s="12"/>
      <c r="Q135" s="12"/>
      <c r="R135" s="12"/>
      <c r="S135" s="12"/>
      <c r="T135" s="12"/>
    </row>
    <row r="136" spans="1:20" s="27" customFormat="1" ht="26.25" customHeight="1" x14ac:dyDescent="0.2">
      <c r="A136" s="21">
        <v>131</v>
      </c>
      <c r="B136" s="22">
        <v>45561</v>
      </c>
      <c r="C136" s="23" t="s">
        <v>358</v>
      </c>
      <c r="D136" s="24" t="s">
        <v>23</v>
      </c>
      <c r="E136" s="9" t="s">
        <v>359</v>
      </c>
      <c r="F136" s="25">
        <v>1612400</v>
      </c>
      <c r="G136" s="25">
        <v>128992</v>
      </c>
      <c r="H136" s="26">
        <f t="shared" si="2"/>
        <v>1741392</v>
      </c>
      <c r="I136" s="12"/>
      <c r="J136" s="12"/>
      <c r="K136" s="81"/>
      <c r="L136" s="12"/>
      <c r="M136" s="81"/>
      <c r="N136" s="81"/>
      <c r="O136" s="81"/>
      <c r="P136" s="12"/>
      <c r="Q136" s="12"/>
      <c r="R136" s="12"/>
      <c r="S136" s="12"/>
      <c r="T136" s="12"/>
    </row>
    <row r="137" spans="1:20" s="27" customFormat="1" ht="26.25" customHeight="1" x14ac:dyDescent="0.2">
      <c r="A137" s="21">
        <v>132</v>
      </c>
      <c r="B137" s="22">
        <v>45561</v>
      </c>
      <c r="C137" s="23" t="s">
        <v>360</v>
      </c>
      <c r="D137" s="24" t="s">
        <v>23</v>
      </c>
      <c r="E137" s="9" t="s">
        <v>361</v>
      </c>
      <c r="F137" s="25">
        <v>2157034</v>
      </c>
      <c r="G137" s="25">
        <v>172563</v>
      </c>
      <c r="H137" s="26">
        <f t="shared" si="2"/>
        <v>2329597</v>
      </c>
      <c r="I137" s="12"/>
      <c r="J137" s="12"/>
      <c r="K137" s="81"/>
      <c r="L137" s="12"/>
      <c r="M137" s="81"/>
      <c r="N137" s="81"/>
      <c r="O137" s="81"/>
      <c r="P137" s="12"/>
      <c r="Q137" s="12"/>
      <c r="R137" s="12"/>
      <c r="S137" s="12"/>
      <c r="T137" s="12"/>
    </row>
    <row r="138" spans="1:20" s="27" customFormat="1" ht="26.25" customHeight="1" x14ac:dyDescent="0.2">
      <c r="A138" s="21">
        <v>133</v>
      </c>
      <c r="B138" s="22">
        <v>45561</v>
      </c>
      <c r="C138" s="23" t="s">
        <v>362</v>
      </c>
      <c r="D138" s="24" t="s">
        <v>23</v>
      </c>
      <c r="E138" s="9" t="s">
        <v>363</v>
      </c>
      <c r="F138" s="25">
        <v>752730</v>
      </c>
      <c r="G138" s="25">
        <v>60218</v>
      </c>
      <c r="H138" s="26">
        <f t="shared" si="2"/>
        <v>812948</v>
      </c>
      <c r="I138" s="12"/>
      <c r="J138" s="12"/>
      <c r="K138" s="81"/>
      <c r="L138" s="12"/>
      <c r="M138" s="81"/>
      <c r="N138" s="81"/>
      <c r="O138" s="81"/>
      <c r="P138" s="12"/>
      <c r="Q138" s="12"/>
      <c r="R138" s="12"/>
      <c r="S138" s="12"/>
      <c r="T138" s="12"/>
    </row>
    <row r="139" spans="1:20" s="27" customFormat="1" ht="26.25" customHeight="1" x14ac:dyDescent="0.2">
      <c r="A139" s="21">
        <v>134</v>
      </c>
      <c r="B139" s="22">
        <v>45561</v>
      </c>
      <c r="C139" s="23" t="s">
        <v>364</v>
      </c>
      <c r="D139" s="24" t="s">
        <v>23</v>
      </c>
      <c r="E139" s="9" t="s">
        <v>365</v>
      </c>
      <c r="F139" s="25">
        <v>293724</v>
      </c>
      <c r="G139" s="25">
        <v>23498</v>
      </c>
      <c r="H139" s="26">
        <f t="shared" si="2"/>
        <v>317222</v>
      </c>
      <c r="I139" s="12"/>
      <c r="J139" s="12"/>
      <c r="K139" s="81"/>
      <c r="L139" s="12"/>
      <c r="M139" s="81"/>
      <c r="N139" s="81"/>
      <c r="O139" s="81"/>
      <c r="P139" s="12"/>
      <c r="Q139" s="12"/>
      <c r="R139" s="12"/>
      <c r="S139" s="12"/>
      <c r="T139" s="12"/>
    </row>
    <row r="140" spans="1:20" s="27" customFormat="1" ht="26.25" customHeight="1" x14ac:dyDescent="0.2">
      <c r="A140" s="21">
        <v>135</v>
      </c>
      <c r="B140" s="22">
        <v>45561</v>
      </c>
      <c r="C140" s="23" t="s">
        <v>366</v>
      </c>
      <c r="D140" s="24" t="s">
        <v>23</v>
      </c>
      <c r="E140" s="9" t="s">
        <v>367</v>
      </c>
      <c r="F140" s="25">
        <v>752730</v>
      </c>
      <c r="G140" s="25">
        <v>60218</v>
      </c>
      <c r="H140" s="26">
        <f t="shared" si="2"/>
        <v>812948</v>
      </c>
      <c r="I140" s="12"/>
      <c r="J140" s="12"/>
      <c r="K140" s="81"/>
      <c r="L140" s="12"/>
      <c r="M140" s="81"/>
      <c r="N140" s="81"/>
      <c r="O140" s="81"/>
      <c r="P140" s="12"/>
      <c r="Q140" s="12"/>
      <c r="R140" s="12"/>
      <c r="S140" s="12"/>
      <c r="T140" s="12"/>
    </row>
    <row r="141" spans="1:20" s="27" customFormat="1" ht="26.25" customHeight="1" x14ac:dyDescent="0.2">
      <c r="A141" s="21">
        <v>136</v>
      </c>
      <c r="B141" s="22">
        <v>45561</v>
      </c>
      <c r="C141" s="23" t="s">
        <v>368</v>
      </c>
      <c r="D141" s="24" t="s">
        <v>23</v>
      </c>
      <c r="E141" s="9" t="s">
        <v>369</v>
      </c>
      <c r="F141" s="25">
        <v>293724</v>
      </c>
      <c r="G141" s="25">
        <v>23498</v>
      </c>
      <c r="H141" s="26">
        <f t="shared" si="2"/>
        <v>317222</v>
      </c>
      <c r="I141" s="12"/>
      <c r="J141" s="12"/>
      <c r="K141" s="81"/>
      <c r="L141" s="12"/>
      <c r="M141" s="81"/>
      <c r="N141" s="81"/>
      <c r="O141" s="81"/>
      <c r="P141" s="12"/>
      <c r="Q141" s="12"/>
      <c r="R141" s="12"/>
      <c r="S141" s="12"/>
      <c r="T141" s="12"/>
    </row>
    <row r="142" spans="1:20" s="27" customFormat="1" ht="26.25" customHeight="1" x14ac:dyDescent="0.2">
      <c r="A142" s="21">
        <v>137</v>
      </c>
      <c r="B142" s="22">
        <v>45561</v>
      </c>
      <c r="C142" s="23" t="s">
        <v>370</v>
      </c>
      <c r="D142" s="24" t="s">
        <v>23</v>
      </c>
      <c r="E142" s="9" t="s">
        <v>371</v>
      </c>
      <c r="F142" s="25">
        <v>451638</v>
      </c>
      <c r="G142" s="25">
        <v>36131</v>
      </c>
      <c r="H142" s="26">
        <f t="shared" si="2"/>
        <v>487769</v>
      </c>
      <c r="I142" s="12"/>
      <c r="J142" s="12"/>
      <c r="K142" s="81" t="s">
        <v>21</v>
      </c>
      <c r="L142" s="12"/>
      <c r="M142" s="81"/>
      <c r="N142" s="81"/>
      <c r="O142" s="81"/>
      <c r="P142" s="12"/>
      <c r="Q142" s="12"/>
      <c r="R142" s="12"/>
      <c r="S142" s="12"/>
      <c r="T142" s="12"/>
    </row>
    <row r="143" spans="1:20" s="27" customFormat="1" ht="26.25" customHeight="1" x14ac:dyDescent="0.2">
      <c r="A143" s="21">
        <v>138</v>
      </c>
      <c r="B143" s="22">
        <v>45561</v>
      </c>
      <c r="C143" s="23" t="s">
        <v>372</v>
      </c>
      <c r="D143" s="24" t="s">
        <v>23</v>
      </c>
      <c r="E143" s="9" t="s">
        <v>373</v>
      </c>
      <c r="F143" s="25">
        <v>849014</v>
      </c>
      <c r="G143" s="25">
        <v>67921</v>
      </c>
      <c r="H143" s="26">
        <f t="shared" si="2"/>
        <v>916935</v>
      </c>
      <c r="I143" s="12"/>
      <c r="J143" s="12"/>
      <c r="K143" s="81"/>
      <c r="L143" s="12"/>
      <c r="M143" s="81"/>
      <c r="N143" s="81"/>
      <c r="O143" s="81"/>
      <c r="P143" s="12"/>
      <c r="Q143" s="12"/>
      <c r="R143" s="12"/>
      <c r="S143" s="12"/>
      <c r="T143" s="12"/>
    </row>
    <row r="144" spans="1:20" s="27" customFormat="1" ht="26.25" customHeight="1" x14ac:dyDescent="0.2">
      <c r="A144" s="21">
        <v>139</v>
      </c>
      <c r="B144" s="22">
        <v>45561</v>
      </c>
      <c r="C144" s="23" t="s">
        <v>374</v>
      </c>
      <c r="D144" s="24" t="s">
        <v>23</v>
      </c>
      <c r="E144" s="9" t="s">
        <v>375</v>
      </c>
      <c r="F144" s="25">
        <v>1173355</v>
      </c>
      <c r="G144" s="25">
        <v>93868</v>
      </c>
      <c r="H144" s="26">
        <f t="shared" si="2"/>
        <v>1267223</v>
      </c>
      <c r="I144" s="12"/>
      <c r="J144" s="12"/>
      <c r="K144" s="81"/>
      <c r="L144" s="12"/>
      <c r="M144" s="81"/>
      <c r="N144" s="81"/>
      <c r="O144" s="81"/>
      <c r="P144" s="12"/>
      <c r="Q144" s="12"/>
      <c r="R144" s="12"/>
      <c r="S144" s="12"/>
      <c r="T144" s="12"/>
    </row>
    <row r="145" spans="1:20" s="27" customFormat="1" ht="26.25" customHeight="1" x14ac:dyDescent="0.2">
      <c r="A145" s="21">
        <v>140</v>
      </c>
      <c r="B145" s="22">
        <v>45561</v>
      </c>
      <c r="C145" s="23" t="s">
        <v>376</v>
      </c>
      <c r="D145" s="24" t="s">
        <v>23</v>
      </c>
      <c r="E145" s="9" t="s">
        <v>377</v>
      </c>
      <c r="F145" s="25">
        <v>752730</v>
      </c>
      <c r="G145" s="25">
        <v>60218</v>
      </c>
      <c r="H145" s="26">
        <f t="shared" si="2"/>
        <v>812948</v>
      </c>
      <c r="I145" s="12"/>
      <c r="J145" s="12"/>
      <c r="K145" s="81"/>
      <c r="L145" s="12"/>
      <c r="M145" s="81"/>
      <c r="N145" s="81"/>
      <c r="O145" s="81"/>
      <c r="P145" s="12"/>
      <c r="Q145" s="12"/>
      <c r="R145" s="12"/>
      <c r="S145" s="12"/>
      <c r="T145" s="12"/>
    </row>
    <row r="146" spans="1:20" s="27" customFormat="1" ht="26.25" customHeight="1" x14ac:dyDescent="0.2">
      <c r="A146" s="21">
        <v>141</v>
      </c>
      <c r="B146" s="22">
        <v>45561</v>
      </c>
      <c r="C146" s="23" t="s">
        <v>378</v>
      </c>
      <c r="D146" s="24" t="s">
        <v>23</v>
      </c>
      <c r="E146" s="9" t="s">
        <v>379</v>
      </c>
      <c r="F146" s="25">
        <v>1106934</v>
      </c>
      <c r="G146" s="25">
        <v>88555</v>
      </c>
      <c r="H146" s="26">
        <f t="shared" si="2"/>
        <v>1195489</v>
      </c>
      <c r="I146" s="12"/>
      <c r="J146" s="12"/>
      <c r="K146" s="81"/>
      <c r="L146" s="12"/>
      <c r="M146" s="81"/>
      <c r="N146" s="81"/>
      <c r="O146" s="81"/>
      <c r="P146" s="12"/>
      <c r="Q146" s="12"/>
      <c r="R146" s="12"/>
      <c r="S146" s="12"/>
      <c r="T146" s="12"/>
    </row>
    <row r="147" spans="1:20" s="27" customFormat="1" ht="26.25" customHeight="1" x14ac:dyDescent="0.2">
      <c r="A147" s="21">
        <v>142</v>
      </c>
      <c r="B147" s="22">
        <v>45561</v>
      </c>
      <c r="C147" s="23" t="s">
        <v>380</v>
      </c>
      <c r="D147" s="24" t="s">
        <v>23</v>
      </c>
      <c r="E147" s="9" t="s">
        <v>381</v>
      </c>
      <c r="F147" s="25">
        <v>2579200</v>
      </c>
      <c r="G147" s="25">
        <v>206336</v>
      </c>
      <c r="H147" s="26">
        <f t="shared" si="2"/>
        <v>2785536</v>
      </c>
      <c r="I147" s="12"/>
      <c r="J147" s="12"/>
      <c r="K147" s="81"/>
      <c r="L147" s="12"/>
      <c r="M147" s="81"/>
      <c r="N147" s="81"/>
      <c r="O147" s="81"/>
      <c r="P147" s="12"/>
      <c r="Q147" s="12"/>
      <c r="R147" s="12"/>
      <c r="S147" s="12"/>
      <c r="T147" s="12"/>
    </row>
    <row r="148" spans="1:20" s="27" customFormat="1" ht="26.25" customHeight="1" x14ac:dyDescent="0.2">
      <c r="A148" s="21">
        <v>143</v>
      </c>
      <c r="B148" s="22">
        <v>45561</v>
      </c>
      <c r="C148" s="23" t="s">
        <v>382</v>
      </c>
      <c r="D148" s="24" t="s">
        <v>23</v>
      </c>
      <c r="E148" s="9" t="s">
        <v>383</v>
      </c>
      <c r="F148" s="25">
        <v>2032100</v>
      </c>
      <c r="G148" s="25">
        <v>162568</v>
      </c>
      <c r="H148" s="26">
        <f t="shared" si="2"/>
        <v>2194668</v>
      </c>
      <c r="I148" s="12"/>
      <c r="J148" s="12"/>
      <c r="K148" s="81"/>
      <c r="L148" s="12"/>
      <c r="M148" s="81"/>
      <c r="N148" s="81"/>
      <c r="O148" s="81"/>
      <c r="P148" s="12"/>
      <c r="Q148" s="12"/>
      <c r="R148" s="12"/>
      <c r="S148" s="12"/>
      <c r="T148" s="12"/>
    </row>
    <row r="149" spans="1:20" s="27" customFormat="1" ht="26.25" customHeight="1" x14ac:dyDescent="0.2">
      <c r="A149" s="21">
        <v>144</v>
      </c>
      <c r="B149" s="22">
        <v>45561</v>
      </c>
      <c r="C149" s="23" t="s">
        <v>384</v>
      </c>
      <c r="D149" s="24" t="s">
        <v>23</v>
      </c>
      <c r="E149" s="9" t="s">
        <v>385</v>
      </c>
      <c r="F149" s="25">
        <v>1254550</v>
      </c>
      <c r="G149" s="25">
        <v>100364</v>
      </c>
      <c r="H149" s="26">
        <f t="shared" si="2"/>
        <v>1354914</v>
      </c>
      <c r="I149" s="12"/>
      <c r="J149" s="12"/>
      <c r="K149" s="81"/>
      <c r="L149" s="12"/>
      <c r="M149" s="81"/>
      <c r="N149" s="81"/>
      <c r="O149" s="81"/>
      <c r="P149" s="12"/>
      <c r="Q149" s="12"/>
      <c r="R149" s="12"/>
      <c r="S149" s="12"/>
      <c r="T149" s="12"/>
    </row>
    <row r="150" spans="1:20" s="27" customFormat="1" ht="26.25" customHeight="1" x14ac:dyDescent="0.2">
      <c r="A150" s="21">
        <v>145</v>
      </c>
      <c r="B150" s="22">
        <v>45561</v>
      </c>
      <c r="C150" s="23" t="s">
        <v>386</v>
      </c>
      <c r="D150" s="24" t="s">
        <v>23</v>
      </c>
      <c r="E150" s="9" t="s">
        <v>387</v>
      </c>
      <c r="F150" s="25">
        <v>1101465</v>
      </c>
      <c r="G150" s="25">
        <v>88117</v>
      </c>
      <c r="H150" s="26">
        <f t="shared" si="2"/>
        <v>1189582</v>
      </c>
      <c r="I150" s="12"/>
      <c r="J150" s="12"/>
      <c r="K150" s="81"/>
      <c r="L150" s="12"/>
      <c r="M150" s="81"/>
      <c r="N150" s="81"/>
      <c r="O150" s="81"/>
      <c r="P150" s="12"/>
      <c r="Q150" s="12"/>
      <c r="R150" s="12"/>
      <c r="S150" s="12"/>
      <c r="T150" s="12"/>
    </row>
    <row r="151" spans="1:20" s="27" customFormat="1" ht="26.25" customHeight="1" x14ac:dyDescent="0.2">
      <c r="A151" s="21">
        <v>146</v>
      </c>
      <c r="B151" s="22">
        <v>45561</v>
      </c>
      <c r="C151" s="23" t="s">
        <v>388</v>
      </c>
      <c r="D151" s="24" t="s">
        <v>23</v>
      </c>
      <c r="E151" s="9" t="s">
        <v>389</v>
      </c>
      <c r="F151" s="25">
        <v>888464</v>
      </c>
      <c r="G151" s="25">
        <v>71077</v>
      </c>
      <c r="H151" s="26">
        <f t="shared" si="2"/>
        <v>959541</v>
      </c>
      <c r="I151" s="12"/>
      <c r="J151" s="12"/>
      <c r="K151" s="81"/>
      <c r="L151" s="12"/>
      <c r="M151" s="81"/>
      <c r="N151" s="81"/>
      <c r="O151" s="81"/>
      <c r="P151" s="12"/>
      <c r="Q151" s="12"/>
      <c r="R151" s="12"/>
      <c r="S151" s="12"/>
      <c r="T151" s="12"/>
    </row>
    <row r="152" spans="1:20" s="27" customFormat="1" ht="26.25" customHeight="1" x14ac:dyDescent="0.2">
      <c r="A152" s="21">
        <v>147</v>
      </c>
      <c r="B152" s="22">
        <v>45561</v>
      </c>
      <c r="C152" s="23" t="s">
        <v>390</v>
      </c>
      <c r="D152" s="24" t="s">
        <v>23</v>
      </c>
      <c r="E152" s="9" t="s">
        <v>391</v>
      </c>
      <c r="F152" s="25">
        <v>1468620</v>
      </c>
      <c r="G152" s="25">
        <v>117490</v>
      </c>
      <c r="H152" s="26">
        <f t="shared" si="2"/>
        <v>1586110</v>
      </c>
      <c r="I152" s="12"/>
      <c r="J152" s="12"/>
      <c r="K152" s="81"/>
      <c r="L152" s="12"/>
      <c r="M152" s="81"/>
      <c r="N152" s="81"/>
      <c r="O152" s="81"/>
      <c r="P152" s="12"/>
      <c r="Q152" s="12"/>
      <c r="R152" s="12"/>
      <c r="S152" s="12"/>
      <c r="T152" s="12"/>
    </row>
    <row r="153" spans="1:20" s="27" customFormat="1" ht="26.25" customHeight="1" x14ac:dyDescent="0.2">
      <c r="A153" s="21">
        <v>148</v>
      </c>
      <c r="B153" s="22">
        <v>45561</v>
      </c>
      <c r="C153" s="23" t="s">
        <v>392</v>
      </c>
      <c r="D153" s="24" t="s">
        <v>23</v>
      </c>
      <c r="E153" s="9" t="s">
        <v>393</v>
      </c>
      <c r="F153" s="25">
        <v>1665870</v>
      </c>
      <c r="G153" s="25">
        <v>133270</v>
      </c>
      <c r="H153" s="26">
        <f t="shared" si="2"/>
        <v>1799140</v>
      </c>
      <c r="I153" s="12"/>
      <c r="J153" s="12"/>
      <c r="K153" s="81"/>
      <c r="L153" s="12"/>
      <c r="M153" s="81"/>
      <c r="N153" s="81"/>
      <c r="O153" s="81"/>
      <c r="P153" s="12"/>
      <c r="Q153" s="12"/>
      <c r="R153" s="12"/>
      <c r="S153" s="12"/>
      <c r="T153" s="12"/>
    </row>
    <row r="154" spans="1:20" s="27" customFormat="1" ht="26.25" customHeight="1" x14ac:dyDescent="0.2">
      <c r="A154" s="21">
        <v>149</v>
      </c>
      <c r="B154" s="22">
        <v>45561</v>
      </c>
      <c r="C154" s="23" t="s">
        <v>394</v>
      </c>
      <c r="D154" s="24" t="s">
        <v>23</v>
      </c>
      <c r="E154" s="9" t="s">
        <v>395</v>
      </c>
      <c r="F154" s="25">
        <v>1003640</v>
      </c>
      <c r="G154" s="25">
        <v>80291</v>
      </c>
      <c r="H154" s="26">
        <f t="shared" si="2"/>
        <v>1083931</v>
      </c>
      <c r="I154" s="12"/>
      <c r="J154" s="12"/>
      <c r="K154" s="81"/>
      <c r="L154" s="12"/>
      <c r="M154" s="81"/>
      <c r="N154" s="81"/>
      <c r="O154" s="81"/>
      <c r="P154" s="12"/>
      <c r="Q154" s="12"/>
      <c r="R154" s="12"/>
      <c r="S154" s="12"/>
      <c r="T154" s="12"/>
    </row>
    <row r="155" spans="1:20" s="27" customFormat="1" ht="26.25" customHeight="1" x14ac:dyDescent="0.2">
      <c r="A155" s="21">
        <v>150</v>
      </c>
      <c r="B155" s="22">
        <v>45561</v>
      </c>
      <c r="C155" s="23" t="s">
        <v>396</v>
      </c>
      <c r="D155" s="24" t="s">
        <v>23</v>
      </c>
      <c r="E155" s="9" t="s">
        <v>397</v>
      </c>
      <c r="F155" s="25">
        <v>2622930</v>
      </c>
      <c r="G155" s="25">
        <v>209834</v>
      </c>
      <c r="H155" s="26">
        <f t="shared" si="2"/>
        <v>2832764</v>
      </c>
      <c r="I155" s="12"/>
      <c r="J155" s="12"/>
      <c r="K155" s="81"/>
      <c r="L155" s="12"/>
      <c r="M155" s="81"/>
      <c r="N155" s="81"/>
      <c r="O155" s="81"/>
      <c r="P155" s="12"/>
      <c r="Q155" s="12"/>
      <c r="R155" s="12"/>
      <c r="S155" s="12"/>
      <c r="T155" s="12"/>
    </row>
    <row r="156" spans="1:20" s="27" customFormat="1" ht="26.25" customHeight="1" x14ac:dyDescent="0.2">
      <c r="A156" s="21">
        <v>151</v>
      </c>
      <c r="B156" s="22">
        <v>45561</v>
      </c>
      <c r="C156" s="23" t="s">
        <v>398</v>
      </c>
      <c r="D156" s="24" t="s">
        <v>23</v>
      </c>
      <c r="E156" s="9" t="s">
        <v>399</v>
      </c>
      <c r="F156" s="25">
        <v>1844890</v>
      </c>
      <c r="G156" s="25">
        <v>147591</v>
      </c>
      <c r="H156" s="26">
        <f t="shared" si="2"/>
        <v>1992481</v>
      </c>
      <c r="I156" s="12"/>
      <c r="J156" s="12"/>
      <c r="K156" s="81"/>
      <c r="L156" s="12"/>
      <c r="M156" s="81"/>
      <c r="N156" s="81"/>
      <c r="O156" s="81"/>
      <c r="P156" s="12"/>
      <c r="Q156" s="12"/>
      <c r="R156" s="12"/>
      <c r="S156" s="12"/>
      <c r="T156" s="12"/>
    </row>
    <row r="157" spans="1:20" s="27" customFormat="1" ht="26.25" customHeight="1" x14ac:dyDescent="0.2">
      <c r="A157" s="21">
        <v>152</v>
      </c>
      <c r="B157" s="22">
        <v>45561</v>
      </c>
      <c r="C157" s="23" t="s">
        <v>400</v>
      </c>
      <c r="D157" s="24" t="s">
        <v>23</v>
      </c>
      <c r="E157" s="9" t="s">
        <v>401</v>
      </c>
      <c r="F157" s="25">
        <v>1622774</v>
      </c>
      <c r="G157" s="25">
        <v>129822</v>
      </c>
      <c r="H157" s="26">
        <f t="shared" si="2"/>
        <v>1752596</v>
      </c>
      <c r="I157" s="12"/>
      <c r="J157" s="12"/>
      <c r="K157" s="81"/>
      <c r="L157" s="12"/>
      <c r="M157" s="81"/>
      <c r="N157" s="81"/>
      <c r="O157" s="81"/>
      <c r="P157" s="12"/>
      <c r="Q157" s="12"/>
      <c r="R157" s="12"/>
      <c r="S157" s="12"/>
      <c r="T157" s="12"/>
    </row>
    <row r="158" spans="1:20" s="27" customFormat="1" ht="26.25" customHeight="1" x14ac:dyDescent="0.2">
      <c r="A158" s="21">
        <v>153</v>
      </c>
      <c r="B158" s="22">
        <v>45561</v>
      </c>
      <c r="C158" s="23" t="s">
        <v>402</v>
      </c>
      <c r="D158" s="24" t="s">
        <v>23</v>
      </c>
      <c r="E158" s="9" t="s">
        <v>403</v>
      </c>
      <c r="F158" s="25">
        <v>1330873</v>
      </c>
      <c r="G158" s="25">
        <v>106470</v>
      </c>
      <c r="H158" s="26">
        <f t="shared" si="2"/>
        <v>1437343</v>
      </c>
      <c r="I158" s="12"/>
      <c r="J158" s="12"/>
      <c r="K158" s="81"/>
      <c r="L158" s="12"/>
      <c r="M158" s="81"/>
      <c r="N158" s="81"/>
      <c r="O158" s="81"/>
      <c r="P158" s="12"/>
      <c r="Q158" s="12"/>
      <c r="R158" s="12"/>
      <c r="S158" s="12"/>
      <c r="T158" s="12"/>
    </row>
    <row r="159" spans="1:20" s="27" customFormat="1" ht="26.25" customHeight="1" x14ac:dyDescent="0.2">
      <c r="A159" s="21">
        <v>154</v>
      </c>
      <c r="B159" s="22">
        <v>45561</v>
      </c>
      <c r="C159" s="23" t="s">
        <v>404</v>
      </c>
      <c r="D159" s="24" t="s">
        <v>23</v>
      </c>
      <c r="E159" s="9" t="s">
        <v>405</v>
      </c>
      <c r="F159" s="25">
        <v>1003640</v>
      </c>
      <c r="G159" s="25">
        <v>80291</v>
      </c>
      <c r="H159" s="26">
        <f t="shared" si="2"/>
        <v>1083931</v>
      </c>
      <c r="I159" s="12"/>
      <c r="J159" s="12"/>
      <c r="K159" s="81"/>
      <c r="L159" s="12"/>
      <c r="M159" s="81"/>
      <c r="N159" s="81"/>
      <c r="O159" s="81"/>
      <c r="P159" s="12"/>
      <c r="Q159" s="12"/>
      <c r="R159" s="12"/>
      <c r="S159" s="12"/>
      <c r="T159" s="12"/>
    </row>
    <row r="160" spans="1:20" s="27" customFormat="1" ht="26.25" customHeight="1" x14ac:dyDescent="0.2">
      <c r="A160" s="21">
        <v>155</v>
      </c>
      <c r="B160" s="22">
        <v>45561</v>
      </c>
      <c r="C160" s="23" t="s">
        <v>406</v>
      </c>
      <c r="D160" s="24" t="s">
        <v>23</v>
      </c>
      <c r="E160" s="9" t="s">
        <v>407</v>
      </c>
      <c r="F160" s="25">
        <v>1254550</v>
      </c>
      <c r="G160" s="25">
        <v>100364</v>
      </c>
      <c r="H160" s="26">
        <f t="shared" si="2"/>
        <v>1354914</v>
      </c>
      <c r="I160" s="12"/>
      <c r="J160" s="12"/>
      <c r="K160" s="81"/>
      <c r="L160" s="12"/>
      <c r="M160" s="81"/>
      <c r="N160" s="81"/>
      <c r="O160" s="81"/>
      <c r="P160" s="12"/>
      <c r="Q160" s="12"/>
      <c r="R160" s="12"/>
      <c r="S160" s="12"/>
      <c r="T160" s="12"/>
    </row>
    <row r="161" spans="1:20" s="27" customFormat="1" ht="26.25" customHeight="1" x14ac:dyDescent="0.2">
      <c r="A161" s="21">
        <v>156</v>
      </c>
      <c r="B161" s="22">
        <v>45561</v>
      </c>
      <c r="C161" s="23" t="s">
        <v>408</v>
      </c>
      <c r="D161" s="24" t="s">
        <v>23</v>
      </c>
      <c r="E161" s="9" t="s">
        <v>409</v>
      </c>
      <c r="F161" s="25">
        <v>1549343</v>
      </c>
      <c r="G161" s="25">
        <v>123947</v>
      </c>
      <c r="H161" s="26">
        <f t="shared" si="2"/>
        <v>1673290</v>
      </c>
      <c r="I161" s="12"/>
      <c r="J161" s="12"/>
      <c r="K161" s="81"/>
      <c r="L161" s="12"/>
      <c r="M161" s="81"/>
      <c r="N161" s="81"/>
      <c r="O161" s="81"/>
      <c r="P161" s="12"/>
      <c r="Q161" s="12"/>
      <c r="R161" s="12"/>
      <c r="S161" s="12"/>
      <c r="T161" s="12"/>
    </row>
    <row r="162" spans="1:20" s="27" customFormat="1" ht="26.25" customHeight="1" x14ac:dyDescent="0.2">
      <c r="A162" s="21">
        <v>157</v>
      </c>
      <c r="B162" s="22">
        <v>45561</v>
      </c>
      <c r="C162" s="23" t="s">
        <v>410</v>
      </c>
      <c r="D162" s="24" t="s">
        <v>23</v>
      </c>
      <c r="E162" s="9" t="s">
        <v>411</v>
      </c>
      <c r="F162" s="25">
        <v>1848985</v>
      </c>
      <c r="G162" s="25">
        <v>147919</v>
      </c>
      <c r="H162" s="26">
        <f t="shared" si="2"/>
        <v>1996904</v>
      </c>
      <c r="I162" s="12"/>
      <c r="J162" s="12"/>
      <c r="K162" s="81"/>
      <c r="L162" s="12"/>
      <c r="M162" s="81"/>
      <c r="N162" s="81"/>
      <c r="O162" s="81"/>
      <c r="P162" s="12"/>
      <c r="Q162" s="12"/>
      <c r="R162" s="12"/>
      <c r="S162" s="12"/>
      <c r="T162" s="12"/>
    </row>
    <row r="163" spans="1:20" s="27" customFormat="1" ht="26.25" customHeight="1" x14ac:dyDescent="0.2">
      <c r="A163" s="21">
        <v>158</v>
      </c>
      <c r="B163" s="22">
        <v>45561</v>
      </c>
      <c r="C163" s="23" t="s">
        <v>412</v>
      </c>
      <c r="D163" s="24" t="s">
        <v>23</v>
      </c>
      <c r="E163" s="9" t="s">
        <v>413</v>
      </c>
      <c r="F163" s="25">
        <v>367155</v>
      </c>
      <c r="G163" s="25">
        <v>29372</v>
      </c>
      <c r="H163" s="26">
        <f t="shared" si="2"/>
        <v>396527</v>
      </c>
      <c r="I163" s="12"/>
      <c r="J163" s="12"/>
      <c r="K163" s="81"/>
      <c r="L163" s="12"/>
      <c r="M163" s="81"/>
      <c r="N163" s="81"/>
      <c r="O163" s="81"/>
      <c r="P163" s="12"/>
      <c r="Q163" s="12"/>
      <c r="R163" s="12"/>
      <c r="S163" s="12"/>
      <c r="T163" s="12"/>
    </row>
    <row r="164" spans="1:20" s="27" customFormat="1" ht="26.25" customHeight="1" x14ac:dyDescent="0.2">
      <c r="A164" s="21">
        <v>159</v>
      </c>
      <c r="B164" s="22">
        <v>45561</v>
      </c>
      <c r="C164" s="23" t="s">
        <v>414</v>
      </c>
      <c r="D164" s="24" t="s">
        <v>23</v>
      </c>
      <c r="E164" s="9" t="s">
        <v>415</v>
      </c>
      <c r="F164" s="25">
        <v>501820</v>
      </c>
      <c r="G164" s="25">
        <v>40146</v>
      </c>
      <c r="H164" s="26">
        <f t="shared" si="2"/>
        <v>541966</v>
      </c>
      <c r="I164" s="12"/>
      <c r="J164" s="12"/>
      <c r="K164" s="81"/>
      <c r="L164" s="12"/>
      <c r="M164" s="81"/>
      <c r="N164" s="81"/>
      <c r="O164" s="81"/>
      <c r="P164" s="12"/>
      <c r="Q164" s="12"/>
      <c r="R164" s="12"/>
      <c r="S164" s="12"/>
      <c r="T164" s="12"/>
    </row>
    <row r="165" spans="1:20" s="27" customFormat="1" ht="26.25" customHeight="1" x14ac:dyDescent="0.2">
      <c r="A165" s="21">
        <v>160</v>
      </c>
      <c r="B165" s="22">
        <v>45561</v>
      </c>
      <c r="C165" s="23" t="s">
        <v>416</v>
      </c>
      <c r="D165" s="24" t="s">
        <v>23</v>
      </c>
      <c r="E165" s="9" t="s">
        <v>417</v>
      </c>
      <c r="F165" s="25">
        <v>737956</v>
      </c>
      <c r="G165" s="25">
        <v>59036</v>
      </c>
      <c r="H165" s="26">
        <f t="shared" si="2"/>
        <v>796992</v>
      </c>
      <c r="I165" s="12"/>
      <c r="J165" s="12"/>
      <c r="K165" s="81"/>
      <c r="L165" s="12"/>
      <c r="M165" s="81"/>
      <c r="N165" s="81"/>
      <c r="O165" s="81"/>
      <c r="P165" s="12"/>
      <c r="Q165" s="12"/>
      <c r="R165" s="12"/>
      <c r="S165" s="12"/>
      <c r="T165" s="12"/>
    </row>
    <row r="166" spans="1:20" s="27" customFormat="1" ht="26.25" customHeight="1" x14ac:dyDescent="0.2">
      <c r="A166" s="21">
        <v>161</v>
      </c>
      <c r="B166" s="22">
        <v>45561</v>
      </c>
      <c r="C166" s="23" t="s">
        <v>418</v>
      </c>
      <c r="D166" s="24" t="s">
        <v>23</v>
      </c>
      <c r="E166" s="9" t="s">
        <v>419</v>
      </c>
      <c r="F166" s="25">
        <v>1204368</v>
      </c>
      <c r="G166" s="25">
        <v>96349</v>
      </c>
      <c r="H166" s="26">
        <f t="shared" si="2"/>
        <v>1300717</v>
      </c>
      <c r="I166" s="12"/>
      <c r="J166" s="12"/>
      <c r="K166" s="81"/>
      <c r="L166" s="12"/>
      <c r="M166" s="81"/>
      <c r="N166" s="81"/>
      <c r="O166" s="81"/>
      <c r="P166" s="12"/>
      <c r="Q166" s="12"/>
      <c r="R166" s="12"/>
      <c r="S166" s="12"/>
      <c r="T166" s="12"/>
    </row>
    <row r="167" spans="1:20" s="27" customFormat="1" ht="26.25" customHeight="1" x14ac:dyDescent="0.2">
      <c r="A167" s="21">
        <v>162</v>
      </c>
      <c r="B167" s="22">
        <v>45561</v>
      </c>
      <c r="C167" s="23" t="s">
        <v>420</v>
      </c>
      <c r="D167" s="24" t="s">
        <v>23</v>
      </c>
      <c r="E167" s="9" t="s">
        <v>421</v>
      </c>
      <c r="F167" s="25">
        <v>888464</v>
      </c>
      <c r="G167" s="25">
        <v>71077</v>
      </c>
      <c r="H167" s="26">
        <f t="shared" si="2"/>
        <v>959541</v>
      </c>
      <c r="I167" s="12"/>
      <c r="J167" s="12"/>
      <c r="K167" s="81"/>
      <c r="L167" s="12"/>
      <c r="M167" s="81"/>
      <c r="N167" s="81"/>
      <c r="O167" s="81"/>
      <c r="P167" s="12"/>
      <c r="Q167" s="12"/>
      <c r="R167" s="12"/>
      <c r="S167" s="12"/>
      <c r="T167" s="12"/>
    </row>
    <row r="168" spans="1:20" s="27" customFormat="1" ht="26.25" customHeight="1" x14ac:dyDescent="0.2">
      <c r="A168" s="21">
        <v>163</v>
      </c>
      <c r="B168" s="22">
        <v>45561</v>
      </c>
      <c r="C168" s="23" t="s">
        <v>422</v>
      </c>
      <c r="D168" s="24" t="s">
        <v>23</v>
      </c>
      <c r="E168" s="9" t="s">
        <v>423</v>
      </c>
      <c r="F168" s="25">
        <v>1656006</v>
      </c>
      <c r="G168" s="25">
        <v>132480</v>
      </c>
      <c r="H168" s="26">
        <f t="shared" si="2"/>
        <v>1788486</v>
      </c>
      <c r="I168" s="12"/>
      <c r="J168" s="12"/>
      <c r="K168" s="81"/>
      <c r="L168" s="12"/>
      <c r="M168" s="81"/>
      <c r="N168" s="81"/>
      <c r="O168" s="81"/>
      <c r="P168" s="12"/>
      <c r="Q168" s="12"/>
      <c r="R168" s="12"/>
      <c r="S168" s="12"/>
      <c r="T168" s="12"/>
    </row>
    <row r="169" spans="1:20" s="27" customFormat="1" ht="26.25" customHeight="1" x14ac:dyDescent="0.2">
      <c r="A169" s="21">
        <v>164</v>
      </c>
      <c r="B169" s="22">
        <v>45561</v>
      </c>
      <c r="C169" s="23" t="s">
        <v>424</v>
      </c>
      <c r="D169" s="24" t="s">
        <v>23</v>
      </c>
      <c r="E169" s="9" t="s">
        <v>425</v>
      </c>
      <c r="F169" s="25">
        <v>1289600</v>
      </c>
      <c r="G169" s="25">
        <v>103168</v>
      </c>
      <c r="H169" s="26">
        <f t="shared" si="2"/>
        <v>1392768</v>
      </c>
      <c r="I169" s="12"/>
      <c r="J169" s="12"/>
      <c r="K169" s="81"/>
      <c r="L169" s="12"/>
      <c r="M169" s="81"/>
      <c r="N169" s="81"/>
      <c r="O169" s="81"/>
      <c r="P169" s="12"/>
      <c r="Q169" s="12"/>
      <c r="R169" s="12"/>
      <c r="S169" s="12"/>
      <c r="T169" s="12"/>
    </row>
    <row r="170" spans="1:20" s="27" customFormat="1" ht="26.25" customHeight="1" x14ac:dyDescent="0.2">
      <c r="A170" s="21">
        <v>165</v>
      </c>
      <c r="B170" s="22">
        <v>45561</v>
      </c>
      <c r="C170" s="23" t="s">
        <v>426</v>
      </c>
      <c r="D170" s="24" t="s">
        <v>23</v>
      </c>
      <c r="E170" s="9" t="s">
        <v>427</v>
      </c>
      <c r="F170" s="25">
        <v>752730</v>
      </c>
      <c r="G170" s="25">
        <v>60218</v>
      </c>
      <c r="H170" s="26">
        <f t="shared" si="2"/>
        <v>812948</v>
      </c>
      <c r="I170" s="12"/>
      <c r="J170" s="12"/>
      <c r="K170" s="81"/>
      <c r="L170" s="12"/>
      <c r="M170" s="81"/>
      <c r="N170" s="81"/>
      <c r="O170" s="81"/>
      <c r="P170" s="12"/>
      <c r="Q170" s="12"/>
      <c r="R170" s="12"/>
      <c r="S170" s="12"/>
      <c r="T170" s="12"/>
    </row>
    <row r="171" spans="1:20" s="27" customFormat="1" ht="26.25" customHeight="1" x14ac:dyDescent="0.2">
      <c r="A171" s="21">
        <v>166</v>
      </c>
      <c r="B171" s="22">
        <v>45561</v>
      </c>
      <c r="C171" s="23" t="s">
        <v>428</v>
      </c>
      <c r="D171" s="24" t="s">
        <v>23</v>
      </c>
      <c r="E171" s="9" t="s">
        <v>429</v>
      </c>
      <c r="F171" s="25">
        <v>1003640</v>
      </c>
      <c r="G171" s="25">
        <v>80291</v>
      </c>
      <c r="H171" s="26">
        <f t="shared" si="2"/>
        <v>1083931</v>
      </c>
      <c r="I171" s="12"/>
      <c r="J171" s="12"/>
      <c r="K171" s="81"/>
      <c r="L171" s="12"/>
      <c r="M171" s="81"/>
      <c r="N171" s="81"/>
      <c r="O171" s="81"/>
      <c r="P171" s="12"/>
      <c r="Q171" s="12"/>
      <c r="R171" s="12"/>
      <c r="S171" s="12"/>
      <c r="T171" s="12"/>
    </row>
    <row r="172" spans="1:20" s="27" customFormat="1" ht="26.25" customHeight="1" x14ac:dyDescent="0.2">
      <c r="A172" s="21">
        <v>167</v>
      </c>
      <c r="B172" s="22">
        <v>45561</v>
      </c>
      <c r="C172" s="23" t="s">
        <v>430</v>
      </c>
      <c r="D172" s="24" t="s">
        <v>23</v>
      </c>
      <c r="E172" s="9" t="s">
        <v>431</v>
      </c>
      <c r="F172" s="25">
        <v>702548</v>
      </c>
      <c r="G172" s="25">
        <v>56204</v>
      </c>
      <c r="H172" s="26">
        <f t="shared" si="2"/>
        <v>758752</v>
      </c>
      <c r="I172" s="12"/>
      <c r="J172" s="12"/>
      <c r="K172" s="81"/>
      <c r="L172" s="12"/>
      <c r="M172" s="81"/>
      <c r="N172" s="81"/>
      <c r="O172" s="81"/>
      <c r="P172" s="12"/>
      <c r="Q172" s="12"/>
      <c r="R172" s="12"/>
      <c r="S172" s="12"/>
      <c r="T172" s="12"/>
    </row>
    <row r="173" spans="1:20" s="27" customFormat="1" ht="26.25" customHeight="1" x14ac:dyDescent="0.2">
      <c r="A173" s="21">
        <v>168</v>
      </c>
      <c r="B173" s="22">
        <v>45561</v>
      </c>
      <c r="C173" s="23" t="s">
        <v>432</v>
      </c>
      <c r="D173" s="24" t="s">
        <v>23</v>
      </c>
      <c r="E173" s="9" t="s">
        <v>433</v>
      </c>
      <c r="F173" s="25">
        <v>773760</v>
      </c>
      <c r="G173" s="25">
        <v>61901</v>
      </c>
      <c r="H173" s="26">
        <f t="shared" si="2"/>
        <v>835661</v>
      </c>
      <c r="I173" s="12"/>
      <c r="J173" s="12"/>
      <c r="K173" s="81"/>
      <c r="L173" s="12"/>
      <c r="M173" s="81"/>
      <c r="N173" s="81"/>
      <c r="O173" s="81"/>
      <c r="P173" s="12"/>
      <c r="Q173" s="12"/>
      <c r="R173" s="12"/>
      <c r="S173" s="12"/>
      <c r="T173" s="12"/>
    </row>
    <row r="174" spans="1:20" s="27" customFormat="1" ht="26.25" customHeight="1" x14ac:dyDescent="0.2">
      <c r="A174" s="21">
        <v>169</v>
      </c>
      <c r="B174" s="22">
        <v>45561</v>
      </c>
      <c r="C174" s="23" t="s">
        <v>434</v>
      </c>
      <c r="D174" s="24" t="s">
        <v>23</v>
      </c>
      <c r="E174" s="9" t="s">
        <v>435</v>
      </c>
      <c r="F174" s="25">
        <v>737956</v>
      </c>
      <c r="G174" s="25">
        <v>59036</v>
      </c>
      <c r="H174" s="26">
        <f t="shared" si="2"/>
        <v>796992</v>
      </c>
      <c r="I174" s="12"/>
      <c r="J174" s="12"/>
      <c r="K174" s="81"/>
      <c r="L174" s="12"/>
      <c r="M174" s="81"/>
      <c r="N174" s="81"/>
      <c r="O174" s="81"/>
      <c r="P174" s="12"/>
      <c r="Q174" s="12"/>
      <c r="R174" s="12"/>
      <c r="S174" s="12"/>
      <c r="T174" s="12"/>
    </row>
    <row r="175" spans="1:20" s="27" customFormat="1" ht="26.25" customHeight="1" x14ac:dyDescent="0.2">
      <c r="A175" s="21">
        <v>170</v>
      </c>
      <c r="B175" s="22">
        <v>45561</v>
      </c>
      <c r="C175" s="23" t="s">
        <v>436</v>
      </c>
      <c r="D175" s="24" t="s">
        <v>23</v>
      </c>
      <c r="E175" s="9" t="s">
        <v>437</v>
      </c>
      <c r="F175" s="25">
        <v>752730</v>
      </c>
      <c r="G175" s="25">
        <v>60218</v>
      </c>
      <c r="H175" s="26">
        <f t="shared" si="2"/>
        <v>812948</v>
      </c>
      <c r="I175" s="12"/>
      <c r="J175" s="12"/>
      <c r="K175" s="81"/>
      <c r="L175" s="12"/>
      <c r="M175" s="81"/>
      <c r="N175" s="81"/>
      <c r="O175" s="81"/>
      <c r="P175" s="12"/>
      <c r="Q175" s="12"/>
      <c r="R175" s="12"/>
      <c r="S175" s="12"/>
      <c r="T175" s="12"/>
    </row>
    <row r="176" spans="1:20" s="27" customFormat="1" ht="26.25" customHeight="1" x14ac:dyDescent="0.2">
      <c r="A176" s="21">
        <v>171</v>
      </c>
      <c r="B176" s="22">
        <v>45561</v>
      </c>
      <c r="C176" s="23" t="s">
        <v>438</v>
      </c>
      <c r="D176" s="24" t="s">
        <v>23</v>
      </c>
      <c r="E176" s="9" t="s">
        <v>439</v>
      </c>
      <c r="F176" s="25">
        <v>1003640</v>
      </c>
      <c r="G176" s="25">
        <v>80291</v>
      </c>
      <c r="H176" s="26">
        <f t="shared" si="2"/>
        <v>1083931</v>
      </c>
      <c r="I176" s="12"/>
      <c r="J176" s="12"/>
      <c r="K176" s="81"/>
      <c r="L176" s="12"/>
      <c r="M176" s="81"/>
      <c r="N176" s="81"/>
      <c r="O176" s="81"/>
      <c r="P176" s="12"/>
      <c r="Q176" s="12"/>
      <c r="R176" s="12"/>
      <c r="S176" s="12"/>
      <c r="T176" s="12"/>
    </row>
    <row r="177" spans="1:20" s="27" customFormat="1" ht="26.25" customHeight="1" x14ac:dyDescent="0.2">
      <c r="A177" s="21">
        <v>172</v>
      </c>
      <c r="B177" s="22">
        <v>45561</v>
      </c>
      <c r="C177" s="23" t="s">
        <v>440</v>
      </c>
      <c r="D177" s="24" t="s">
        <v>23</v>
      </c>
      <c r="E177" s="9" t="s">
        <v>441</v>
      </c>
      <c r="F177" s="25">
        <v>773760</v>
      </c>
      <c r="G177" s="25">
        <v>61901</v>
      </c>
      <c r="H177" s="26">
        <f t="shared" si="2"/>
        <v>835661</v>
      </c>
      <c r="I177" s="12"/>
      <c r="J177" s="12"/>
      <c r="K177" s="81"/>
      <c r="L177" s="12"/>
      <c r="M177" s="81"/>
      <c r="N177" s="81"/>
      <c r="O177" s="81"/>
      <c r="P177" s="12"/>
      <c r="Q177" s="12"/>
      <c r="R177" s="12"/>
      <c r="S177" s="12"/>
      <c r="T177" s="12"/>
    </row>
    <row r="178" spans="1:20" s="27" customFormat="1" ht="26.25" customHeight="1" x14ac:dyDescent="0.2">
      <c r="A178" s="21">
        <v>173</v>
      </c>
      <c r="B178" s="22">
        <v>45561</v>
      </c>
      <c r="C178" s="23" t="s">
        <v>442</v>
      </c>
      <c r="D178" s="24" t="s">
        <v>23</v>
      </c>
      <c r="E178" s="9" t="s">
        <v>443</v>
      </c>
      <c r="F178" s="25">
        <v>1106934</v>
      </c>
      <c r="G178" s="25">
        <v>88555</v>
      </c>
      <c r="H178" s="26">
        <f t="shared" si="2"/>
        <v>1195489</v>
      </c>
      <c r="I178" s="12"/>
      <c r="J178" s="12"/>
      <c r="K178" s="81"/>
      <c r="L178" s="12"/>
      <c r="M178" s="81"/>
      <c r="N178" s="81"/>
      <c r="O178" s="81"/>
      <c r="P178" s="12"/>
      <c r="Q178" s="12"/>
      <c r="R178" s="12"/>
      <c r="S178" s="12"/>
      <c r="T178" s="12"/>
    </row>
    <row r="179" spans="1:20" s="27" customFormat="1" ht="26.25" customHeight="1" x14ac:dyDescent="0.2">
      <c r="A179" s="21">
        <v>174</v>
      </c>
      <c r="B179" s="22">
        <v>45561</v>
      </c>
      <c r="C179" s="23" t="s">
        <v>444</v>
      </c>
      <c r="D179" s="24" t="s">
        <v>23</v>
      </c>
      <c r="E179" s="9" t="s">
        <v>445</v>
      </c>
      <c r="F179" s="25">
        <v>1505460</v>
      </c>
      <c r="G179" s="25">
        <v>120437</v>
      </c>
      <c r="H179" s="26">
        <f t="shared" si="2"/>
        <v>1625897</v>
      </c>
      <c r="I179" s="12"/>
      <c r="J179" s="12"/>
      <c r="K179" s="81"/>
      <c r="L179" s="12"/>
      <c r="M179" s="81"/>
      <c r="N179" s="81"/>
      <c r="O179" s="81"/>
      <c r="P179" s="12"/>
      <c r="Q179" s="12"/>
      <c r="R179" s="12"/>
      <c r="S179" s="12"/>
      <c r="T179" s="12"/>
    </row>
    <row r="180" spans="1:20" s="27" customFormat="1" ht="26.25" customHeight="1" x14ac:dyDescent="0.2">
      <c r="A180" s="21">
        <v>175</v>
      </c>
      <c r="B180" s="22">
        <v>45561</v>
      </c>
      <c r="C180" s="23" t="s">
        <v>446</v>
      </c>
      <c r="D180" s="24" t="s">
        <v>23</v>
      </c>
      <c r="E180" s="9" t="s">
        <v>447</v>
      </c>
      <c r="F180" s="25">
        <v>2510313</v>
      </c>
      <c r="G180" s="25">
        <v>200825</v>
      </c>
      <c r="H180" s="26">
        <f t="shared" si="2"/>
        <v>2711138</v>
      </c>
      <c r="I180" s="12"/>
      <c r="J180" s="12"/>
      <c r="K180" s="81"/>
      <c r="L180" s="12"/>
      <c r="M180" s="81"/>
      <c r="N180" s="81"/>
      <c r="O180" s="81"/>
      <c r="P180" s="12"/>
      <c r="Q180" s="12"/>
      <c r="R180" s="12"/>
      <c r="S180" s="12"/>
      <c r="T180" s="12"/>
    </row>
    <row r="181" spans="1:20" s="27" customFormat="1" ht="26.25" customHeight="1" x14ac:dyDescent="0.2">
      <c r="A181" s="21">
        <v>176</v>
      </c>
      <c r="B181" s="22">
        <v>45561</v>
      </c>
      <c r="C181" s="23" t="s">
        <v>448</v>
      </c>
      <c r="D181" s="24" t="s">
        <v>23</v>
      </c>
      <c r="E181" s="9" t="s">
        <v>449</v>
      </c>
      <c r="F181" s="25">
        <v>1204368</v>
      </c>
      <c r="G181" s="25">
        <v>96349</v>
      </c>
      <c r="H181" s="26">
        <f t="shared" si="2"/>
        <v>1300717</v>
      </c>
      <c r="I181" s="12"/>
      <c r="J181" s="12"/>
      <c r="K181" s="81"/>
      <c r="L181" s="12"/>
      <c r="M181" s="81"/>
      <c r="N181" s="81"/>
      <c r="O181" s="81"/>
      <c r="P181" s="12"/>
      <c r="Q181" s="12"/>
      <c r="R181" s="12"/>
      <c r="S181" s="12"/>
      <c r="T181" s="12"/>
    </row>
    <row r="182" spans="1:20" s="27" customFormat="1" ht="26.25" customHeight="1" x14ac:dyDescent="0.2">
      <c r="A182" s="21">
        <v>177</v>
      </c>
      <c r="B182" s="22">
        <v>45561</v>
      </c>
      <c r="C182" s="23" t="s">
        <v>450</v>
      </c>
      <c r="D182" s="24" t="s">
        <v>23</v>
      </c>
      <c r="E182" s="9" t="s">
        <v>451</v>
      </c>
      <c r="F182" s="25">
        <v>1844890</v>
      </c>
      <c r="G182" s="25">
        <v>147591</v>
      </c>
      <c r="H182" s="26">
        <f t="shared" si="2"/>
        <v>1992481</v>
      </c>
      <c r="I182" s="12"/>
      <c r="J182" s="12"/>
      <c r="K182" s="81"/>
      <c r="L182" s="12"/>
      <c r="M182" s="81"/>
      <c r="N182" s="81"/>
      <c r="O182" s="81"/>
      <c r="P182" s="12"/>
      <c r="Q182" s="12"/>
      <c r="R182" s="12"/>
      <c r="S182" s="12"/>
      <c r="T182" s="12"/>
    </row>
    <row r="183" spans="1:20" s="27" customFormat="1" ht="26.25" customHeight="1" x14ac:dyDescent="0.2">
      <c r="A183" s="21">
        <v>178</v>
      </c>
      <c r="B183" s="22">
        <v>45561</v>
      </c>
      <c r="C183" s="23" t="s">
        <v>452</v>
      </c>
      <c r="D183" s="24" t="s">
        <v>23</v>
      </c>
      <c r="E183" s="9" t="s">
        <v>453</v>
      </c>
      <c r="F183" s="25">
        <v>1505460</v>
      </c>
      <c r="G183" s="25">
        <v>120437</v>
      </c>
      <c r="H183" s="26">
        <f t="shared" si="2"/>
        <v>1625897</v>
      </c>
      <c r="I183" s="12"/>
      <c r="J183" s="12"/>
      <c r="K183" s="81"/>
      <c r="L183" s="12"/>
      <c r="M183" s="81"/>
      <c r="N183" s="81"/>
      <c r="O183" s="81"/>
      <c r="P183" s="12"/>
      <c r="Q183" s="12"/>
      <c r="R183" s="12"/>
      <c r="S183" s="12"/>
      <c r="T183" s="12"/>
    </row>
    <row r="184" spans="1:20" s="27" customFormat="1" ht="26.25" customHeight="1" x14ac:dyDescent="0.2">
      <c r="A184" s="21">
        <v>179</v>
      </c>
      <c r="B184" s="22">
        <v>45561</v>
      </c>
      <c r="C184" s="23" t="s">
        <v>454</v>
      </c>
      <c r="D184" s="24" t="s">
        <v>23</v>
      </c>
      <c r="E184" s="9" t="s">
        <v>455</v>
      </c>
      <c r="F184" s="25">
        <v>501820</v>
      </c>
      <c r="G184" s="25">
        <v>40146</v>
      </c>
      <c r="H184" s="26">
        <f t="shared" si="2"/>
        <v>541966</v>
      </c>
      <c r="I184" s="12"/>
      <c r="J184" s="12"/>
      <c r="K184" s="81"/>
      <c r="L184" s="12"/>
      <c r="M184" s="81"/>
      <c r="N184" s="81"/>
      <c r="O184" s="81"/>
      <c r="P184" s="12"/>
      <c r="Q184" s="12"/>
      <c r="R184" s="12"/>
      <c r="S184" s="12"/>
      <c r="T184" s="12"/>
    </row>
    <row r="185" spans="1:20" s="27" customFormat="1" ht="26.25" customHeight="1" x14ac:dyDescent="0.2">
      <c r="A185" s="21">
        <v>180</v>
      </c>
      <c r="B185" s="22">
        <v>45561</v>
      </c>
      <c r="C185" s="23" t="s">
        <v>456</v>
      </c>
      <c r="D185" s="24" t="s">
        <v>23</v>
      </c>
      <c r="E185" s="9" t="s">
        <v>457</v>
      </c>
      <c r="F185" s="25">
        <v>501820</v>
      </c>
      <c r="G185" s="25">
        <v>40146</v>
      </c>
      <c r="H185" s="26">
        <f t="shared" si="2"/>
        <v>541966</v>
      </c>
      <c r="I185" s="12"/>
      <c r="J185" s="12"/>
      <c r="K185" s="81"/>
      <c r="L185" s="12"/>
      <c r="M185" s="81"/>
      <c r="N185" s="81"/>
      <c r="O185" s="81"/>
      <c r="P185" s="12"/>
      <c r="Q185" s="12"/>
      <c r="R185" s="12"/>
      <c r="S185" s="12"/>
      <c r="T185" s="12"/>
    </row>
    <row r="186" spans="1:20" s="27" customFormat="1" ht="26.25" customHeight="1" x14ac:dyDescent="0.2">
      <c r="A186" s="21">
        <v>181</v>
      </c>
      <c r="B186" s="22">
        <v>45561</v>
      </c>
      <c r="C186" s="23" t="s">
        <v>458</v>
      </c>
      <c r="D186" s="24" t="s">
        <v>23</v>
      </c>
      <c r="E186" s="9" t="s">
        <v>459</v>
      </c>
      <c r="F186" s="25">
        <v>401456</v>
      </c>
      <c r="G186" s="25">
        <v>32116</v>
      </c>
      <c r="H186" s="26">
        <f t="shared" si="2"/>
        <v>433572</v>
      </c>
      <c r="I186" s="12"/>
      <c r="J186" s="12"/>
      <c r="K186" s="81"/>
      <c r="L186" s="12"/>
      <c r="M186" s="81"/>
      <c r="N186" s="81"/>
      <c r="O186" s="81"/>
      <c r="P186" s="12"/>
      <c r="Q186" s="12"/>
      <c r="R186" s="12"/>
      <c r="S186" s="12"/>
      <c r="T186" s="12"/>
    </row>
    <row r="187" spans="1:20" s="27" customFormat="1" ht="26.25" customHeight="1" x14ac:dyDescent="0.2">
      <c r="A187" s="21">
        <v>182</v>
      </c>
      <c r="B187" s="22">
        <v>45561</v>
      </c>
      <c r="C187" s="23" t="s">
        <v>460</v>
      </c>
      <c r="D187" s="24" t="s">
        <v>23</v>
      </c>
      <c r="E187" s="9" t="s">
        <v>461</v>
      </c>
      <c r="F187" s="25">
        <v>1178542</v>
      </c>
      <c r="G187" s="25">
        <v>94283</v>
      </c>
      <c r="H187" s="26">
        <f t="shared" si="2"/>
        <v>1272825</v>
      </c>
      <c r="I187" s="12"/>
      <c r="J187" s="12"/>
      <c r="K187" s="81"/>
      <c r="L187" s="12"/>
      <c r="M187" s="81"/>
      <c r="N187" s="81"/>
      <c r="O187" s="81"/>
      <c r="P187" s="12"/>
      <c r="Q187" s="12"/>
      <c r="R187" s="12"/>
      <c r="S187" s="12"/>
      <c r="T187" s="12"/>
    </row>
    <row r="188" spans="1:20" s="27" customFormat="1" ht="26.25" customHeight="1" x14ac:dyDescent="0.2">
      <c r="A188" s="21">
        <v>183</v>
      </c>
      <c r="B188" s="22">
        <v>45561</v>
      </c>
      <c r="C188" s="23" t="s">
        <v>462</v>
      </c>
      <c r="D188" s="24" t="s">
        <v>23</v>
      </c>
      <c r="E188" s="9" t="s">
        <v>463</v>
      </c>
      <c r="F188" s="25">
        <v>250910</v>
      </c>
      <c r="G188" s="25">
        <v>20073</v>
      </c>
      <c r="H188" s="26">
        <f t="shared" si="2"/>
        <v>270983</v>
      </c>
      <c r="I188" s="12"/>
      <c r="J188" s="12"/>
      <c r="K188" s="81"/>
      <c r="L188" s="12"/>
      <c r="M188" s="81"/>
      <c r="N188" s="81"/>
      <c r="O188" s="81"/>
      <c r="P188" s="12"/>
      <c r="Q188" s="12"/>
      <c r="R188" s="12"/>
      <c r="S188" s="12"/>
      <c r="T188" s="12"/>
    </row>
    <row r="189" spans="1:20" s="27" customFormat="1" ht="26.25" customHeight="1" x14ac:dyDescent="0.2">
      <c r="A189" s="21">
        <v>184</v>
      </c>
      <c r="B189" s="22">
        <v>45561</v>
      </c>
      <c r="C189" s="23" t="s">
        <v>464</v>
      </c>
      <c r="D189" s="24" t="s">
        <v>23</v>
      </c>
      <c r="E189" s="9" t="s">
        <v>465</v>
      </c>
      <c r="F189" s="25">
        <v>3357516</v>
      </c>
      <c r="G189" s="25">
        <v>268601</v>
      </c>
      <c r="H189" s="26">
        <f t="shared" si="2"/>
        <v>3626117</v>
      </c>
      <c r="I189" s="12"/>
      <c r="J189" s="12"/>
      <c r="K189" s="81"/>
      <c r="L189" s="12"/>
      <c r="M189" s="81"/>
      <c r="N189" s="81"/>
      <c r="O189" s="81"/>
      <c r="P189" s="12"/>
      <c r="Q189" s="12"/>
      <c r="R189" s="12"/>
      <c r="S189" s="12"/>
      <c r="T189" s="12"/>
    </row>
    <row r="190" spans="1:20" s="27" customFormat="1" ht="26.25" customHeight="1" x14ac:dyDescent="0.2">
      <c r="A190" s="21">
        <v>185</v>
      </c>
      <c r="B190" s="22">
        <v>45561</v>
      </c>
      <c r="C190" s="23" t="s">
        <v>466</v>
      </c>
      <c r="D190" s="24" t="s">
        <v>23</v>
      </c>
      <c r="E190" s="9" t="s">
        <v>467</v>
      </c>
      <c r="F190" s="25">
        <v>203978</v>
      </c>
      <c r="G190" s="25">
        <v>16318</v>
      </c>
      <c r="H190" s="26">
        <f t="shared" si="2"/>
        <v>220296</v>
      </c>
      <c r="I190" s="12"/>
      <c r="J190" s="12"/>
      <c r="K190" s="81"/>
      <c r="L190" s="12"/>
      <c r="M190" s="81"/>
      <c r="N190" s="81"/>
      <c r="O190" s="81"/>
      <c r="P190" s="12"/>
      <c r="Q190" s="12"/>
      <c r="R190" s="12"/>
      <c r="S190" s="12"/>
      <c r="T190" s="12"/>
    </row>
    <row r="191" spans="1:20" s="27" customFormat="1" ht="26.25" customHeight="1" x14ac:dyDescent="0.2">
      <c r="A191" s="21">
        <v>186</v>
      </c>
      <c r="B191" s="22">
        <v>45561</v>
      </c>
      <c r="C191" s="23" t="s">
        <v>468</v>
      </c>
      <c r="D191" s="24" t="s">
        <v>23</v>
      </c>
      <c r="E191" s="9" t="s">
        <v>469</v>
      </c>
      <c r="F191" s="25">
        <v>777406</v>
      </c>
      <c r="G191" s="25">
        <v>62192</v>
      </c>
      <c r="H191" s="26">
        <f t="shared" si="2"/>
        <v>839598</v>
      </c>
      <c r="I191" s="12"/>
      <c r="J191" s="12"/>
      <c r="K191" s="81"/>
      <c r="L191" s="12"/>
      <c r="M191" s="81"/>
      <c r="N191" s="81"/>
      <c r="O191" s="81"/>
      <c r="P191" s="12"/>
      <c r="Q191" s="12"/>
      <c r="R191" s="12"/>
      <c r="S191" s="12"/>
      <c r="T191" s="12"/>
    </row>
    <row r="192" spans="1:20" s="27" customFormat="1" ht="26.25" customHeight="1" x14ac:dyDescent="0.2">
      <c r="A192" s="21">
        <v>187</v>
      </c>
      <c r="B192" s="22">
        <v>45561</v>
      </c>
      <c r="C192" s="23" t="s">
        <v>470</v>
      </c>
      <c r="D192" s="24" t="s">
        <v>23</v>
      </c>
      <c r="E192" s="9" t="s">
        <v>471</v>
      </c>
      <c r="F192" s="25">
        <v>833001</v>
      </c>
      <c r="G192" s="25">
        <v>66640</v>
      </c>
      <c r="H192" s="26">
        <f t="shared" si="2"/>
        <v>899641</v>
      </c>
      <c r="I192" s="12"/>
      <c r="J192" s="12"/>
      <c r="K192" s="81"/>
      <c r="L192" s="12"/>
      <c r="M192" s="81"/>
      <c r="N192" s="81"/>
      <c r="O192" s="81"/>
      <c r="P192" s="12"/>
      <c r="Q192" s="12"/>
      <c r="R192" s="12"/>
      <c r="S192" s="12"/>
      <c r="T192" s="12"/>
    </row>
    <row r="193" spans="1:20" s="27" customFormat="1" ht="26.25" customHeight="1" x14ac:dyDescent="0.2">
      <c r="A193" s="21">
        <v>188</v>
      </c>
      <c r="B193" s="22">
        <v>45561</v>
      </c>
      <c r="C193" s="23" t="s">
        <v>472</v>
      </c>
      <c r="D193" s="24" t="s">
        <v>23</v>
      </c>
      <c r="E193" s="9" t="s">
        <v>473</v>
      </c>
      <c r="F193" s="25">
        <v>1581877</v>
      </c>
      <c r="G193" s="25">
        <v>126550</v>
      </c>
      <c r="H193" s="26">
        <f t="shared" si="2"/>
        <v>1708427</v>
      </c>
      <c r="I193" s="12"/>
      <c r="J193" s="12"/>
      <c r="K193" s="81"/>
      <c r="L193" s="12"/>
      <c r="M193" s="81"/>
      <c r="N193" s="81"/>
      <c r="O193" s="81"/>
      <c r="P193" s="12"/>
      <c r="Q193" s="12"/>
      <c r="R193" s="12"/>
      <c r="S193" s="12"/>
      <c r="T193" s="12"/>
    </row>
    <row r="194" spans="1:20" s="27" customFormat="1" ht="26.25" customHeight="1" x14ac:dyDescent="0.2">
      <c r="A194" s="21">
        <v>189</v>
      </c>
      <c r="B194" s="22">
        <v>45561</v>
      </c>
      <c r="C194" s="23" t="s">
        <v>474</v>
      </c>
      <c r="D194" s="24" t="s">
        <v>23</v>
      </c>
      <c r="E194" s="9" t="s">
        <v>475</v>
      </c>
      <c r="F194" s="25">
        <v>1314678</v>
      </c>
      <c r="G194" s="25">
        <v>105174</v>
      </c>
      <c r="H194" s="26">
        <f t="shared" si="2"/>
        <v>1419852</v>
      </c>
      <c r="I194" s="12"/>
      <c r="J194" s="12"/>
      <c r="K194" s="81"/>
      <c r="L194" s="12"/>
      <c r="M194" s="81"/>
      <c r="N194" s="81"/>
      <c r="O194" s="81"/>
      <c r="P194" s="12"/>
      <c r="Q194" s="12"/>
      <c r="R194" s="12"/>
      <c r="S194" s="12"/>
      <c r="T194" s="12"/>
    </row>
    <row r="195" spans="1:20" s="27" customFormat="1" ht="26.25" customHeight="1" x14ac:dyDescent="0.2">
      <c r="A195" s="21">
        <v>190</v>
      </c>
      <c r="B195" s="22">
        <v>45561</v>
      </c>
      <c r="C195" s="23" t="s">
        <v>476</v>
      </c>
      <c r="D195" s="24" t="s">
        <v>23</v>
      </c>
      <c r="E195" s="9" t="s">
        <v>477</v>
      </c>
      <c r="F195" s="25">
        <v>704013</v>
      </c>
      <c r="G195" s="25">
        <v>56321</v>
      </c>
      <c r="H195" s="26">
        <f t="shared" si="2"/>
        <v>760334</v>
      </c>
      <c r="I195" s="12"/>
      <c r="J195" s="12"/>
      <c r="K195" s="81"/>
      <c r="L195" s="12"/>
      <c r="M195" s="81"/>
      <c r="N195" s="81"/>
      <c r="O195" s="81"/>
      <c r="P195" s="12"/>
      <c r="Q195" s="12"/>
      <c r="R195" s="12"/>
      <c r="S195" s="12"/>
      <c r="T195" s="12"/>
    </row>
    <row r="196" spans="1:20" s="27" customFormat="1" ht="26.25" customHeight="1" x14ac:dyDescent="0.2">
      <c r="A196" s="21">
        <v>191</v>
      </c>
      <c r="B196" s="22">
        <v>45561</v>
      </c>
      <c r="C196" s="23" t="s">
        <v>478</v>
      </c>
      <c r="D196" s="24" t="s">
        <v>23</v>
      </c>
      <c r="E196" s="9" t="s">
        <v>479</v>
      </c>
      <c r="F196" s="25">
        <v>1051603</v>
      </c>
      <c r="G196" s="25">
        <v>84128</v>
      </c>
      <c r="H196" s="26">
        <f t="shared" si="2"/>
        <v>1135731</v>
      </c>
      <c r="I196" s="12"/>
      <c r="J196" s="12"/>
      <c r="K196" s="81"/>
      <c r="L196" s="12"/>
      <c r="M196" s="81"/>
      <c r="N196" s="81"/>
      <c r="O196" s="81"/>
      <c r="P196" s="12"/>
      <c r="Q196" s="12"/>
      <c r="R196" s="12"/>
      <c r="S196" s="12"/>
      <c r="T196" s="12"/>
    </row>
    <row r="197" spans="1:20" s="27" customFormat="1" ht="26.25" customHeight="1" x14ac:dyDescent="0.2">
      <c r="A197" s="21">
        <v>192</v>
      </c>
      <c r="B197" s="22">
        <v>45561</v>
      </c>
      <c r="C197" s="23" t="s">
        <v>480</v>
      </c>
      <c r="D197" s="24" t="s">
        <v>23</v>
      </c>
      <c r="E197" s="9" t="s">
        <v>481</v>
      </c>
      <c r="F197" s="25">
        <v>2453390</v>
      </c>
      <c r="G197" s="25">
        <v>196271</v>
      </c>
      <c r="H197" s="26">
        <f t="shared" si="2"/>
        <v>2649661</v>
      </c>
      <c r="I197" s="12"/>
      <c r="J197" s="12"/>
      <c r="K197" s="81"/>
      <c r="L197" s="12"/>
      <c r="M197" s="81"/>
      <c r="N197" s="81"/>
      <c r="O197" s="81"/>
      <c r="P197" s="12"/>
      <c r="Q197" s="12"/>
      <c r="R197" s="12"/>
      <c r="S197" s="12"/>
      <c r="T197" s="12"/>
    </row>
    <row r="198" spans="1:20" s="27" customFormat="1" ht="26.25" customHeight="1" x14ac:dyDescent="0.2">
      <c r="A198" s="21">
        <v>193</v>
      </c>
      <c r="B198" s="22">
        <v>45561</v>
      </c>
      <c r="C198" s="23" t="s">
        <v>482</v>
      </c>
      <c r="D198" s="24" t="s">
        <v>23</v>
      </c>
      <c r="E198" s="9" t="s">
        <v>483</v>
      </c>
      <c r="F198" s="25">
        <v>1860658</v>
      </c>
      <c r="G198" s="25">
        <v>148853</v>
      </c>
      <c r="H198" s="26">
        <f t="shared" si="2"/>
        <v>2009511</v>
      </c>
      <c r="I198" s="12"/>
      <c r="J198" s="12"/>
      <c r="K198" s="81"/>
      <c r="L198" s="12"/>
      <c r="M198" s="81"/>
      <c r="N198" s="81"/>
      <c r="O198" s="81"/>
      <c r="P198" s="12"/>
      <c r="Q198" s="12"/>
      <c r="R198" s="12"/>
      <c r="S198" s="12"/>
      <c r="T198" s="12"/>
    </row>
    <row r="199" spans="1:20" s="27" customFormat="1" ht="26.25" customHeight="1" x14ac:dyDescent="0.2">
      <c r="A199" s="21">
        <v>194</v>
      </c>
      <c r="B199" s="22">
        <v>45561</v>
      </c>
      <c r="C199" s="23" t="s">
        <v>484</v>
      </c>
      <c r="D199" s="24" t="s">
        <v>23</v>
      </c>
      <c r="E199" s="9" t="s">
        <v>485</v>
      </c>
      <c r="F199" s="25">
        <v>1591490</v>
      </c>
      <c r="G199" s="25">
        <v>127319</v>
      </c>
      <c r="H199" s="26">
        <f t="shared" ref="H199:H262" si="3">G199+F199</f>
        <v>1718809</v>
      </c>
      <c r="I199" s="12"/>
      <c r="J199" s="12"/>
      <c r="K199" s="81"/>
      <c r="L199" s="12"/>
      <c r="M199" s="81"/>
      <c r="N199" s="81"/>
      <c r="O199" s="81"/>
      <c r="P199" s="12"/>
      <c r="Q199" s="12"/>
      <c r="R199" s="12"/>
      <c r="S199" s="12"/>
      <c r="T199" s="12"/>
    </row>
    <row r="200" spans="1:20" s="27" customFormat="1" ht="26.25" customHeight="1" x14ac:dyDescent="0.2">
      <c r="A200" s="21">
        <v>195</v>
      </c>
      <c r="B200" s="22">
        <v>45561</v>
      </c>
      <c r="C200" s="23" t="s">
        <v>486</v>
      </c>
      <c r="D200" s="24" t="s">
        <v>23</v>
      </c>
      <c r="E200" s="9" t="s">
        <v>487</v>
      </c>
      <c r="F200" s="25">
        <v>1551855</v>
      </c>
      <c r="G200" s="25">
        <v>124148</v>
      </c>
      <c r="H200" s="26">
        <f t="shared" si="3"/>
        <v>1676003</v>
      </c>
      <c r="I200" s="12"/>
      <c r="J200" s="12"/>
      <c r="K200" s="81"/>
      <c r="L200" s="12"/>
      <c r="M200" s="81"/>
      <c r="N200" s="81"/>
      <c r="O200" s="81"/>
      <c r="P200" s="12"/>
      <c r="Q200" s="12"/>
      <c r="R200" s="12"/>
      <c r="S200" s="12"/>
      <c r="T200" s="12"/>
    </row>
    <row r="201" spans="1:20" s="27" customFormat="1" ht="26.25" customHeight="1" x14ac:dyDescent="0.2">
      <c r="A201" s="21">
        <v>196</v>
      </c>
      <c r="B201" s="22">
        <v>45561</v>
      </c>
      <c r="C201" s="23" t="s">
        <v>488</v>
      </c>
      <c r="D201" s="24" t="s">
        <v>23</v>
      </c>
      <c r="E201" s="9" t="s">
        <v>489</v>
      </c>
      <c r="F201" s="25">
        <v>2576710</v>
      </c>
      <c r="G201" s="25">
        <v>206137</v>
      </c>
      <c r="H201" s="26">
        <f t="shared" si="3"/>
        <v>2782847</v>
      </c>
      <c r="I201" s="12"/>
      <c r="J201" s="12"/>
      <c r="K201" s="81"/>
      <c r="L201" s="12"/>
      <c r="M201" s="81"/>
      <c r="N201" s="81"/>
      <c r="O201" s="81"/>
      <c r="P201" s="12"/>
      <c r="Q201" s="12"/>
      <c r="R201" s="12"/>
      <c r="S201" s="12"/>
      <c r="T201" s="12"/>
    </row>
    <row r="202" spans="1:20" s="27" customFormat="1" ht="26.25" customHeight="1" x14ac:dyDescent="0.2">
      <c r="A202" s="21">
        <v>197</v>
      </c>
      <c r="B202" s="22">
        <v>45561</v>
      </c>
      <c r="C202" s="23" t="s">
        <v>490</v>
      </c>
      <c r="D202" s="24" t="s">
        <v>23</v>
      </c>
      <c r="E202" s="9" t="s">
        <v>491</v>
      </c>
      <c r="F202" s="25">
        <v>842013</v>
      </c>
      <c r="G202" s="25">
        <v>67361</v>
      </c>
      <c r="H202" s="26">
        <f t="shared" si="3"/>
        <v>909374</v>
      </c>
      <c r="I202" s="12"/>
      <c r="J202" s="12"/>
      <c r="K202" s="81"/>
      <c r="L202" s="12"/>
      <c r="M202" s="81"/>
      <c r="N202" s="81"/>
      <c r="O202" s="81"/>
      <c r="P202" s="12"/>
      <c r="Q202" s="12"/>
      <c r="R202" s="12"/>
      <c r="S202" s="12"/>
      <c r="T202" s="12"/>
    </row>
    <row r="203" spans="1:20" s="27" customFormat="1" ht="26.25" customHeight="1" x14ac:dyDescent="0.2">
      <c r="A203" s="21">
        <v>198</v>
      </c>
      <c r="B203" s="22">
        <v>45561</v>
      </c>
      <c r="C203" s="23" t="s">
        <v>492</v>
      </c>
      <c r="D203" s="24" t="s">
        <v>23</v>
      </c>
      <c r="E203" s="9" t="s">
        <v>493</v>
      </c>
      <c r="F203" s="25">
        <v>952877</v>
      </c>
      <c r="G203" s="25">
        <v>76230</v>
      </c>
      <c r="H203" s="26">
        <f t="shared" si="3"/>
        <v>1029107</v>
      </c>
      <c r="I203" s="12"/>
      <c r="J203" s="12"/>
      <c r="K203" s="81"/>
      <c r="L203" s="12"/>
      <c r="M203" s="81"/>
      <c r="N203" s="81"/>
      <c r="O203" s="81"/>
      <c r="P203" s="12"/>
      <c r="Q203" s="12"/>
      <c r="R203" s="12"/>
      <c r="S203" s="12"/>
      <c r="T203" s="12"/>
    </row>
    <row r="204" spans="1:20" s="27" customFormat="1" ht="26.25" customHeight="1" x14ac:dyDescent="0.2">
      <c r="A204" s="21">
        <v>199</v>
      </c>
      <c r="B204" s="22">
        <v>45561</v>
      </c>
      <c r="C204" s="23" t="s">
        <v>494</v>
      </c>
      <c r="D204" s="24" t="s">
        <v>23</v>
      </c>
      <c r="E204" s="9" t="s">
        <v>495</v>
      </c>
      <c r="F204" s="25">
        <v>1329739</v>
      </c>
      <c r="G204" s="25">
        <v>106379</v>
      </c>
      <c r="H204" s="26">
        <f t="shared" si="3"/>
        <v>1436118</v>
      </c>
      <c r="I204" s="12"/>
      <c r="J204" s="12"/>
      <c r="K204" s="81"/>
      <c r="L204" s="12"/>
      <c r="M204" s="81"/>
      <c r="N204" s="81"/>
      <c r="O204" s="81"/>
      <c r="P204" s="12"/>
      <c r="Q204" s="12"/>
      <c r="R204" s="12"/>
      <c r="S204" s="12"/>
      <c r="T204" s="12"/>
    </row>
    <row r="205" spans="1:20" s="27" customFormat="1" ht="26.25" customHeight="1" x14ac:dyDescent="0.2">
      <c r="A205" s="21">
        <v>200</v>
      </c>
      <c r="B205" s="22">
        <v>45561</v>
      </c>
      <c r="C205" s="23" t="s">
        <v>496</v>
      </c>
      <c r="D205" s="24" t="s">
        <v>23</v>
      </c>
      <c r="E205" s="9" t="s">
        <v>497</v>
      </c>
      <c r="F205" s="25">
        <v>990513</v>
      </c>
      <c r="G205" s="25">
        <v>79241</v>
      </c>
      <c r="H205" s="26">
        <f t="shared" si="3"/>
        <v>1069754</v>
      </c>
      <c r="I205" s="12"/>
      <c r="J205" s="12"/>
      <c r="K205" s="81"/>
      <c r="L205" s="12"/>
      <c r="M205" s="81"/>
      <c r="N205" s="81"/>
      <c r="O205" s="81"/>
      <c r="P205" s="12"/>
      <c r="Q205" s="12"/>
      <c r="R205" s="12"/>
      <c r="S205" s="12"/>
      <c r="T205" s="12"/>
    </row>
    <row r="206" spans="1:20" s="27" customFormat="1" ht="26.25" customHeight="1" x14ac:dyDescent="0.2">
      <c r="A206" s="21">
        <v>201</v>
      </c>
      <c r="B206" s="22">
        <v>45561</v>
      </c>
      <c r="C206" s="23" t="s">
        <v>498</v>
      </c>
      <c r="D206" s="24" t="s">
        <v>23</v>
      </c>
      <c r="E206" s="9" t="s">
        <v>499</v>
      </c>
      <c r="F206" s="25">
        <v>1078065</v>
      </c>
      <c r="G206" s="25">
        <v>86245</v>
      </c>
      <c r="H206" s="26">
        <f t="shared" si="3"/>
        <v>1164310</v>
      </c>
      <c r="I206" s="12"/>
      <c r="J206" s="12"/>
      <c r="K206" s="81"/>
      <c r="L206" s="12"/>
      <c r="M206" s="81"/>
      <c r="N206" s="81"/>
      <c r="O206" s="81"/>
      <c r="P206" s="12"/>
      <c r="Q206" s="12"/>
      <c r="R206" s="12"/>
      <c r="S206" s="12"/>
      <c r="T206" s="12"/>
    </row>
    <row r="207" spans="1:20" s="27" customFormat="1" ht="26.25" customHeight="1" x14ac:dyDescent="0.2">
      <c r="A207" s="21">
        <v>202</v>
      </c>
      <c r="B207" s="22">
        <v>45561</v>
      </c>
      <c r="C207" s="23" t="s">
        <v>500</v>
      </c>
      <c r="D207" s="24" t="s">
        <v>23</v>
      </c>
      <c r="E207" s="9" t="s">
        <v>501</v>
      </c>
      <c r="F207" s="25">
        <v>1018129</v>
      </c>
      <c r="G207" s="25">
        <v>81450</v>
      </c>
      <c r="H207" s="26">
        <f t="shared" si="3"/>
        <v>1099579</v>
      </c>
      <c r="I207" s="12"/>
      <c r="J207" s="12"/>
      <c r="K207" s="81"/>
      <c r="L207" s="12"/>
      <c r="M207" s="81"/>
      <c r="N207" s="81"/>
      <c r="O207" s="81"/>
      <c r="P207" s="12"/>
      <c r="Q207" s="12"/>
      <c r="R207" s="12"/>
      <c r="S207" s="12"/>
      <c r="T207" s="12"/>
    </row>
    <row r="208" spans="1:20" s="27" customFormat="1" ht="26.25" customHeight="1" x14ac:dyDescent="0.2">
      <c r="A208" s="21">
        <v>203</v>
      </c>
      <c r="B208" s="22">
        <v>45561</v>
      </c>
      <c r="C208" s="23" t="s">
        <v>502</v>
      </c>
      <c r="D208" s="24" t="s">
        <v>23</v>
      </c>
      <c r="E208" s="9" t="s">
        <v>503</v>
      </c>
      <c r="F208" s="25">
        <v>2473536</v>
      </c>
      <c r="G208" s="25">
        <v>197883</v>
      </c>
      <c r="H208" s="26">
        <f t="shared" si="3"/>
        <v>2671419</v>
      </c>
      <c r="I208" s="12"/>
      <c r="J208" s="12"/>
      <c r="K208" s="81"/>
      <c r="L208" s="12"/>
      <c r="M208" s="81"/>
      <c r="N208" s="81"/>
      <c r="O208" s="81"/>
      <c r="P208" s="12"/>
      <c r="Q208" s="12"/>
      <c r="R208" s="12"/>
      <c r="S208" s="12"/>
      <c r="T208" s="12"/>
    </row>
    <row r="209" spans="1:20" s="27" customFormat="1" ht="26.25" customHeight="1" x14ac:dyDescent="0.2">
      <c r="A209" s="21">
        <v>204</v>
      </c>
      <c r="B209" s="22">
        <v>45561</v>
      </c>
      <c r="C209" s="23" t="s">
        <v>504</v>
      </c>
      <c r="D209" s="24" t="s">
        <v>23</v>
      </c>
      <c r="E209" s="9" t="s">
        <v>505</v>
      </c>
      <c r="F209" s="25">
        <v>806200</v>
      </c>
      <c r="G209" s="25">
        <v>64496</v>
      </c>
      <c r="H209" s="26">
        <f t="shared" si="3"/>
        <v>870696</v>
      </c>
      <c r="I209" s="12"/>
      <c r="J209" s="12"/>
      <c r="K209" s="81"/>
      <c r="L209" s="12"/>
      <c r="M209" s="81"/>
      <c r="N209" s="81"/>
      <c r="O209" s="81"/>
      <c r="P209" s="12"/>
      <c r="Q209" s="12"/>
      <c r="R209" s="12"/>
      <c r="S209" s="12"/>
      <c r="T209" s="12"/>
    </row>
    <row r="210" spans="1:20" s="27" customFormat="1" ht="26.25" customHeight="1" x14ac:dyDescent="0.2">
      <c r="A210" s="21">
        <v>205</v>
      </c>
      <c r="B210" s="22">
        <v>45561</v>
      </c>
      <c r="C210" s="23" t="s">
        <v>506</v>
      </c>
      <c r="D210" s="24" t="s">
        <v>23</v>
      </c>
      <c r="E210" s="9" t="s">
        <v>507</v>
      </c>
      <c r="F210" s="25">
        <v>2955210</v>
      </c>
      <c r="G210" s="25">
        <v>236417</v>
      </c>
      <c r="H210" s="26">
        <f t="shared" si="3"/>
        <v>3191627</v>
      </c>
      <c r="I210" s="12"/>
      <c r="J210" s="12"/>
      <c r="K210" s="81"/>
      <c r="L210" s="12"/>
      <c r="M210" s="81"/>
      <c r="N210" s="81"/>
      <c r="O210" s="81"/>
      <c r="P210" s="12"/>
      <c r="Q210" s="12"/>
      <c r="R210" s="12"/>
      <c r="S210" s="12"/>
      <c r="T210" s="12"/>
    </row>
    <row r="211" spans="1:20" s="27" customFormat="1" ht="26.25" customHeight="1" x14ac:dyDescent="0.2">
      <c r="A211" s="21">
        <v>206</v>
      </c>
      <c r="B211" s="22">
        <v>45561</v>
      </c>
      <c r="C211" s="23" t="s">
        <v>508</v>
      </c>
      <c r="D211" s="24" t="s">
        <v>23</v>
      </c>
      <c r="E211" s="9" t="s">
        <v>509</v>
      </c>
      <c r="F211" s="25">
        <v>1087193</v>
      </c>
      <c r="G211" s="25">
        <v>86975</v>
      </c>
      <c r="H211" s="26">
        <f t="shared" si="3"/>
        <v>1174168</v>
      </c>
      <c r="I211" s="12"/>
      <c r="J211" s="12"/>
      <c r="K211" s="81"/>
      <c r="L211" s="12"/>
      <c r="M211" s="81"/>
      <c r="N211" s="81"/>
      <c r="O211" s="81"/>
      <c r="P211" s="12"/>
      <c r="Q211" s="12"/>
      <c r="R211" s="12"/>
      <c r="S211" s="12"/>
      <c r="T211" s="12"/>
    </row>
    <row r="212" spans="1:20" s="27" customFormat="1" ht="26.25" customHeight="1" x14ac:dyDescent="0.2">
      <c r="A212" s="21">
        <v>207</v>
      </c>
      <c r="B212" s="22">
        <v>45561</v>
      </c>
      <c r="C212" s="23" t="s">
        <v>510</v>
      </c>
      <c r="D212" s="24" t="s">
        <v>23</v>
      </c>
      <c r="E212" s="9" t="s">
        <v>511</v>
      </c>
      <c r="F212" s="25">
        <v>768582</v>
      </c>
      <c r="G212" s="25">
        <v>61487</v>
      </c>
      <c r="H212" s="26">
        <f t="shared" si="3"/>
        <v>830069</v>
      </c>
      <c r="I212" s="12"/>
      <c r="J212" s="12"/>
      <c r="K212" s="81"/>
      <c r="L212" s="12"/>
      <c r="M212" s="81"/>
      <c r="N212" s="81"/>
      <c r="O212" s="81"/>
      <c r="P212" s="12"/>
      <c r="Q212" s="12"/>
      <c r="R212" s="12"/>
      <c r="S212" s="12"/>
      <c r="T212" s="12"/>
    </row>
    <row r="213" spans="1:20" s="27" customFormat="1" ht="26.25" customHeight="1" x14ac:dyDescent="0.2">
      <c r="A213" s="21">
        <v>208</v>
      </c>
      <c r="B213" s="22">
        <v>45561</v>
      </c>
      <c r="C213" s="23" t="s">
        <v>512</v>
      </c>
      <c r="D213" s="24" t="s">
        <v>23</v>
      </c>
      <c r="E213" s="9" t="s">
        <v>513</v>
      </c>
      <c r="F213" s="25">
        <v>1368972</v>
      </c>
      <c r="G213" s="25">
        <v>109518</v>
      </c>
      <c r="H213" s="26">
        <f t="shared" si="3"/>
        <v>1478490</v>
      </c>
      <c r="I213" s="12"/>
      <c r="J213" s="12"/>
      <c r="K213" s="81"/>
      <c r="L213" s="12"/>
      <c r="M213" s="81"/>
      <c r="N213" s="81"/>
      <c r="O213" s="81"/>
      <c r="P213" s="12"/>
      <c r="Q213" s="12"/>
      <c r="R213" s="12"/>
      <c r="S213" s="12"/>
      <c r="T213" s="12"/>
    </row>
    <row r="214" spans="1:20" s="27" customFormat="1" ht="26.25" customHeight="1" x14ac:dyDescent="0.2">
      <c r="A214" s="21">
        <v>209</v>
      </c>
      <c r="B214" s="22">
        <v>45561</v>
      </c>
      <c r="C214" s="23" t="s">
        <v>514</v>
      </c>
      <c r="D214" s="24" t="s">
        <v>23</v>
      </c>
      <c r="E214" s="9" t="s">
        <v>515</v>
      </c>
      <c r="F214" s="25">
        <v>828960</v>
      </c>
      <c r="G214" s="25">
        <v>66317</v>
      </c>
      <c r="H214" s="26">
        <f t="shared" si="3"/>
        <v>895277</v>
      </c>
      <c r="I214" s="12"/>
      <c r="J214" s="12"/>
      <c r="K214" s="81"/>
      <c r="L214" s="12"/>
      <c r="M214" s="81"/>
      <c r="N214" s="81"/>
      <c r="O214" s="81"/>
      <c r="P214" s="12"/>
      <c r="Q214" s="12"/>
      <c r="R214" s="12"/>
      <c r="S214" s="12"/>
      <c r="T214" s="12"/>
    </row>
    <row r="215" spans="1:20" s="27" customFormat="1" ht="26.25" customHeight="1" x14ac:dyDescent="0.2">
      <c r="A215" s="21">
        <v>210</v>
      </c>
      <c r="B215" s="22">
        <v>45561</v>
      </c>
      <c r="C215" s="23" t="s">
        <v>516</v>
      </c>
      <c r="D215" s="24" t="s">
        <v>23</v>
      </c>
      <c r="E215" s="9" t="s">
        <v>517</v>
      </c>
      <c r="F215" s="25">
        <v>990513</v>
      </c>
      <c r="G215" s="25">
        <v>79241</v>
      </c>
      <c r="H215" s="26">
        <f t="shared" si="3"/>
        <v>1069754</v>
      </c>
      <c r="I215" s="12"/>
      <c r="J215" s="12"/>
      <c r="K215" s="81"/>
      <c r="L215" s="12"/>
      <c r="M215" s="81"/>
      <c r="N215" s="81"/>
      <c r="O215" s="81"/>
      <c r="P215" s="12"/>
      <c r="Q215" s="12"/>
      <c r="R215" s="12"/>
      <c r="S215" s="12"/>
      <c r="T215" s="12"/>
    </row>
    <row r="216" spans="1:20" s="27" customFormat="1" ht="26.25" customHeight="1" x14ac:dyDescent="0.2">
      <c r="A216" s="21">
        <v>211</v>
      </c>
      <c r="B216" s="22">
        <v>45561</v>
      </c>
      <c r="C216" s="23" t="s">
        <v>518</v>
      </c>
      <c r="D216" s="24" t="s">
        <v>23</v>
      </c>
      <c r="E216" s="9" t="s">
        <v>519</v>
      </c>
      <c r="F216" s="28">
        <v>842013</v>
      </c>
      <c r="G216" s="25">
        <v>67361</v>
      </c>
      <c r="H216" s="26">
        <f t="shared" si="3"/>
        <v>909374</v>
      </c>
      <c r="I216" s="12"/>
      <c r="J216" s="12"/>
      <c r="K216" s="81"/>
      <c r="L216" s="12"/>
      <c r="M216" s="81"/>
      <c r="N216" s="81"/>
      <c r="O216" s="81"/>
      <c r="P216" s="12"/>
      <c r="Q216" s="12"/>
      <c r="R216" s="12"/>
      <c r="S216" s="12"/>
      <c r="T216" s="12"/>
    </row>
    <row r="217" spans="1:20" s="27" customFormat="1" ht="26.25" customHeight="1" x14ac:dyDescent="0.2">
      <c r="A217" s="21">
        <v>212</v>
      </c>
      <c r="B217" s="22">
        <v>45561</v>
      </c>
      <c r="C217" s="23" t="s">
        <v>520</v>
      </c>
      <c r="D217" s="24" t="s">
        <v>23</v>
      </c>
      <c r="E217" s="9" t="s">
        <v>521</v>
      </c>
      <c r="F217" s="25">
        <v>1152445</v>
      </c>
      <c r="G217" s="25">
        <v>92196</v>
      </c>
      <c r="H217" s="26">
        <f t="shared" si="3"/>
        <v>1244641</v>
      </c>
      <c r="I217" s="12"/>
      <c r="J217" s="12"/>
      <c r="K217" s="81"/>
      <c r="L217" s="12"/>
      <c r="M217" s="81"/>
      <c r="N217" s="81"/>
      <c r="O217" s="81"/>
      <c r="P217" s="12"/>
      <c r="Q217" s="12"/>
      <c r="R217" s="12"/>
      <c r="S217" s="12"/>
      <c r="T217" s="12"/>
    </row>
    <row r="218" spans="1:20" s="27" customFormat="1" ht="26.25" customHeight="1" x14ac:dyDescent="0.2">
      <c r="A218" s="21">
        <v>213</v>
      </c>
      <c r="B218" s="22">
        <v>45561</v>
      </c>
      <c r="C218" s="23" t="s">
        <v>522</v>
      </c>
      <c r="D218" s="24" t="s">
        <v>23</v>
      </c>
      <c r="E218" s="9" t="s">
        <v>523</v>
      </c>
      <c r="F218" s="25">
        <v>1902235</v>
      </c>
      <c r="G218" s="25">
        <v>152179</v>
      </c>
      <c r="H218" s="26">
        <f t="shared" si="3"/>
        <v>2054414</v>
      </c>
      <c r="I218" s="12"/>
      <c r="J218" s="12"/>
      <c r="K218" s="81"/>
      <c r="L218" s="12"/>
      <c r="M218" s="81"/>
      <c r="N218" s="81"/>
      <c r="O218" s="81"/>
      <c r="P218" s="12"/>
      <c r="Q218" s="12"/>
      <c r="R218" s="12"/>
      <c r="S218" s="12"/>
      <c r="T218" s="12"/>
    </row>
    <row r="219" spans="1:20" s="27" customFormat="1" ht="26.25" customHeight="1" x14ac:dyDescent="0.2">
      <c r="A219" s="21">
        <v>214</v>
      </c>
      <c r="B219" s="22">
        <v>45561</v>
      </c>
      <c r="C219" s="23" t="s">
        <v>524</v>
      </c>
      <c r="D219" s="24" t="s">
        <v>23</v>
      </c>
      <c r="E219" s="9" t="s">
        <v>525</v>
      </c>
      <c r="F219" s="25">
        <v>2955210</v>
      </c>
      <c r="G219" s="25">
        <v>236417</v>
      </c>
      <c r="H219" s="26">
        <f t="shared" si="3"/>
        <v>3191627</v>
      </c>
      <c r="I219" s="12"/>
      <c r="J219" s="12"/>
      <c r="K219" s="81"/>
      <c r="L219" s="12"/>
      <c r="M219" s="81"/>
      <c r="N219" s="81"/>
      <c r="O219" s="81"/>
      <c r="P219" s="12"/>
      <c r="Q219" s="12"/>
      <c r="R219" s="12"/>
      <c r="S219" s="12"/>
      <c r="T219" s="12"/>
    </row>
    <row r="220" spans="1:20" s="27" customFormat="1" ht="26.25" customHeight="1" x14ac:dyDescent="0.2">
      <c r="A220" s="21">
        <v>215</v>
      </c>
      <c r="B220" s="22">
        <v>45561</v>
      </c>
      <c r="C220" s="23" t="s">
        <v>526</v>
      </c>
      <c r="D220" s="24" t="s">
        <v>23</v>
      </c>
      <c r="E220" s="9" t="s">
        <v>527</v>
      </c>
      <c r="F220" s="25">
        <v>842013</v>
      </c>
      <c r="G220" s="25">
        <v>67361</v>
      </c>
      <c r="H220" s="26">
        <f t="shared" si="3"/>
        <v>909374</v>
      </c>
      <c r="I220" s="12"/>
      <c r="J220" s="12"/>
      <c r="K220" s="81"/>
      <c r="L220" s="12"/>
      <c r="M220" s="81"/>
      <c r="N220" s="81"/>
      <c r="O220" s="81"/>
      <c r="P220" s="12"/>
      <c r="Q220" s="12"/>
      <c r="R220" s="12"/>
      <c r="S220" s="12"/>
      <c r="T220" s="12"/>
    </row>
    <row r="221" spans="1:20" s="27" customFormat="1" ht="26.25" customHeight="1" x14ac:dyDescent="0.2">
      <c r="A221" s="21">
        <v>216</v>
      </c>
      <c r="B221" s="22">
        <v>45561</v>
      </c>
      <c r="C221" s="23" t="s">
        <v>528</v>
      </c>
      <c r="D221" s="24" t="s">
        <v>23</v>
      </c>
      <c r="E221" s="9" t="s">
        <v>529</v>
      </c>
      <c r="F221" s="25">
        <v>1504540</v>
      </c>
      <c r="G221" s="25">
        <v>120363</v>
      </c>
      <c r="H221" s="26">
        <f t="shared" si="3"/>
        <v>1624903</v>
      </c>
      <c r="I221" s="12"/>
      <c r="J221" s="12"/>
      <c r="K221" s="81"/>
      <c r="L221" s="12"/>
      <c r="M221" s="81"/>
      <c r="N221" s="81"/>
      <c r="O221" s="81"/>
      <c r="P221" s="12"/>
      <c r="Q221" s="12"/>
      <c r="R221" s="12"/>
      <c r="S221" s="12"/>
      <c r="T221" s="12"/>
    </row>
    <row r="222" spans="1:20" s="27" customFormat="1" ht="26.25" customHeight="1" x14ac:dyDescent="0.2">
      <c r="A222" s="21">
        <v>217</v>
      </c>
      <c r="B222" s="22">
        <v>45561</v>
      </c>
      <c r="C222" s="23" t="s">
        <v>530</v>
      </c>
      <c r="D222" s="24" t="s">
        <v>23</v>
      </c>
      <c r="E222" s="9" t="s">
        <v>531</v>
      </c>
      <c r="F222" s="25">
        <v>1985710</v>
      </c>
      <c r="G222" s="25">
        <v>158857</v>
      </c>
      <c r="H222" s="26">
        <f t="shared" si="3"/>
        <v>2144567</v>
      </c>
      <c r="I222" s="12"/>
      <c r="J222" s="12"/>
      <c r="K222" s="81"/>
      <c r="L222" s="12"/>
      <c r="M222" s="81"/>
      <c r="N222" s="81"/>
      <c r="O222" s="81"/>
      <c r="P222" s="12"/>
      <c r="Q222" s="12"/>
      <c r="R222" s="12"/>
      <c r="S222" s="12"/>
      <c r="T222" s="12"/>
    </row>
    <row r="223" spans="1:20" s="27" customFormat="1" ht="26.25" customHeight="1" x14ac:dyDescent="0.2">
      <c r="A223" s="21">
        <v>218</v>
      </c>
      <c r="B223" s="22">
        <v>45561</v>
      </c>
      <c r="C223" s="23" t="s">
        <v>532</v>
      </c>
      <c r="D223" s="24" t="s">
        <v>23</v>
      </c>
      <c r="E223" s="9" t="s">
        <v>533</v>
      </c>
      <c r="F223" s="25">
        <v>1630658</v>
      </c>
      <c r="G223" s="25">
        <v>130453</v>
      </c>
      <c r="H223" s="26">
        <f t="shared" si="3"/>
        <v>1761111</v>
      </c>
      <c r="I223" s="12"/>
      <c r="J223" s="12"/>
      <c r="K223" s="81"/>
      <c r="L223" s="12"/>
      <c r="M223" s="81"/>
      <c r="N223" s="81"/>
      <c r="O223" s="81"/>
      <c r="P223" s="12"/>
      <c r="Q223" s="12"/>
      <c r="R223" s="12"/>
      <c r="S223" s="12"/>
      <c r="T223" s="12"/>
    </row>
    <row r="224" spans="1:20" s="27" customFormat="1" ht="26.25" customHeight="1" x14ac:dyDescent="0.2">
      <c r="A224" s="21">
        <v>219</v>
      </c>
      <c r="B224" s="22">
        <v>45561</v>
      </c>
      <c r="C224" s="23" t="s">
        <v>534</v>
      </c>
      <c r="D224" s="24" t="s">
        <v>23</v>
      </c>
      <c r="E224" s="9" t="s">
        <v>535</v>
      </c>
      <c r="F224" s="25">
        <v>367155</v>
      </c>
      <c r="G224" s="25">
        <v>29372</v>
      </c>
      <c r="H224" s="26">
        <f t="shared" si="3"/>
        <v>396527</v>
      </c>
      <c r="I224" s="12"/>
      <c r="J224" s="12"/>
      <c r="K224" s="81"/>
      <c r="L224" s="12"/>
      <c r="M224" s="81"/>
      <c r="N224" s="81"/>
      <c r="O224" s="81"/>
      <c r="P224" s="12"/>
      <c r="Q224" s="12"/>
      <c r="R224" s="12"/>
      <c r="S224" s="12"/>
      <c r="T224" s="12"/>
    </row>
    <row r="225" spans="1:20" s="27" customFormat="1" ht="26.25" customHeight="1" x14ac:dyDescent="0.2">
      <c r="A225" s="21">
        <v>220</v>
      </c>
      <c r="B225" s="22">
        <v>45561</v>
      </c>
      <c r="C225" s="23" t="s">
        <v>536</v>
      </c>
      <c r="D225" s="24" t="s">
        <v>23</v>
      </c>
      <c r="E225" s="9" t="s">
        <v>537</v>
      </c>
      <c r="F225" s="25">
        <v>739055</v>
      </c>
      <c r="G225" s="25">
        <v>59124</v>
      </c>
      <c r="H225" s="26">
        <f t="shared" si="3"/>
        <v>798179</v>
      </c>
      <c r="I225" s="12"/>
      <c r="J225" s="12"/>
      <c r="K225" s="81"/>
      <c r="L225" s="12"/>
      <c r="M225" s="81"/>
      <c r="N225" s="81"/>
      <c r="O225" s="81"/>
      <c r="P225" s="12"/>
      <c r="Q225" s="12"/>
      <c r="R225" s="12"/>
      <c r="S225" s="12"/>
      <c r="T225" s="12"/>
    </row>
    <row r="226" spans="1:20" s="27" customFormat="1" ht="26.25" customHeight="1" x14ac:dyDescent="0.2">
      <c r="A226" s="21">
        <v>221</v>
      </c>
      <c r="B226" s="22">
        <v>45561</v>
      </c>
      <c r="C226" s="23" t="s">
        <v>538</v>
      </c>
      <c r="D226" s="24" t="s">
        <v>23</v>
      </c>
      <c r="E226" s="9" t="s">
        <v>539</v>
      </c>
      <c r="F226" s="25">
        <v>657555</v>
      </c>
      <c r="G226" s="25">
        <v>52604</v>
      </c>
      <c r="H226" s="26">
        <f t="shared" si="3"/>
        <v>710159</v>
      </c>
      <c r="I226" s="12"/>
      <c r="J226" s="12"/>
      <c r="K226" s="81"/>
      <c r="L226" s="12"/>
      <c r="M226" s="81"/>
      <c r="N226" s="81"/>
      <c r="O226" s="81"/>
      <c r="P226" s="12"/>
      <c r="Q226" s="12"/>
      <c r="R226" s="12"/>
      <c r="S226" s="12"/>
      <c r="T226" s="12"/>
    </row>
    <row r="227" spans="1:20" s="27" customFormat="1" ht="26.25" customHeight="1" x14ac:dyDescent="0.2">
      <c r="A227" s="21">
        <v>222</v>
      </c>
      <c r="B227" s="22">
        <v>45561</v>
      </c>
      <c r="C227" s="23" t="s">
        <v>540</v>
      </c>
      <c r="D227" s="24" t="s">
        <v>23</v>
      </c>
      <c r="E227" s="9" t="s">
        <v>541</v>
      </c>
      <c r="F227" s="25">
        <v>509055</v>
      </c>
      <c r="G227" s="25">
        <v>40724</v>
      </c>
      <c r="H227" s="26">
        <f t="shared" si="3"/>
        <v>549779</v>
      </c>
      <c r="I227" s="12"/>
      <c r="J227" s="12"/>
      <c r="K227" s="81"/>
      <c r="L227" s="12"/>
      <c r="M227" s="81"/>
      <c r="N227" s="81"/>
      <c r="O227" s="81"/>
      <c r="P227" s="12"/>
      <c r="Q227" s="12"/>
      <c r="R227" s="12"/>
      <c r="S227" s="12"/>
      <c r="T227" s="12"/>
    </row>
    <row r="228" spans="1:20" s="27" customFormat="1" ht="26.25" customHeight="1" x14ac:dyDescent="0.2">
      <c r="A228" s="21">
        <v>223</v>
      </c>
      <c r="B228" s="22">
        <v>45561</v>
      </c>
      <c r="C228" s="23" t="s">
        <v>542</v>
      </c>
      <c r="D228" s="24" t="s">
        <v>23</v>
      </c>
      <c r="E228" s="9" t="s">
        <v>543</v>
      </c>
      <c r="F228" s="25">
        <v>1138465</v>
      </c>
      <c r="G228" s="25">
        <v>91077</v>
      </c>
      <c r="H228" s="26">
        <f t="shared" si="3"/>
        <v>1229542</v>
      </c>
      <c r="I228" s="12"/>
      <c r="J228" s="12"/>
      <c r="K228" s="81"/>
      <c r="L228" s="12"/>
      <c r="M228" s="81"/>
      <c r="N228" s="81"/>
      <c r="O228" s="81"/>
      <c r="P228" s="12"/>
      <c r="Q228" s="12"/>
      <c r="R228" s="12"/>
      <c r="S228" s="12"/>
      <c r="T228" s="12"/>
    </row>
    <row r="229" spans="1:20" s="27" customFormat="1" ht="26.25" customHeight="1" x14ac:dyDescent="0.2">
      <c r="A229" s="21">
        <v>224</v>
      </c>
      <c r="B229" s="22">
        <v>45561</v>
      </c>
      <c r="C229" s="23" t="s">
        <v>544</v>
      </c>
      <c r="D229" s="24" t="s">
        <v>23</v>
      </c>
      <c r="E229" s="9" t="s">
        <v>545</v>
      </c>
      <c r="F229" s="25">
        <v>846350</v>
      </c>
      <c r="G229" s="25">
        <v>67708</v>
      </c>
      <c r="H229" s="26">
        <f t="shared" si="3"/>
        <v>914058</v>
      </c>
      <c r="I229" s="12"/>
      <c r="J229" s="12"/>
      <c r="K229" s="81"/>
      <c r="L229" s="12"/>
      <c r="M229" s="81"/>
      <c r="N229" s="81"/>
      <c r="O229" s="81"/>
      <c r="P229" s="12"/>
      <c r="Q229" s="12"/>
      <c r="R229" s="12"/>
      <c r="S229" s="12"/>
      <c r="T229" s="12"/>
    </row>
    <row r="230" spans="1:20" s="27" customFormat="1" ht="26.25" customHeight="1" x14ac:dyDescent="0.2">
      <c r="A230" s="21">
        <v>225</v>
      </c>
      <c r="B230" s="22">
        <v>45561</v>
      </c>
      <c r="C230" s="23" t="s">
        <v>546</v>
      </c>
      <c r="D230" s="24" t="s">
        <v>23</v>
      </c>
      <c r="E230" s="9" t="s">
        <v>547</v>
      </c>
      <c r="F230" s="25">
        <v>1519600</v>
      </c>
      <c r="G230" s="25">
        <v>121568</v>
      </c>
      <c r="H230" s="26">
        <f t="shared" si="3"/>
        <v>1641168</v>
      </c>
      <c r="I230" s="12"/>
      <c r="J230" s="12"/>
      <c r="K230" s="81"/>
      <c r="L230" s="12"/>
      <c r="M230" s="81"/>
      <c r="N230" s="81"/>
      <c r="O230" s="81"/>
      <c r="P230" s="12"/>
      <c r="Q230" s="12"/>
      <c r="R230" s="12"/>
      <c r="S230" s="12"/>
      <c r="T230" s="12"/>
    </row>
    <row r="231" spans="1:20" s="27" customFormat="1" ht="26.25" customHeight="1" x14ac:dyDescent="0.2">
      <c r="A231" s="21">
        <v>226</v>
      </c>
      <c r="B231" s="22">
        <v>45561</v>
      </c>
      <c r="C231" s="23" t="s">
        <v>548</v>
      </c>
      <c r="D231" s="24" t="s">
        <v>23</v>
      </c>
      <c r="E231" s="9" t="s">
        <v>549</v>
      </c>
      <c r="F231" s="25">
        <v>888502</v>
      </c>
      <c r="G231" s="25">
        <v>71080</v>
      </c>
      <c r="H231" s="26">
        <f t="shared" si="3"/>
        <v>959582</v>
      </c>
      <c r="I231" s="12"/>
      <c r="J231" s="12"/>
      <c r="K231" s="81"/>
      <c r="L231" s="12"/>
      <c r="M231" s="81"/>
      <c r="N231" s="81"/>
      <c r="O231" s="81"/>
      <c r="P231" s="12"/>
      <c r="Q231" s="12"/>
      <c r="R231" s="12"/>
      <c r="S231" s="12"/>
      <c r="T231" s="12"/>
    </row>
    <row r="232" spans="1:20" s="27" customFormat="1" ht="26.25" customHeight="1" x14ac:dyDescent="0.2">
      <c r="A232" s="21">
        <v>227</v>
      </c>
      <c r="B232" s="22">
        <v>45561</v>
      </c>
      <c r="C232" s="23" t="s">
        <v>550</v>
      </c>
      <c r="D232" s="24" t="s">
        <v>23</v>
      </c>
      <c r="E232" s="9" t="s">
        <v>551</v>
      </c>
      <c r="F232" s="25">
        <v>1212845</v>
      </c>
      <c r="G232" s="25">
        <v>97028</v>
      </c>
      <c r="H232" s="26">
        <f t="shared" si="3"/>
        <v>1309873</v>
      </c>
      <c r="I232" s="12"/>
      <c r="J232" s="12"/>
      <c r="K232" s="81"/>
      <c r="L232" s="12"/>
      <c r="M232" s="81"/>
      <c r="N232" s="81"/>
      <c r="O232" s="81"/>
      <c r="P232" s="12"/>
      <c r="Q232" s="12"/>
      <c r="R232" s="12"/>
      <c r="S232" s="12"/>
      <c r="T232" s="12"/>
    </row>
    <row r="233" spans="1:20" s="27" customFormat="1" ht="26.25" customHeight="1" x14ac:dyDescent="0.2">
      <c r="A233" s="21">
        <v>228</v>
      </c>
      <c r="B233" s="22">
        <v>45561</v>
      </c>
      <c r="C233" s="23" t="s">
        <v>552</v>
      </c>
      <c r="D233" s="24" t="s">
        <v>23</v>
      </c>
      <c r="E233" s="9" t="s">
        <v>553</v>
      </c>
      <c r="F233" s="25">
        <v>1212845</v>
      </c>
      <c r="G233" s="25">
        <v>97028</v>
      </c>
      <c r="H233" s="26">
        <f t="shared" si="3"/>
        <v>1309873</v>
      </c>
      <c r="I233" s="12"/>
      <c r="J233" s="12"/>
      <c r="K233" s="81"/>
      <c r="L233" s="12"/>
      <c r="M233" s="81"/>
      <c r="N233" s="81"/>
      <c r="O233" s="81"/>
      <c r="P233" s="12"/>
      <c r="Q233" s="12"/>
      <c r="R233" s="12"/>
      <c r="S233" s="12"/>
      <c r="T233" s="12"/>
    </row>
    <row r="234" spans="1:20" s="27" customFormat="1" ht="26.25" customHeight="1" x14ac:dyDescent="0.2">
      <c r="A234" s="21">
        <v>229</v>
      </c>
      <c r="B234" s="22">
        <v>45561</v>
      </c>
      <c r="C234" s="23" t="s">
        <v>554</v>
      </c>
      <c r="D234" s="24" t="s">
        <v>23</v>
      </c>
      <c r="E234" s="9" t="s">
        <v>555</v>
      </c>
      <c r="F234" s="25">
        <v>1212845</v>
      </c>
      <c r="G234" s="25">
        <v>97028</v>
      </c>
      <c r="H234" s="26">
        <f t="shared" si="3"/>
        <v>1309873</v>
      </c>
      <c r="I234" s="12"/>
      <c r="J234" s="12"/>
      <c r="K234" s="81"/>
      <c r="L234" s="12"/>
      <c r="M234" s="81"/>
      <c r="N234" s="81"/>
      <c r="O234" s="81"/>
      <c r="P234" s="12"/>
      <c r="Q234" s="12"/>
      <c r="R234" s="12"/>
      <c r="S234" s="12"/>
      <c r="T234" s="12"/>
    </row>
    <row r="235" spans="1:20" s="27" customFormat="1" ht="26.25" customHeight="1" x14ac:dyDescent="0.2">
      <c r="A235" s="21">
        <v>230</v>
      </c>
      <c r="B235" s="22">
        <v>45561</v>
      </c>
      <c r="C235" s="23" t="s">
        <v>556</v>
      </c>
      <c r="D235" s="24" t="s">
        <v>23</v>
      </c>
      <c r="E235" s="9" t="s">
        <v>557</v>
      </c>
      <c r="F235" s="25">
        <v>1212845</v>
      </c>
      <c r="G235" s="25">
        <v>97028</v>
      </c>
      <c r="H235" s="26">
        <f t="shared" si="3"/>
        <v>1309873</v>
      </c>
      <c r="I235" s="12"/>
      <c r="J235" s="12"/>
      <c r="K235" s="81"/>
      <c r="L235" s="12"/>
      <c r="M235" s="81"/>
      <c r="N235" s="81"/>
      <c r="O235" s="81"/>
      <c r="P235" s="12"/>
      <c r="Q235" s="12"/>
      <c r="R235" s="12"/>
      <c r="S235" s="12"/>
      <c r="T235" s="12"/>
    </row>
    <row r="236" spans="1:20" s="27" customFormat="1" ht="26.25" customHeight="1" x14ac:dyDescent="0.2">
      <c r="A236" s="21">
        <v>231</v>
      </c>
      <c r="B236" s="22">
        <v>45561</v>
      </c>
      <c r="C236" s="23" t="s">
        <v>558</v>
      </c>
      <c r="D236" s="24" t="s">
        <v>23</v>
      </c>
      <c r="E236" s="9" t="s">
        <v>559</v>
      </c>
      <c r="F236" s="25">
        <v>922445</v>
      </c>
      <c r="G236" s="25">
        <v>73796</v>
      </c>
      <c r="H236" s="26">
        <f t="shared" si="3"/>
        <v>996241</v>
      </c>
      <c r="I236" s="12"/>
      <c r="J236" s="12"/>
      <c r="K236" s="81"/>
      <c r="L236" s="12"/>
      <c r="M236" s="81"/>
      <c r="N236" s="81"/>
      <c r="O236" s="81"/>
      <c r="P236" s="12"/>
      <c r="Q236" s="12"/>
      <c r="R236" s="12"/>
      <c r="S236" s="12"/>
      <c r="T236" s="12"/>
    </row>
    <row r="237" spans="1:20" s="27" customFormat="1" ht="26.25" customHeight="1" x14ac:dyDescent="0.2">
      <c r="A237" s="21">
        <v>232</v>
      </c>
      <c r="B237" s="22">
        <v>45561</v>
      </c>
      <c r="C237" s="23" t="s">
        <v>560</v>
      </c>
      <c r="D237" s="24" t="s">
        <v>23</v>
      </c>
      <c r="E237" s="9" t="s">
        <v>561</v>
      </c>
      <c r="F237" s="25">
        <v>1490820</v>
      </c>
      <c r="G237" s="25">
        <v>119266</v>
      </c>
      <c r="H237" s="26">
        <f t="shared" si="3"/>
        <v>1610086</v>
      </c>
      <c r="I237" s="12"/>
      <c r="J237" s="12"/>
      <c r="K237" s="81"/>
      <c r="L237" s="12"/>
      <c r="M237" s="81"/>
      <c r="N237" s="81"/>
      <c r="O237" s="81"/>
      <c r="P237" s="12"/>
      <c r="Q237" s="12"/>
      <c r="R237" s="12"/>
      <c r="S237" s="12"/>
      <c r="T237" s="12"/>
    </row>
    <row r="238" spans="1:20" s="27" customFormat="1" ht="26.25" customHeight="1" x14ac:dyDescent="0.2">
      <c r="A238" s="21">
        <v>233</v>
      </c>
      <c r="B238" s="22">
        <v>45561</v>
      </c>
      <c r="C238" s="23" t="s">
        <v>562</v>
      </c>
      <c r="D238" s="24" t="s">
        <v>23</v>
      </c>
      <c r="E238" s="9" t="s">
        <v>563</v>
      </c>
      <c r="F238" s="25">
        <v>1212845</v>
      </c>
      <c r="G238" s="25">
        <v>97028</v>
      </c>
      <c r="H238" s="26">
        <f t="shared" si="3"/>
        <v>1309873</v>
      </c>
      <c r="I238" s="12"/>
      <c r="J238" s="12"/>
      <c r="K238" s="81"/>
      <c r="L238" s="12"/>
      <c r="M238" s="81"/>
      <c r="N238" s="81"/>
      <c r="O238" s="81"/>
      <c r="P238" s="12"/>
      <c r="Q238" s="12"/>
      <c r="R238" s="12"/>
      <c r="S238" s="12"/>
      <c r="T238" s="12"/>
    </row>
    <row r="239" spans="1:20" s="27" customFormat="1" ht="26.25" customHeight="1" x14ac:dyDescent="0.2">
      <c r="A239" s="21">
        <v>234</v>
      </c>
      <c r="B239" s="22">
        <v>45561</v>
      </c>
      <c r="C239" s="23" t="s">
        <v>564</v>
      </c>
      <c r="D239" s="24" t="s">
        <v>23</v>
      </c>
      <c r="E239" s="9" t="s">
        <v>565</v>
      </c>
      <c r="F239" s="25">
        <v>1463755</v>
      </c>
      <c r="G239" s="25">
        <v>117100</v>
      </c>
      <c r="H239" s="26">
        <f t="shared" si="3"/>
        <v>1580855</v>
      </c>
      <c r="I239" s="12"/>
      <c r="J239" s="12"/>
      <c r="K239" s="81"/>
      <c r="L239" s="12"/>
      <c r="M239" s="81"/>
      <c r="N239" s="81"/>
      <c r="O239" s="81"/>
      <c r="P239" s="12"/>
      <c r="Q239" s="12"/>
      <c r="R239" s="12"/>
      <c r="S239" s="12"/>
      <c r="T239" s="12"/>
    </row>
    <row r="240" spans="1:20" s="27" customFormat="1" ht="26.25" customHeight="1" x14ac:dyDescent="0.2">
      <c r="A240" s="21">
        <v>235</v>
      </c>
      <c r="B240" s="22">
        <v>45561</v>
      </c>
      <c r="C240" s="23" t="s">
        <v>566</v>
      </c>
      <c r="D240" s="24" t="s">
        <v>23</v>
      </c>
      <c r="E240" s="9" t="s">
        <v>567</v>
      </c>
      <c r="F240" s="25">
        <v>3097110</v>
      </c>
      <c r="G240" s="25">
        <v>247769</v>
      </c>
      <c r="H240" s="26">
        <f t="shared" si="3"/>
        <v>3344879</v>
      </c>
      <c r="I240" s="12"/>
      <c r="J240" s="12"/>
      <c r="K240" s="81"/>
      <c r="L240" s="12"/>
      <c r="M240" s="81"/>
      <c r="N240" s="81"/>
      <c r="O240" s="81"/>
      <c r="P240" s="12"/>
      <c r="Q240" s="12"/>
      <c r="R240" s="12"/>
      <c r="S240" s="12"/>
      <c r="T240" s="12"/>
    </row>
    <row r="241" spans="1:20" s="27" customFormat="1" ht="26.25" customHeight="1" x14ac:dyDescent="0.2">
      <c r="A241" s="21">
        <v>236</v>
      </c>
      <c r="B241" s="22">
        <v>45561</v>
      </c>
      <c r="C241" s="23" t="s">
        <v>568</v>
      </c>
      <c r="D241" s="24" t="s">
        <v>23</v>
      </c>
      <c r="E241" s="9" t="s">
        <v>569</v>
      </c>
      <c r="F241" s="25">
        <v>1986790</v>
      </c>
      <c r="G241" s="25">
        <v>158943</v>
      </c>
      <c r="H241" s="26">
        <f t="shared" si="3"/>
        <v>2145733</v>
      </c>
      <c r="I241" s="12"/>
      <c r="J241" s="12"/>
      <c r="K241" s="81"/>
      <c r="L241" s="12"/>
      <c r="M241" s="81"/>
      <c r="N241" s="81"/>
      <c r="O241" s="81"/>
      <c r="P241" s="12"/>
      <c r="Q241" s="12"/>
      <c r="R241" s="12"/>
      <c r="S241" s="12"/>
      <c r="T241" s="12"/>
    </row>
    <row r="242" spans="1:20" s="27" customFormat="1" ht="26.25" customHeight="1" x14ac:dyDescent="0.2">
      <c r="A242" s="21">
        <v>237</v>
      </c>
      <c r="B242" s="22">
        <v>45561</v>
      </c>
      <c r="C242" s="23" t="s">
        <v>570</v>
      </c>
      <c r="D242" s="24" t="s">
        <v>23</v>
      </c>
      <c r="E242" s="9" t="s">
        <v>571</v>
      </c>
      <c r="F242" s="25">
        <v>981001</v>
      </c>
      <c r="G242" s="25">
        <v>78480</v>
      </c>
      <c r="H242" s="26">
        <f t="shared" si="3"/>
        <v>1059481</v>
      </c>
      <c r="I242" s="12"/>
      <c r="J242" s="12"/>
      <c r="K242" s="81"/>
      <c r="L242" s="12"/>
      <c r="M242" s="81"/>
      <c r="N242" s="81"/>
      <c r="O242" s="81"/>
      <c r="P242" s="12"/>
      <c r="Q242" s="12"/>
      <c r="R242" s="12"/>
      <c r="S242" s="12"/>
      <c r="T242" s="12"/>
    </row>
    <row r="243" spans="1:20" s="27" customFormat="1" ht="26.25" customHeight="1" x14ac:dyDescent="0.2">
      <c r="A243" s="21">
        <v>238</v>
      </c>
      <c r="B243" s="22">
        <v>45561</v>
      </c>
      <c r="C243" s="23" t="s">
        <v>572</v>
      </c>
      <c r="D243" s="24" t="s">
        <v>23</v>
      </c>
      <c r="E243" s="9" t="s">
        <v>573</v>
      </c>
      <c r="F243" s="25">
        <v>845690</v>
      </c>
      <c r="G243" s="25">
        <v>67655</v>
      </c>
      <c r="H243" s="26">
        <f t="shared" si="3"/>
        <v>913345</v>
      </c>
      <c r="I243" s="12"/>
      <c r="J243" s="12"/>
      <c r="K243" s="81"/>
      <c r="L243" s="12"/>
      <c r="M243" s="81"/>
      <c r="N243" s="81"/>
      <c r="O243" s="81"/>
      <c r="P243" s="12"/>
      <c r="Q243" s="12"/>
      <c r="R243" s="12"/>
      <c r="S243" s="12"/>
      <c r="T243" s="12"/>
    </row>
    <row r="244" spans="1:20" s="27" customFormat="1" ht="26.25" customHeight="1" x14ac:dyDescent="0.2">
      <c r="A244" s="21">
        <v>239</v>
      </c>
      <c r="B244" s="22">
        <v>45561</v>
      </c>
      <c r="C244" s="23" t="s">
        <v>574</v>
      </c>
      <c r="D244" s="24" t="s">
        <v>23</v>
      </c>
      <c r="E244" s="9" t="s">
        <v>575</v>
      </c>
      <c r="F244" s="25">
        <v>1490820</v>
      </c>
      <c r="G244" s="25">
        <v>119266</v>
      </c>
      <c r="H244" s="26">
        <f t="shared" si="3"/>
        <v>1610086</v>
      </c>
      <c r="I244" s="12"/>
      <c r="J244" s="12"/>
      <c r="K244" s="81"/>
      <c r="L244" s="12"/>
      <c r="M244" s="81"/>
      <c r="N244" s="81"/>
      <c r="O244" s="81"/>
      <c r="P244" s="12"/>
      <c r="Q244" s="12"/>
      <c r="R244" s="12"/>
      <c r="S244" s="12"/>
      <c r="T244" s="12"/>
    </row>
    <row r="245" spans="1:20" s="27" customFormat="1" ht="26.25" customHeight="1" x14ac:dyDescent="0.2">
      <c r="A245" s="21">
        <v>240</v>
      </c>
      <c r="B245" s="22">
        <v>45561</v>
      </c>
      <c r="C245" s="23" t="s">
        <v>576</v>
      </c>
      <c r="D245" s="24" t="s">
        <v>23</v>
      </c>
      <c r="E245" s="9" t="s">
        <v>577</v>
      </c>
      <c r="F245" s="25">
        <v>954700</v>
      </c>
      <c r="G245" s="25">
        <v>76376</v>
      </c>
      <c r="H245" s="26">
        <f t="shared" si="3"/>
        <v>1031076</v>
      </c>
      <c r="I245" s="12"/>
      <c r="J245" s="12"/>
      <c r="K245" s="81"/>
      <c r="L245" s="12"/>
      <c r="M245" s="81"/>
      <c r="N245" s="81"/>
      <c r="O245" s="81"/>
      <c r="P245" s="12"/>
      <c r="Q245" s="12"/>
      <c r="R245" s="12"/>
      <c r="S245" s="12"/>
      <c r="T245" s="12"/>
    </row>
    <row r="246" spans="1:20" s="27" customFormat="1" ht="26.25" customHeight="1" x14ac:dyDescent="0.2">
      <c r="A246" s="21">
        <v>241</v>
      </c>
      <c r="B246" s="22">
        <v>45561</v>
      </c>
      <c r="C246" s="23" t="s">
        <v>578</v>
      </c>
      <c r="D246" s="24" t="s">
        <v>23</v>
      </c>
      <c r="E246" s="9" t="s">
        <v>579</v>
      </c>
      <c r="F246" s="25">
        <v>2555800</v>
      </c>
      <c r="G246" s="25">
        <v>204464</v>
      </c>
      <c r="H246" s="26">
        <f t="shared" si="3"/>
        <v>2760264</v>
      </c>
      <c r="I246" s="12"/>
      <c r="J246" s="12"/>
      <c r="K246" s="81"/>
      <c r="L246" s="12"/>
      <c r="M246" s="81"/>
      <c r="N246" s="81"/>
      <c r="O246" s="81"/>
      <c r="P246" s="12"/>
      <c r="Q246" s="12"/>
      <c r="R246" s="12"/>
      <c r="S246" s="12"/>
      <c r="T246" s="12"/>
    </row>
    <row r="247" spans="1:20" s="27" customFormat="1" ht="26.25" customHeight="1" x14ac:dyDescent="0.2">
      <c r="A247" s="21">
        <v>242</v>
      </c>
      <c r="B247" s="22">
        <v>45561</v>
      </c>
      <c r="C247" s="23" t="s">
        <v>580</v>
      </c>
      <c r="D247" s="24" t="s">
        <v>23</v>
      </c>
      <c r="E247" s="9" t="s">
        <v>581</v>
      </c>
      <c r="F247" s="25">
        <v>587448</v>
      </c>
      <c r="G247" s="25">
        <v>46996</v>
      </c>
      <c r="H247" s="26">
        <f t="shared" si="3"/>
        <v>634444</v>
      </c>
      <c r="I247" s="12"/>
      <c r="J247" s="12"/>
      <c r="K247" s="81"/>
      <c r="L247" s="12"/>
      <c r="M247" s="81"/>
      <c r="N247" s="81"/>
      <c r="O247" s="81"/>
      <c r="P247" s="12"/>
      <c r="Q247" s="12"/>
      <c r="R247" s="12"/>
      <c r="S247" s="12"/>
      <c r="T247" s="12"/>
    </row>
    <row r="248" spans="1:20" s="27" customFormat="1" ht="26.25" customHeight="1" x14ac:dyDescent="0.2">
      <c r="A248" s="21">
        <v>243</v>
      </c>
      <c r="B248" s="22">
        <v>45561</v>
      </c>
      <c r="C248" s="23" t="s">
        <v>582</v>
      </c>
      <c r="D248" s="24" t="s">
        <v>23</v>
      </c>
      <c r="E248" s="9" t="s">
        <v>583</v>
      </c>
      <c r="F248" s="25">
        <v>1791420</v>
      </c>
      <c r="G248" s="25">
        <v>143314</v>
      </c>
      <c r="H248" s="26">
        <f t="shared" si="3"/>
        <v>1934734</v>
      </c>
      <c r="I248" s="12"/>
      <c r="J248" s="12"/>
      <c r="K248" s="81"/>
      <c r="L248" s="12"/>
      <c r="M248" s="81"/>
      <c r="N248" s="81"/>
      <c r="O248" s="81"/>
      <c r="P248" s="12"/>
      <c r="Q248" s="12"/>
      <c r="R248" s="12"/>
      <c r="S248" s="12"/>
      <c r="T248" s="12"/>
    </row>
    <row r="249" spans="1:20" s="27" customFormat="1" ht="26.25" customHeight="1" x14ac:dyDescent="0.2">
      <c r="A249" s="21">
        <v>244</v>
      </c>
      <c r="B249" s="22">
        <v>45561</v>
      </c>
      <c r="C249" s="23" t="s">
        <v>584</v>
      </c>
      <c r="D249" s="24" t="s">
        <v>23</v>
      </c>
      <c r="E249" s="9" t="s">
        <v>585</v>
      </c>
      <c r="F249" s="25">
        <v>2023910</v>
      </c>
      <c r="G249" s="25">
        <v>161913</v>
      </c>
      <c r="H249" s="26">
        <f t="shared" si="3"/>
        <v>2185823</v>
      </c>
      <c r="I249" s="12"/>
      <c r="J249" s="12"/>
      <c r="K249" s="81"/>
      <c r="L249" s="12"/>
      <c r="M249" s="81"/>
      <c r="N249" s="81"/>
      <c r="O249" s="81"/>
      <c r="P249" s="12"/>
      <c r="Q249" s="12"/>
      <c r="R249" s="12"/>
      <c r="S249" s="12"/>
      <c r="T249" s="12"/>
    </row>
    <row r="250" spans="1:20" s="27" customFormat="1" ht="26.25" customHeight="1" x14ac:dyDescent="0.2">
      <c r="A250" s="21">
        <v>245</v>
      </c>
      <c r="B250" s="22">
        <v>45561</v>
      </c>
      <c r="C250" s="23" t="s">
        <v>586</v>
      </c>
      <c r="D250" s="24" t="s">
        <v>23</v>
      </c>
      <c r="E250" s="9" t="s">
        <v>587</v>
      </c>
      <c r="F250" s="25">
        <v>3501645</v>
      </c>
      <c r="G250" s="25">
        <v>280132</v>
      </c>
      <c r="H250" s="26">
        <f t="shared" si="3"/>
        <v>3781777</v>
      </c>
      <c r="I250" s="12"/>
      <c r="J250" s="12"/>
      <c r="K250" s="81"/>
      <c r="L250" s="12"/>
      <c r="M250" s="81"/>
      <c r="N250" s="81"/>
      <c r="O250" s="81"/>
      <c r="P250" s="12"/>
      <c r="Q250" s="12"/>
      <c r="R250" s="12"/>
      <c r="S250" s="12"/>
      <c r="T250" s="12"/>
    </row>
    <row r="251" spans="1:20" s="27" customFormat="1" ht="26.25" customHeight="1" x14ac:dyDescent="0.2">
      <c r="A251" s="21">
        <v>246</v>
      </c>
      <c r="B251" s="22">
        <v>45561</v>
      </c>
      <c r="C251" s="23" t="s">
        <v>588</v>
      </c>
      <c r="D251" s="24" t="s">
        <v>23</v>
      </c>
      <c r="E251" s="9" t="s">
        <v>589</v>
      </c>
      <c r="F251" s="25">
        <v>4424090</v>
      </c>
      <c r="G251" s="25">
        <v>353927</v>
      </c>
      <c r="H251" s="26">
        <f t="shared" si="3"/>
        <v>4778017</v>
      </c>
      <c r="I251" s="12"/>
      <c r="J251" s="12"/>
      <c r="K251" s="81"/>
      <c r="L251" s="12"/>
      <c r="M251" s="81"/>
      <c r="N251" s="81"/>
      <c r="O251" s="81"/>
      <c r="P251" s="12"/>
      <c r="Q251" s="12"/>
      <c r="R251" s="12"/>
      <c r="S251" s="12"/>
      <c r="T251" s="12"/>
    </row>
    <row r="252" spans="1:20" s="27" customFormat="1" ht="26.25" customHeight="1" x14ac:dyDescent="0.2">
      <c r="A252" s="21">
        <v>247</v>
      </c>
      <c r="B252" s="22">
        <v>45561</v>
      </c>
      <c r="C252" s="23" t="s">
        <v>590</v>
      </c>
      <c r="D252" s="24" t="s">
        <v>23</v>
      </c>
      <c r="E252" s="9" t="s">
        <v>591</v>
      </c>
      <c r="F252" s="25">
        <v>1691056</v>
      </c>
      <c r="G252" s="25">
        <v>135284</v>
      </c>
      <c r="H252" s="26">
        <f t="shared" si="3"/>
        <v>1826340</v>
      </c>
      <c r="I252" s="12"/>
      <c r="J252" s="12"/>
      <c r="K252" s="81"/>
      <c r="L252" s="12"/>
      <c r="M252" s="81"/>
      <c r="N252" s="81"/>
      <c r="O252" s="81"/>
      <c r="P252" s="12"/>
      <c r="Q252" s="12"/>
      <c r="R252" s="12"/>
      <c r="S252" s="12"/>
      <c r="T252" s="12"/>
    </row>
    <row r="253" spans="1:20" s="27" customFormat="1" ht="26.25" customHeight="1" x14ac:dyDescent="0.2">
      <c r="A253" s="21">
        <v>248</v>
      </c>
      <c r="B253" s="22">
        <v>45561</v>
      </c>
      <c r="C253" s="23" t="s">
        <v>592</v>
      </c>
      <c r="D253" s="24" t="s">
        <v>23</v>
      </c>
      <c r="E253" s="9" t="s">
        <v>593</v>
      </c>
      <c r="F253" s="25">
        <v>1236130</v>
      </c>
      <c r="G253" s="25">
        <v>98890</v>
      </c>
      <c r="H253" s="26">
        <f t="shared" si="3"/>
        <v>1335020</v>
      </c>
      <c r="I253" s="12"/>
      <c r="J253" s="12"/>
      <c r="K253" s="81"/>
      <c r="L253" s="12"/>
      <c r="M253" s="81"/>
      <c r="N253" s="81"/>
      <c r="O253" s="81"/>
      <c r="P253" s="12"/>
      <c r="Q253" s="12"/>
      <c r="R253" s="12"/>
      <c r="S253" s="12"/>
      <c r="T253" s="12"/>
    </row>
    <row r="254" spans="1:20" s="27" customFormat="1" ht="26.25" customHeight="1" x14ac:dyDescent="0.2">
      <c r="A254" s="21">
        <v>249</v>
      </c>
      <c r="B254" s="22">
        <v>45561</v>
      </c>
      <c r="C254" s="23" t="s">
        <v>594</v>
      </c>
      <c r="D254" s="24" t="s">
        <v>23</v>
      </c>
      <c r="E254" s="9" t="s">
        <v>595</v>
      </c>
      <c r="F254" s="25">
        <v>1289600</v>
      </c>
      <c r="G254" s="25">
        <v>103168</v>
      </c>
      <c r="H254" s="26">
        <f t="shared" si="3"/>
        <v>1392768</v>
      </c>
      <c r="I254" s="12"/>
      <c r="J254" s="12"/>
      <c r="K254" s="81"/>
      <c r="L254" s="12"/>
      <c r="M254" s="81"/>
      <c r="N254" s="81"/>
      <c r="O254" s="81"/>
      <c r="P254" s="12"/>
      <c r="Q254" s="12"/>
      <c r="R254" s="12"/>
      <c r="S254" s="12"/>
      <c r="T254" s="12"/>
    </row>
    <row r="255" spans="1:20" s="27" customFormat="1" ht="26.25" customHeight="1" x14ac:dyDescent="0.2">
      <c r="A255" s="21">
        <v>250</v>
      </c>
      <c r="B255" s="22">
        <v>45561</v>
      </c>
      <c r="C255" s="23" t="s">
        <v>596</v>
      </c>
      <c r="D255" s="24" t="s">
        <v>23</v>
      </c>
      <c r="E255" s="9" t="s">
        <v>597</v>
      </c>
      <c r="F255" s="25">
        <v>2732109</v>
      </c>
      <c r="G255" s="25">
        <v>218569</v>
      </c>
      <c r="H255" s="26">
        <f t="shared" si="3"/>
        <v>2950678</v>
      </c>
      <c r="I255" s="12"/>
      <c r="J255" s="12"/>
      <c r="K255" s="81"/>
      <c r="L255" s="12"/>
      <c r="M255" s="81"/>
      <c r="N255" s="81"/>
      <c r="O255" s="81"/>
      <c r="P255" s="12"/>
      <c r="Q255" s="12"/>
      <c r="R255" s="12"/>
      <c r="S255" s="12"/>
      <c r="T255" s="12"/>
    </row>
    <row r="256" spans="1:20" s="27" customFormat="1" ht="26.25" customHeight="1" x14ac:dyDescent="0.2">
      <c r="A256" s="21">
        <v>251</v>
      </c>
      <c r="B256" s="22">
        <v>45561</v>
      </c>
      <c r="C256" s="23" t="s">
        <v>598</v>
      </c>
      <c r="D256" s="24" t="s">
        <v>23</v>
      </c>
      <c r="E256" s="9" t="s">
        <v>599</v>
      </c>
      <c r="F256" s="25">
        <v>551644</v>
      </c>
      <c r="G256" s="25">
        <v>44132</v>
      </c>
      <c r="H256" s="26">
        <f t="shared" si="3"/>
        <v>595776</v>
      </c>
      <c r="I256" s="12"/>
      <c r="J256" s="12"/>
      <c r="K256" s="81"/>
      <c r="L256" s="12"/>
      <c r="M256" s="81"/>
      <c r="N256" s="81"/>
      <c r="O256" s="81"/>
      <c r="P256" s="12"/>
      <c r="Q256" s="12"/>
      <c r="R256" s="12"/>
      <c r="S256" s="12"/>
      <c r="T256" s="12"/>
    </row>
    <row r="257" spans="1:20" s="27" customFormat="1" ht="26.25" customHeight="1" x14ac:dyDescent="0.2">
      <c r="A257" s="21">
        <v>252</v>
      </c>
      <c r="B257" s="22">
        <v>45561</v>
      </c>
      <c r="C257" s="23" t="s">
        <v>600</v>
      </c>
      <c r="D257" s="24" t="s">
        <v>23</v>
      </c>
      <c r="E257" s="9" t="s">
        <v>601</v>
      </c>
      <c r="F257" s="25">
        <v>555290</v>
      </c>
      <c r="G257" s="25">
        <v>44423</v>
      </c>
      <c r="H257" s="26">
        <f t="shared" si="3"/>
        <v>599713</v>
      </c>
      <c r="I257" s="12"/>
      <c r="J257" s="12"/>
      <c r="K257" s="81"/>
      <c r="L257" s="12"/>
      <c r="M257" s="81"/>
      <c r="N257" s="81"/>
      <c r="O257" s="81"/>
      <c r="P257" s="12"/>
      <c r="Q257" s="12"/>
      <c r="R257" s="12"/>
      <c r="S257" s="12"/>
      <c r="T257" s="12"/>
    </row>
    <row r="258" spans="1:20" s="27" customFormat="1" ht="26.25" customHeight="1" x14ac:dyDescent="0.2">
      <c r="A258" s="21">
        <v>253</v>
      </c>
      <c r="B258" s="22">
        <v>45561</v>
      </c>
      <c r="C258" s="23" t="s">
        <v>602</v>
      </c>
      <c r="D258" s="24" t="s">
        <v>23</v>
      </c>
      <c r="E258" s="9" t="s">
        <v>603</v>
      </c>
      <c r="F258" s="25">
        <v>501820</v>
      </c>
      <c r="G258" s="25">
        <v>40146</v>
      </c>
      <c r="H258" s="26">
        <f t="shared" si="3"/>
        <v>541966</v>
      </c>
      <c r="I258" s="12"/>
      <c r="J258" s="12"/>
      <c r="K258" s="81"/>
      <c r="L258" s="12"/>
      <c r="M258" s="81"/>
      <c r="N258" s="81"/>
      <c r="O258" s="81"/>
      <c r="P258" s="12"/>
      <c r="Q258" s="12"/>
      <c r="R258" s="12"/>
      <c r="S258" s="12"/>
      <c r="T258" s="12"/>
    </row>
    <row r="259" spans="1:20" s="27" customFormat="1" ht="26.25" customHeight="1" x14ac:dyDescent="0.2">
      <c r="A259" s="21">
        <v>254</v>
      </c>
      <c r="B259" s="22">
        <v>45561</v>
      </c>
      <c r="C259" s="23" t="s">
        <v>604</v>
      </c>
      <c r="D259" s="24" t="s">
        <v>23</v>
      </c>
      <c r="E259" s="9" t="s">
        <v>605</v>
      </c>
      <c r="F259" s="25">
        <v>501820</v>
      </c>
      <c r="G259" s="25">
        <v>40146</v>
      </c>
      <c r="H259" s="26">
        <f t="shared" si="3"/>
        <v>541966</v>
      </c>
      <c r="I259" s="12"/>
      <c r="J259" s="12"/>
      <c r="K259" s="81"/>
      <c r="L259" s="12"/>
      <c r="M259" s="81"/>
      <c r="N259" s="81"/>
      <c r="O259" s="81"/>
      <c r="P259" s="12"/>
      <c r="Q259" s="12"/>
      <c r="R259" s="12"/>
      <c r="S259" s="12"/>
      <c r="T259" s="12"/>
    </row>
    <row r="260" spans="1:20" s="27" customFormat="1" ht="26.25" customHeight="1" x14ac:dyDescent="0.2">
      <c r="A260" s="21">
        <v>255</v>
      </c>
      <c r="B260" s="22">
        <v>45561</v>
      </c>
      <c r="C260" s="23" t="s">
        <v>606</v>
      </c>
      <c r="D260" s="24" t="s">
        <v>23</v>
      </c>
      <c r="E260" s="9" t="s">
        <v>607</v>
      </c>
      <c r="F260" s="25">
        <v>501820</v>
      </c>
      <c r="G260" s="25">
        <v>40146</v>
      </c>
      <c r="H260" s="26">
        <f t="shared" si="3"/>
        <v>541966</v>
      </c>
      <c r="I260" s="12"/>
      <c r="J260" s="12"/>
      <c r="K260" s="81"/>
      <c r="L260" s="12"/>
      <c r="M260" s="81"/>
      <c r="N260" s="81"/>
      <c r="O260" s="81"/>
      <c r="P260" s="12"/>
      <c r="Q260" s="12"/>
      <c r="R260" s="12"/>
      <c r="S260" s="12"/>
      <c r="T260" s="12"/>
    </row>
    <row r="261" spans="1:20" s="27" customFormat="1" ht="26.25" customHeight="1" x14ac:dyDescent="0.2">
      <c r="A261" s="21">
        <v>256</v>
      </c>
      <c r="B261" s="22">
        <v>45561</v>
      </c>
      <c r="C261" s="23" t="s">
        <v>608</v>
      </c>
      <c r="D261" s="24" t="s">
        <v>23</v>
      </c>
      <c r="E261" s="9" t="s">
        <v>609</v>
      </c>
      <c r="F261" s="25">
        <v>401456</v>
      </c>
      <c r="G261" s="25">
        <v>32116</v>
      </c>
      <c r="H261" s="26">
        <f t="shared" si="3"/>
        <v>433572</v>
      </c>
      <c r="I261" s="12"/>
      <c r="J261" s="12"/>
      <c r="K261" s="81"/>
      <c r="L261" s="12"/>
      <c r="M261" s="81"/>
      <c r="N261" s="81"/>
      <c r="O261" s="81"/>
      <c r="P261" s="12"/>
      <c r="Q261" s="12"/>
      <c r="R261" s="12"/>
      <c r="S261" s="12"/>
      <c r="T261" s="12"/>
    </row>
    <row r="262" spans="1:20" s="27" customFormat="1" ht="26.25" customHeight="1" x14ac:dyDescent="0.2">
      <c r="A262" s="21">
        <v>257</v>
      </c>
      <c r="B262" s="22">
        <v>45561</v>
      </c>
      <c r="C262" s="23" t="s">
        <v>610</v>
      </c>
      <c r="D262" s="24" t="s">
        <v>23</v>
      </c>
      <c r="E262" s="9" t="s">
        <v>611</v>
      </c>
      <c r="F262" s="25">
        <v>2212045</v>
      </c>
      <c r="G262" s="25">
        <v>176964</v>
      </c>
      <c r="H262" s="26">
        <f t="shared" si="3"/>
        <v>2389009</v>
      </c>
      <c r="I262" s="12"/>
      <c r="J262" s="12"/>
      <c r="K262" s="81"/>
      <c r="L262" s="12"/>
      <c r="M262" s="81"/>
      <c r="N262" s="81"/>
      <c r="O262" s="81"/>
      <c r="P262" s="12"/>
      <c r="Q262" s="12"/>
      <c r="R262" s="12"/>
      <c r="S262" s="12"/>
      <c r="T262" s="12"/>
    </row>
    <row r="263" spans="1:20" s="27" customFormat="1" ht="26.25" customHeight="1" x14ac:dyDescent="0.2">
      <c r="A263" s="21">
        <v>258</v>
      </c>
      <c r="B263" s="22">
        <v>45561</v>
      </c>
      <c r="C263" s="23" t="s">
        <v>612</v>
      </c>
      <c r="D263" s="24" t="s">
        <v>23</v>
      </c>
      <c r="E263" s="9" t="s">
        <v>613</v>
      </c>
      <c r="F263" s="25">
        <v>1354914</v>
      </c>
      <c r="G263" s="25">
        <v>108393</v>
      </c>
      <c r="H263" s="26">
        <f t="shared" ref="H263:H326" si="4">G263+F263</f>
        <v>1463307</v>
      </c>
      <c r="I263" s="12"/>
      <c r="J263" s="12"/>
      <c r="K263" s="81"/>
      <c r="L263" s="12"/>
      <c r="M263" s="81"/>
      <c r="N263" s="81"/>
      <c r="O263" s="81"/>
      <c r="P263" s="12"/>
      <c r="Q263" s="12"/>
      <c r="R263" s="12"/>
      <c r="S263" s="12"/>
      <c r="T263" s="12"/>
    </row>
    <row r="264" spans="1:20" s="27" customFormat="1" ht="26.25" customHeight="1" x14ac:dyDescent="0.2">
      <c r="A264" s="21">
        <v>259</v>
      </c>
      <c r="B264" s="22">
        <v>45561</v>
      </c>
      <c r="C264" s="23" t="s">
        <v>614</v>
      </c>
      <c r="D264" s="24" t="s">
        <v>23</v>
      </c>
      <c r="E264" s="9" t="s">
        <v>615</v>
      </c>
      <c r="F264" s="25">
        <v>1101465</v>
      </c>
      <c r="G264" s="25">
        <v>88117</v>
      </c>
      <c r="H264" s="26">
        <f t="shared" si="4"/>
        <v>1189582</v>
      </c>
      <c r="I264" s="12"/>
      <c r="J264" s="12"/>
      <c r="K264" s="81"/>
      <c r="L264" s="12"/>
      <c r="M264" s="81"/>
      <c r="N264" s="81"/>
      <c r="O264" s="81"/>
      <c r="P264" s="12"/>
      <c r="Q264" s="12"/>
      <c r="R264" s="12"/>
      <c r="S264" s="12"/>
      <c r="T264" s="12"/>
    </row>
    <row r="265" spans="1:20" s="27" customFormat="1" ht="26.25" customHeight="1" x14ac:dyDescent="0.2">
      <c r="A265" s="21">
        <v>260</v>
      </c>
      <c r="B265" s="22">
        <v>45561</v>
      </c>
      <c r="C265" s="23" t="s">
        <v>616</v>
      </c>
      <c r="D265" s="24" t="s">
        <v>23</v>
      </c>
      <c r="E265" s="9" t="s">
        <v>617</v>
      </c>
      <c r="F265" s="25">
        <v>752730</v>
      </c>
      <c r="G265" s="25">
        <v>60218</v>
      </c>
      <c r="H265" s="26">
        <f t="shared" si="4"/>
        <v>812948</v>
      </c>
      <c r="I265" s="12"/>
      <c r="J265" s="12"/>
      <c r="K265" s="81"/>
      <c r="L265" s="12"/>
      <c r="M265" s="81"/>
      <c r="N265" s="81"/>
      <c r="O265" s="81"/>
      <c r="P265" s="12"/>
      <c r="Q265" s="12"/>
      <c r="R265" s="12"/>
      <c r="S265" s="12"/>
      <c r="T265" s="12"/>
    </row>
    <row r="266" spans="1:20" s="27" customFormat="1" ht="26.25" customHeight="1" x14ac:dyDescent="0.2">
      <c r="A266" s="21">
        <v>261</v>
      </c>
      <c r="B266" s="22">
        <v>45561</v>
      </c>
      <c r="C266" s="23" t="s">
        <v>618</v>
      </c>
      <c r="D266" s="24" t="s">
        <v>23</v>
      </c>
      <c r="E266" s="9" t="s">
        <v>619</v>
      </c>
      <c r="F266" s="25">
        <v>734310</v>
      </c>
      <c r="G266" s="25">
        <v>58745</v>
      </c>
      <c r="H266" s="26">
        <f t="shared" si="4"/>
        <v>793055</v>
      </c>
      <c r="I266" s="12"/>
      <c r="J266" s="12"/>
      <c r="K266" s="81"/>
      <c r="L266" s="12"/>
      <c r="M266" s="81"/>
      <c r="N266" s="81"/>
      <c r="O266" s="81"/>
      <c r="P266" s="12"/>
      <c r="Q266" s="12"/>
      <c r="R266" s="12"/>
      <c r="S266" s="12"/>
      <c r="T266" s="12"/>
    </row>
    <row r="267" spans="1:20" s="27" customFormat="1" ht="26.25" customHeight="1" x14ac:dyDescent="0.2">
      <c r="A267" s="21">
        <v>262</v>
      </c>
      <c r="B267" s="22">
        <v>45561</v>
      </c>
      <c r="C267" s="23" t="s">
        <v>620</v>
      </c>
      <c r="D267" s="24" t="s">
        <v>23</v>
      </c>
      <c r="E267" s="9" t="s">
        <v>621</v>
      </c>
      <c r="F267" s="25">
        <v>501820</v>
      </c>
      <c r="G267" s="25">
        <v>40146</v>
      </c>
      <c r="H267" s="26">
        <f t="shared" si="4"/>
        <v>541966</v>
      </c>
      <c r="I267" s="12"/>
      <c r="J267" s="12"/>
      <c r="K267" s="81"/>
      <c r="L267" s="12"/>
      <c r="M267" s="81"/>
      <c r="N267" s="81"/>
      <c r="O267" s="81"/>
      <c r="P267" s="12"/>
      <c r="Q267" s="12"/>
      <c r="R267" s="12"/>
      <c r="S267" s="12"/>
      <c r="T267" s="12"/>
    </row>
    <row r="268" spans="1:20" s="27" customFormat="1" ht="26.25" customHeight="1" x14ac:dyDescent="0.2">
      <c r="A268" s="21">
        <v>263</v>
      </c>
      <c r="B268" s="29">
        <v>45561</v>
      </c>
      <c r="C268" s="30" t="s">
        <v>622</v>
      </c>
      <c r="D268" s="21" t="s">
        <v>23</v>
      </c>
      <c r="E268" s="31" t="s">
        <v>623</v>
      </c>
      <c r="F268" s="25">
        <v>734310</v>
      </c>
      <c r="G268" s="25">
        <v>58745</v>
      </c>
      <c r="H268" s="26">
        <f t="shared" si="4"/>
        <v>793055</v>
      </c>
      <c r="I268" s="12"/>
      <c r="J268" s="12"/>
      <c r="K268" s="81"/>
      <c r="L268" s="12"/>
      <c r="M268" s="81"/>
      <c r="N268" s="81"/>
      <c r="O268" s="81"/>
      <c r="P268" s="12"/>
      <c r="Q268" s="12"/>
      <c r="R268" s="12"/>
      <c r="S268" s="12"/>
      <c r="T268" s="12"/>
    </row>
    <row r="269" spans="1:20" s="27" customFormat="1" ht="26.25" customHeight="1" x14ac:dyDescent="0.2">
      <c r="A269" s="21">
        <v>264</v>
      </c>
      <c r="B269" s="22">
        <v>45561</v>
      </c>
      <c r="C269" s="23" t="s">
        <v>624</v>
      </c>
      <c r="D269" s="24" t="s">
        <v>23</v>
      </c>
      <c r="E269" s="9" t="s">
        <v>625</v>
      </c>
      <c r="F269" s="25">
        <v>1289600</v>
      </c>
      <c r="G269" s="25">
        <v>103168</v>
      </c>
      <c r="H269" s="26">
        <f t="shared" si="4"/>
        <v>1392768</v>
      </c>
      <c r="I269" s="12"/>
      <c r="J269" s="12"/>
      <c r="K269" s="81"/>
      <c r="L269" s="12"/>
      <c r="M269" s="81"/>
      <c r="N269" s="81"/>
      <c r="O269" s="81"/>
      <c r="P269" s="12"/>
      <c r="Q269" s="12"/>
      <c r="R269" s="12"/>
      <c r="S269" s="12"/>
      <c r="T269" s="12"/>
    </row>
    <row r="270" spans="1:20" s="27" customFormat="1" ht="26.25" customHeight="1" x14ac:dyDescent="0.2">
      <c r="A270" s="21">
        <v>265</v>
      </c>
      <c r="B270" s="22">
        <v>45561</v>
      </c>
      <c r="C270" s="23" t="s">
        <v>626</v>
      </c>
      <c r="D270" s="24" t="s">
        <v>23</v>
      </c>
      <c r="E270" s="9" t="s">
        <v>627</v>
      </c>
      <c r="F270" s="25">
        <v>1289600</v>
      </c>
      <c r="G270" s="25">
        <v>103168</v>
      </c>
      <c r="H270" s="26">
        <f t="shared" si="4"/>
        <v>1392768</v>
      </c>
      <c r="I270" s="12"/>
      <c r="J270" s="12"/>
      <c r="K270" s="81"/>
      <c r="L270" s="12"/>
      <c r="M270" s="81"/>
      <c r="N270" s="81"/>
      <c r="O270" s="81"/>
      <c r="P270" s="12"/>
      <c r="Q270" s="12"/>
      <c r="R270" s="12"/>
      <c r="S270" s="12"/>
      <c r="T270" s="12"/>
    </row>
    <row r="271" spans="1:20" s="27" customFormat="1" ht="26.25" customHeight="1" x14ac:dyDescent="0.2">
      <c r="A271" s="21">
        <v>266</v>
      </c>
      <c r="B271" s="29">
        <v>45561</v>
      </c>
      <c r="C271" s="30" t="s">
        <v>628</v>
      </c>
      <c r="D271" s="21" t="s">
        <v>23</v>
      </c>
      <c r="E271" s="31" t="s">
        <v>629</v>
      </c>
      <c r="F271" s="25">
        <v>775583</v>
      </c>
      <c r="G271" s="25">
        <v>62047</v>
      </c>
      <c r="H271" s="26">
        <f t="shared" si="4"/>
        <v>837630</v>
      </c>
      <c r="I271" s="12"/>
      <c r="J271" s="12"/>
      <c r="K271" s="81"/>
      <c r="L271" s="12"/>
      <c r="M271" s="81"/>
      <c r="N271" s="81"/>
      <c r="O271" s="81"/>
      <c r="P271" s="12"/>
      <c r="Q271" s="12"/>
      <c r="R271" s="12"/>
      <c r="S271" s="12"/>
      <c r="T271" s="12"/>
    </row>
    <row r="272" spans="1:20" s="27" customFormat="1" ht="26.25" customHeight="1" x14ac:dyDescent="0.2">
      <c r="A272" s="21">
        <v>267</v>
      </c>
      <c r="B272" s="29">
        <v>45561</v>
      </c>
      <c r="C272" s="30" t="s">
        <v>630</v>
      </c>
      <c r="D272" s="21" t="s">
        <v>23</v>
      </c>
      <c r="E272" s="31" t="s">
        <v>631</v>
      </c>
      <c r="F272" s="25">
        <v>1411672</v>
      </c>
      <c r="G272" s="25">
        <v>112934</v>
      </c>
      <c r="H272" s="26">
        <f t="shared" si="4"/>
        <v>1524606</v>
      </c>
      <c r="I272" s="12"/>
      <c r="J272" s="12"/>
      <c r="K272" s="81"/>
      <c r="L272" s="12"/>
      <c r="M272" s="81"/>
      <c r="N272" s="81"/>
      <c r="O272" s="81"/>
      <c r="P272" s="12"/>
      <c r="Q272" s="12"/>
      <c r="R272" s="12"/>
      <c r="S272" s="12"/>
      <c r="T272" s="12"/>
    </row>
    <row r="273" spans="1:20" s="27" customFormat="1" ht="26.25" customHeight="1" x14ac:dyDescent="0.2">
      <c r="A273" s="21">
        <v>268</v>
      </c>
      <c r="B273" s="22">
        <v>45561</v>
      </c>
      <c r="C273" s="23" t="s">
        <v>632</v>
      </c>
      <c r="D273" s="24" t="s">
        <v>23</v>
      </c>
      <c r="E273" s="9" t="s">
        <v>633</v>
      </c>
      <c r="F273" s="25">
        <v>734310</v>
      </c>
      <c r="G273" s="25">
        <v>58745</v>
      </c>
      <c r="H273" s="26">
        <f t="shared" si="4"/>
        <v>793055</v>
      </c>
      <c r="I273" s="12"/>
      <c r="J273" s="12"/>
      <c r="K273" s="81"/>
      <c r="L273" s="12"/>
      <c r="M273" s="81"/>
      <c r="N273" s="81"/>
      <c r="O273" s="81"/>
      <c r="P273" s="12"/>
      <c r="Q273" s="12"/>
      <c r="R273" s="12"/>
      <c r="S273" s="12"/>
      <c r="T273" s="12"/>
    </row>
    <row r="274" spans="1:20" s="27" customFormat="1" ht="26.25" customHeight="1" x14ac:dyDescent="0.2">
      <c r="A274" s="21">
        <v>269</v>
      </c>
      <c r="B274" s="22">
        <v>45561</v>
      </c>
      <c r="C274" s="23" t="s">
        <v>634</v>
      </c>
      <c r="D274" s="24" t="s">
        <v>23</v>
      </c>
      <c r="E274" s="9" t="s">
        <v>635</v>
      </c>
      <c r="F274" s="25">
        <v>1567575</v>
      </c>
      <c r="G274" s="25">
        <v>125406</v>
      </c>
      <c r="H274" s="26">
        <f t="shared" si="4"/>
        <v>1692981</v>
      </c>
      <c r="I274" s="12"/>
      <c r="J274" s="12"/>
      <c r="K274" s="81"/>
      <c r="L274" s="12"/>
      <c r="M274" s="81"/>
      <c r="N274" s="81"/>
      <c r="O274" s="81"/>
      <c r="P274" s="12"/>
      <c r="Q274" s="12"/>
      <c r="R274" s="12"/>
      <c r="S274" s="12"/>
      <c r="T274" s="12"/>
    </row>
    <row r="275" spans="1:20" s="27" customFormat="1" ht="26.25" customHeight="1" x14ac:dyDescent="0.2">
      <c r="A275" s="21">
        <v>270</v>
      </c>
      <c r="B275" s="22">
        <v>45561</v>
      </c>
      <c r="C275" s="23" t="s">
        <v>636</v>
      </c>
      <c r="D275" s="24" t="s">
        <v>23</v>
      </c>
      <c r="E275" s="9" t="s">
        <v>637</v>
      </c>
      <c r="F275" s="25">
        <v>1970440</v>
      </c>
      <c r="G275" s="25">
        <v>157635</v>
      </c>
      <c r="H275" s="26">
        <f t="shared" si="4"/>
        <v>2128075</v>
      </c>
      <c r="I275" s="12"/>
      <c r="J275" s="12"/>
      <c r="K275" s="81"/>
      <c r="L275" s="12"/>
      <c r="M275" s="81"/>
      <c r="N275" s="81"/>
      <c r="O275" s="81"/>
      <c r="P275" s="12"/>
      <c r="Q275" s="12"/>
      <c r="R275" s="12"/>
      <c r="S275" s="12"/>
      <c r="T275" s="12"/>
    </row>
    <row r="276" spans="1:20" s="27" customFormat="1" ht="26.25" customHeight="1" x14ac:dyDescent="0.2">
      <c r="A276" s="21">
        <v>271</v>
      </c>
      <c r="B276" s="22">
        <v>45561</v>
      </c>
      <c r="C276" s="23" t="s">
        <v>638</v>
      </c>
      <c r="D276" s="24" t="s">
        <v>23</v>
      </c>
      <c r="E276" s="9" t="s">
        <v>639</v>
      </c>
      <c r="F276" s="25">
        <v>886641</v>
      </c>
      <c r="G276" s="25">
        <v>70931</v>
      </c>
      <c r="H276" s="26">
        <f t="shared" si="4"/>
        <v>957572</v>
      </c>
      <c r="I276" s="12"/>
      <c r="J276" s="12"/>
      <c r="K276" s="81"/>
      <c r="L276" s="12"/>
      <c r="M276" s="81"/>
      <c r="N276" s="81"/>
      <c r="O276" s="81"/>
      <c r="P276" s="12"/>
      <c r="Q276" s="12"/>
      <c r="R276" s="12"/>
      <c r="S276" s="12"/>
      <c r="T276" s="12"/>
    </row>
    <row r="277" spans="1:20" s="27" customFormat="1" ht="26.25" customHeight="1" x14ac:dyDescent="0.2">
      <c r="A277" s="21">
        <v>272</v>
      </c>
      <c r="B277" s="22">
        <v>45561</v>
      </c>
      <c r="C277" s="23" t="s">
        <v>640</v>
      </c>
      <c r="D277" s="24" t="s">
        <v>23</v>
      </c>
      <c r="E277" s="9" t="s">
        <v>641</v>
      </c>
      <c r="F277" s="25">
        <v>1361490</v>
      </c>
      <c r="G277" s="25">
        <v>108919</v>
      </c>
      <c r="H277" s="26">
        <f t="shared" si="4"/>
        <v>1470409</v>
      </c>
      <c r="I277" s="12"/>
      <c r="J277" s="12"/>
      <c r="K277" s="81"/>
      <c r="L277" s="12"/>
      <c r="M277" s="81"/>
      <c r="N277" s="81"/>
      <c r="O277" s="81"/>
      <c r="P277" s="12"/>
      <c r="Q277" s="12"/>
      <c r="R277" s="12"/>
      <c r="S277" s="12"/>
      <c r="T277" s="12"/>
    </row>
    <row r="278" spans="1:20" s="27" customFormat="1" ht="26.25" customHeight="1" x14ac:dyDescent="0.2">
      <c r="A278" s="21">
        <v>273</v>
      </c>
      <c r="B278" s="22">
        <v>45561</v>
      </c>
      <c r="C278" s="23" t="s">
        <v>642</v>
      </c>
      <c r="D278" s="24" t="s">
        <v>23</v>
      </c>
      <c r="E278" s="9" t="s">
        <v>643</v>
      </c>
      <c r="F278" s="25">
        <v>806200</v>
      </c>
      <c r="G278" s="25">
        <v>64496</v>
      </c>
      <c r="H278" s="26">
        <f t="shared" si="4"/>
        <v>870696</v>
      </c>
      <c r="I278" s="12"/>
      <c r="J278" s="12"/>
      <c r="K278" s="81"/>
      <c r="L278" s="12"/>
      <c r="M278" s="81"/>
      <c r="N278" s="81"/>
      <c r="O278" s="81"/>
      <c r="P278" s="12"/>
      <c r="Q278" s="12"/>
      <c r="R278" s="12"/>
      <c r="S278" s="12"/>
      <c r="T278" s="12"/>
    </row>
    <row r="279" spans="1:20" s="27" customFormat="1" ht="26.25" customHeight="1" x14ac:dyDescent="0.2">
      <c r="A279" s="21">
        <v>274</v>
      </c>
      <c r="B279" s="22">
        <v>45561</v>
      </c>
      <c r="C279" s="23" t="s">
        <v>644</v>
      </c>
      <c r="D279" s="24" t="s">
        <v>23</v>
      </c>
      <c r="E279" s="9" t="s">
        <v>645</v>
      </c>
      <c r="F279" s="25">
        <v>1012285</v>
      </c>
      <c r="G279" s="25">
        <v>80983</v>
      </c>
      <c r="H279" s="26">
        <f t="shared" si="4"/>
        <v>1093268</v>
      </c>
      <c r="I279" s="12"/>
      <c r="J279" s="12"/>
      <c r="K279" s="81"/>
      <c r="L279" s="12"/>
      <c r="M279" s="81"/>
      <c r="N279" s="81"/>
      <c r="O279" s="81"/>
      <c r="P279" s="12"/>
      <c r="Q279" s="12"/>
      <c r="R279" s="12"/>
      <c r="S279" s="12"/>
      <c r="T279" s="12"/>
    </row>
    <row r="280" spans="1:20" s="27" customFormat="1" ht="26.25" customHeight="1" x14ac:dyDescent="0.2">
      <c r="A280" s="21">
        <v>275</v>
      </c>
      <c r="B280" s="22">
        <v>45561</v>
      </c>
      <c r="C280" s="23" t="s">
        <v>646</v>
      </c>
      <c r="D280" s="24" t="s">
        <v>23</v>
      </c>
      <c r="E280" s="9" t="s">
        <v>647</v>
      </c>
      <c r="F280" s="25">
        <v>1540510</v>
      </c>
      <c r="G280" s="25">
        <v>123241</v>
      </c>
      <c r="H280" s="26">
        <f t="shared" si="4"/>
        <v>1663751</v>
      </c>
      <c r="I280" s="12"/>
      <c r="J280" s="12"/>
      <c r="K280" s="81"/>
      <c r="L280" s="12"/>
      <c r="M280" s="81"/>
      <c r="N280" s="81"/>
      <c r="O280" s="81"/>
      <c r="P280" s="12"/>
      <c r="Q280" s="12"/>
      <c r="R280" s="12"/>
      <c r="S280" s="12"/>
      <c r="T280" s="12"/>
    </row>
    <row r="281" spans="1:20" s="27" customFormat="1" ht="26.25" customHeight="1" x14ac:dyDescent="0.2">
      <c r="A281" s="21">
        <v>276</v>
      </c>
      <c r="B281" s="22">
        <v>45561</v>
      </c>
      <c r="C281" s="23" t="s">
        <v>648</v>
      </c>
      <c r="D281" s="24" t="s">
        <v>23</v>
      </c>
      <c r="E281" s="9" t="s">
        <v>649</v>
      </c>
      <c r="F281" s="25">
        <v>1540510</v>
      </c>
      <c r="G281" s="25">
        <v>123241</v>
      </c>
      <c r="H281" s="26">
        <f t="shared" si="4"/>
        <v>1663751</v>
      </c>
      <c r="I281" s="12"/>
      <c r="J281" s="12"/>
      <c r="K281" s="81"/>
      <c r="L281" s="12"/>
      <c r="M281" s="81"/>
      <c r="N281" s="81"/>
      <c r="O281" s="81"/>
      <c r="P281" s="12"/>
      <c r="Q281" s="12"/>
      <c r="R281" s="12"/>
      <c r="S281" s="12"/>
      <c r="T281" s="12"/>
    </row>
    <row r="282" spans="1:20" s="27" customFormat="1" ht="26.25" customHeight="1" x14ac:dyDescent="0.2">
      <c r="A282" s="21">
        <v>277</v>
      </c>
      <c r="B282" s="22">
        <v>45561</v>
      </c>
      <c r="C282" s="23" t="s">
        <v>650</v>
      </c>
      <c r="D282" s="24" t="s">
        <v>23</v>
      </c>
      <c r="E282" s="9" t="s">
        <v>651</v>
      </c>
      <c r="F282" s="25">
        <v>1806080</v>
      </c>
      <c r="G282" s="25">
        <v>144486</v>
      </c>
      <c r="H282" s="26">
        <f t="shared" si="4"/>
        <v>1950566</v>
      </c>
      <c r="I282" s="12"/>
      <c r="J282" s="12"/>
      <c r="K282" s="81"/>
      <c r="L282" s="12"/>
      <c r="M282" s="81"/>
      <c r="N282" s="81"/>
      <c r="O282" s="81"/>
      <c r="P282" s="12"/>
      <c r="Q282" s="12"/>
      <c r="R282" s="12"/>
      <c r="S282" s="12"/>
      <c r="T282" s="12"/>
    </row>
    <row r="283" spans="1:20" s="27" customFormat="1" ht="26.25" customHeight="1" x14ac:dyDescent="0.2">
      <c r="A283" s="21">
        <v>278</v>
      </c>
      <c r="B283" s="22">
        <v>45561</v>
      </c>
      <c r="C283" s="23" t="s">
        <v>652</v>
      </c>
      <c r="D283" s="24" t="s">
        <v>23</v>
      </c>
      <c r="E283" s="9" t="s">
        <v>653</v>
      </c>
      <c r="F283" s="25">
        <v>752730</v>
      </c>
      <c r="G283" s="25">
        <v>60218</v>
      </c>
      <c r="H283" s="26">
        <f t="shared" si="4"/>
        <v>812948</v>
      </c>
      <c r="I283" s="12"/>
      <c r="J283" s="12"/>
      <c r="K283" s="81"/>
      <c r="L283" s="12"/>
      <c r="M283" s="81"/>
      <c r="N283" s="81"/>
      <c r="O283" s="81"/>
      <c r="P283" s="12"/>
      <c r="Q283" s="12"/>
      <c r="R283" s="12"/>
      <c r="S283" s="12"/>
      <c r="T283" s="12"/>
    </row>
    <row r="284" spans="1:20" s="27" customFormat="1" ht="26.25" customHeight="1" x14ac:dyDescent="0.2">
      <c r="A284" s="21">
        <v>279</v>
      </c>
      <c r="B284" s="22">
        <v>45561</v>
      </c>
      <c r="C284" s="23" t="s">
        <v>654</v>
      </c>
      <c r="D284" s="24" t="s">
        <v>23</v>
      </c>
      <c r="E284" s="9" t="s">
        <v>655</v>
      </c>
      <c r="F284" s="25">
        <v>2713865</v>
      </c>
      <c r="G284" s="25">
        <v>217109</v>
      </c>
      <c r="H284" s="26">
        <f t="shared" si="4"/>
        <v>2930974</v>
      </c>
      <c r="I284" s="12"/>
      <c r="J284" s="12"/>
      <c r="K284" s="81"/>
      <c r="L284" s="12"/>
      <c r="M284" s="81"/>
      <c r="N284" s="81"/>
      <c r="O284" s="81"/>
      <c r="P284" s="12"/>
      <c r="Q284" s="12"/>
      <c r="R284" s="12"/>
      <c r="S284" s="12"/>
      <c r="T284" s="12"/>
    </row>
    <row r="285" spans="1:20" s="27" customFormat="1" ht="26.25" customHeight="1" x14ac:dyDescent="0.2">
      <c r="A285" s="21">
        <v>280</v>
      </c>
      <c r="B285" s="22">
        <v>45561</v>
      </c>
      <c r="C285" s="23" t="s">
        <v>656</v>
      </c>
      <c r="D285" s="24" t="s">
        <v>23</v>
      </c>
      <c r="E285" s="9" t="s">
        <v>657</v>
      </c>
      <c r="F285" s="25">
        <v>1101465</v>
      </c>
      <c r="G285" s="25">
        <v>88117</v>
      </c>
      <c r="H285" s="26">
        <f t="shared" si="4"/>
        <v>1189582</v>
      </c>
      <c r="I285" s="12"/>
      <c r="J285" s="12"/>
      <c r="K285" s="81"/>
      <c r="L285" s="12"/>
      <c r="M285" s="81"/>
      <c r="N285" s="81"/>
      <c r="O285" s="81"/>
      <c r="P285" s="12"/>
      <c r="Q285" s="12"/>
      <c r="R285" s="12"/>
      <c r="S285" s="12"/>
      <c r="T285" s="12"/>
    </row>
    <row r="286" spans="1:20" s="27" customFormat="1" ht="26.25" customHeight="1" x14ac:dyDescent="0.2">
      <c r="A286" s="21">
        <v>281</v>
      </c>
      <c r="B286" s="22">
        <v>45561</v>
      </c>
      <c r="C286" s="23" t="s">
        <v>658</v>
      </c>
      <c r="D286" s="24" t="s">
        <v>23</v>
      </c>
      <c r="E286" s="9" t="s">
        <v>659</v>
      </c>
      <c r="F286" s="25">
        <v>752730</v>
      </c>
      <c r="G286" s="25">
        <v>60218</v>
      </c>
      <c r="H286" s="26">
        <f t="shared" si="4"/>
        <v>812948</v>
      </c>
      <c r="I286" s="12"/>
      <c r="J286" s="12"/>
      <c r="K286" s="81"/>
      <c r="L286" s="12"/>
      <c r="M286" s="81"/>
      <c r="N286" s="81"/>
      <c r="O286" s="81"/>
      <c r="P286" s="12"/>
      <c r="Q286" s="12"/>
      <c r="R286" s="12"/>
      <c r="S286" s="12"/>
      <c r="T286" s="12"/>
    </row>
    <row r="287" spans="1:20" s="27" customFormat="1" ht="26.25" customHeight="1" x14ac:dyDescent="0.2">
      <c r="A287" s="21">
        <v>282</v>
      </c>
      <c r="B287" s="22">
        <v>45561</v>
      </c>
      <c r="C287" s="23" t="s">
        <v>660</v>
      </c>
      <c r="D287" s="24" t="s">
        <v>23</v>
      </c>
      <c r="E287" s="9" t="s">
        <v>661</v>
      </c>
      <c r="F287" s="25">
        <v>1844890</v>
      </c>
      <c r="G287" s="25">
        <v>147591</v>
      </c>
      <c r="H287" s="26">
        <f t="shared" si="4"/>
        <v>1992481</v>
      </c>
      <c r="I287" s="12"/>
      <c r="J287" s="12"/>
      <c r="K287" s="81"/>
      <c r="L287" s="12"/>
      <c r="M287" s="81"/>
      <c r="N287" s="81"/>
      <c r="O287" s="81"/>
      <c r="P287" s="12"/>
      <c r="Q287" s="12"/>
      <c r="R287" s="12"/>
      <c r="S287" s="12"/>
      <c r="T287" s="12"/>
    </row>
    <row r="288" spans="1:20" s="27" customFormat="1" ht="26.25" customHeight="1" x14ac:dyDescent="0.2">
      <c r="A288" s="21">
        <v>283</v>
      </c>
      <c r="B288" s="22">
        <v>45561</v>
      </c>
      <c r="C288" s="23" t="s">
        <v>662</v>
      </c>
      <c r="D288" s="24" t="s">
        <v>23</v>
      </c>
      <c r="E288" s="9" t="s">
        <v>663</v>
      </c>
      <c r="F288" s="25">
        <v>2042330</v>
      </c>
      <c r="G288" s="25">
        <v>163386</v>
      </c>
      <c r="H288" s="26">
        <f t="shared" si="4"/>
        <v>2205716</v>
      </c>
      <c r="I288" s="12"/>
      <c r="J288" s="12"/>
      <c r="K288" s="81"/>
      <c r="L288" s="12"/>
      <c r="M288" s="81"/>
      <c r="N288" s="81"/>
      <c r="O288" s="81"/>
      <c r="P288" s="12"/>
      <c r="Q288" s="12"/>
      <c r="R288" s="12"/>
      <c r="S288" s="12"/>
      <c r="T288" s="12"/>
    </row>
    <row r="289" spans="1:20" s="27" customFormat="1" ht="26.25" customHeight="1" x14ac:dyDescent="0.2">
      <c r="A289" s="21">
        <v>284</v>
      </c>
      <c r="B289" s="22">
        <v>45561</v>
      </c>
      <c r="C289" s="23" t="s">
        <v>664</v>
      </c>
      <c r="D289" s="24" t="s">
        <v>23</v>
      </c>
      <c r="E289" s="9" t="s">
        <v>665</v>
      </c>
      <c r="F289" s="25">
        <v>2346710</v>
      </c>
      <c r="G289" s="25">
        <v>187737</v>
      </c>
      <c r="H289" s="26">
        <f t="shared" si="4"/>
        <v>2534447</v>
      </c>
      <c r="I289" s="12"/>
      <c r="J289" s="12"/>
      <c r="K289" s="81"/>
      <c r="L289" s="12"/>
      <c r="M289" s="81"/>
      <c r="N289" s="81"/>
      <c r="O289" s="81"/>
      <c r="P289" s="12"/>
      <c r="Q289" s="12"/>
      <c r="R289" s="12"/>
      <c r="S289" s="12"/>
      <c r="T289" s="12"/>
    </row>
    <row r="290" spans="1:20" s="27" customFormat="1" ht="26.25" customHeight="1" x14ac:dyDescent="0.2">
      <c r="A290" s="21">
        <v>285</v>
      </c>
      <c r="B290" s="22">
        <v>45561</v>
      </c>
      <c r="C290" s="23" t="s">
        <v>666</v>
      </c>
      <c r="D290" s="24" t="s">
        <v>23</v>
      </c>
      <c r="E290" s="9" t="s">
        <v>667</v>
      </c>
      <c r="F290" s="25">
        <v>1506529</v>
      </c>
      <c r="G290" s="25">
        <v>120522</v>
      </c>
      <c r="H290" s="26">
        <f t="shared" si="4"/>
        <v>1627051</v>
      </c>
      <c r="I290" s="12"/>
      <c r="J290" s="12"/>
      <c r="K290" s="81"/>
      <c r="L290" s="12"/>
      <c r="M290" s="81"/>
      <c r="N290" s="81"/>
      <c r="O290" s="81"/>
      <c r="P290" s="12"/>
      <c r="Q290" s="12"/>
      <c r="R290" s="12"/>
      <c r="S290" s="12"/>
      <c r="T290" s="12"/>
    </row>
    <row r="291" spans="1:20" s="27" customFormat="1" ht="26.25" customHeight="1" x14ac:dyDescent="0.2">
      <c r="A291" s="21">
        <v>286</v>
      </c>
      <c r="B291" s="22">
        <v>45561</v>
      </c>
      <c r="C291" s="23" t="s">
        <v>668</v>
      </c>
      <c r="D291" s="24" t="s">
        <v>23</v>
      </c>
      <c r="E291" s="9" t="s">
        <v>669</v>
      </c>
      <c r="F291" s="25">
        <v>1877368</v>
      </c>
      <c r="G291" s="25">
        <v>150189</v>
      </c>
      <c r="H291" s="26">
        <f t="shared" si="4"/>
        <v>2027557</v>
      </c>
      <c r="I291" s="12"/>
      <c r="J291" s="12"/>
      <c r="K291" s="81"/>
      <c r="L291" s="12"/>
      <c r="M291" s="81"/>
      <c r="N291" s="81"/>
      <c r="O291" s="81"/>
      <c r="P291" s="12"/>
      <c r="Q291" s="12"/>
      <c r="R291" s="12"/>
      <c r="S291" s="12"/>
      <c r="T291" s="12"/>
    </row>
    <row r="292" spans="1:20" s="27" customFormat="1" ht="26.25" customHeight="1" x14ac:dyDescent="0.2">
      <c r="A292" s="21">
        <v>287</v>
      </c>
      <c r="B292" s="22">
        <v>45561</v>
      </c>
      <c r="C292" s="23" t="s">
        <v>670</v>
      </c>
      <c r="D292" s="24" t="s">
        <v>23</v>
      </c>
      <c r="E292" s="9" t="s">
        <v>671</v>
      </c>
      <c r="F292" s="25">
        <v>704013</v>
      </c>
      <c r="G292" s="25">
        <v>56321</v>
      </c>
      <c r="H292" s="26">
        <f t="shared" si="4"/>
        <v>760334</v>
      </c>
      <c r="I292" s="12"/>
      <c r="J292" s="12"/>
      <c r="K292" s="81"/>
      <c r="L292" s="12"/>
      <c r="M292" s="81"/>
      <c r="N292" s="81"/>
      <c r="O292" s="81"/>
      <c r="P292" s="12"/>
      <c r="Q292" s="12"/>
      <c r="R292" s="12"/>
      <c r="S292" s="12"/>
      <c r="T292" s="12"/>
    </row>
    <row r="293" spans="1:20" s="27" customFormat="1" ht="26.25" customHeight="1" x14ac:dyDescent="0.2">
      <c r="A293" s="21">
        <v>288</v>
      </c>
      <c r="B293" s="22">
        <v>45561</v>
      </c>
      <c r="C293" s="23" t="s">
        <v>672</v>
      </c>
      <c r="D293" s="24" t="s">
        <v>23</v>
      </c>
      <c r="E293" s="9" t="s">
        <v>673</v>
      </c>
      <c r="F293" s="25">
        <v>1818485</v>
      </c>
      <c r="G293" s="25">
        <v>145479</v>
      </c>
      <c r="H293" s="26">
        <f t="shared" si="4"/>
        <v>1963964</v>
      </c>
      <c r="I293" s="12"/>
      <c r="J293" s="12"/>
      <c r="K293" s="81"/>
      <c r="L293" s="12"/>
      <c r="M293" s="81"/>
      <c r="N293" s="81"/>
      <c r="O293" s="81"/>
      <c r="P293" s="12"/>
      <c r="Q293" s="12"/>
      <c r="R293" s="12"/>
      <c r="S293" s="12"/>
      <c r="T293" s="12"/>
    </row>
    <row r="294" spans="1:20" s="27" customFormat="1" ht="26.25" customHeight="1" x14ac:dyDescent="0.2">
      <c r="A294" s="21">
        <v>289</v>
      </c>
      <c r="B294" s="22">
        <v>45561</v>
      </c>
      <c r="C294" s="23" t="s">
        <v>674</v>
      </c>
      <c r="D294" s="24" t="s">
        <v>23</v>
      </c>
      <c r="E294" s="9" t="s">
        <v>675</v>
      </c>
      <c r="F294" s="25">
        <v>3689780</v>
      </c>
      <c r="G294" s="25">
        <v>295182</v>
      </c>
      <c r="H294" s="26">
        <f t="shared" si="4"/>
        <v>3984962</v>
      </c>
      <c r="I294" s="12"/>
      <c r="J294" s="12"/>
      <c r="K294" s="81"/>
      <c r="L294" s="12"/>
      <c r="M294" s="81"/>
      <c r="N294" s="81"/>
      <c r="O294" s="81"/>
      <c r="P294" s="12"/>
      <c r="Q294" s="12"/>
      <c r="R294" s="12"/>
      <c r="S294" s="12"/>
      <c r="T294" s="12"/>
    </row>
    <row r="295" spans="1:20" s="27" customFormat="1" ht="26.25" customHeight="1" x14ac:dyDescent="0.2">
      <c r="A295" s="21">
        <v>290</v>
      </c>
      <c r="B295" s="22">
        <v>45561</v>
      </c>
      <c r="C295" s="23" t="s">
        <v>676</v>
      </c>
      <c r="D295" s="24" t="s">
        <v>23</v>
      </c>
      <c r="E295" s="9" t="s">
        <v>677</v>
      </c>
      <c r="F295" s="25">
        <v>250910</v>
      </c>
      <c r="G295" s="25">
        <v>20073</v>
      </c>
      <c r="H295" s="26">
        <f t="shared" si="4"/>
        <v>270983</v>
      </c>
      <c r="I295" s="12"/>
      <c r="J295" s="12"/>
      <c r="K295" s="81"/>
      <c r="L295" s="12"/>
      <c r="M295" s="81"/>
      <c r="N295" s="81"/>
      <c r="O295" s="81"/>
      <c r="P295" s="12"/>
      <c r="Q295" s="12"/>
      <c r="R295" s="12"/>
      <c r="S295" s="12"/>
      <c r="T295" s="12"/>
    </row>
    <row r="296" spans="1:20" s="27" customFormat="1" ht="26.25" customHeight="1" x14ac:dyDescent="0.2">
      <c r="A296" s="21">
        <v>291</v>
      </c>
      <c r="B296" s="22">
        <v>45561</v>
      </c>
      <c r="C296" s="23" t="s">
        <v>678</v>
      </c>
      <c r="D296" s="24" t="s">
        <v>23</v>
      </c>
      <c r="E296" s="9" t="s">
        <v>679</v>
      </c>
      <c r="F296" s="25">
        <v>833265</v>
      </c>
      <c r="G296" s="25">
        <v>66661</v>
      </c>
      <c r="H296" s="26">
        <f t="shared" si="4"/>
        <v>899926</v>
      </c>
      <c r="I296" s="12"/>
      <c r="J296" s="12"/>
      <c r="K296" s="81"/>
      <c r="L296" s="12"/>
      <c r="M296" s="81"/>
      <c r="N296" s="81"/>
      <c r="O296" s="81"/>
      <c r="P296" s="12"/>
      <c r="Q296" s="12"/>
      <c r="R296" s="12"/>
      <c r="S296" s="12"/>
      <c r="T296" s="12"/>
    </row>
    <row r="297" spans="1:20" s="27" customFormat="1" ht="26.25" customHeight="1" x14ac:dyDescent="0.2">
      <c r="A297" s="21">
        <v>292</v>
      </c>
      <c r="B297" s="22">
        <v>45561</v>
      </c>
      <c r="C297" s="23" t="s">
        <v>680</v>
      </c>
      <c r="D297" s="24" t="s">
        <v>23</v>
      </c>
      <c r="E297" s="9" t="s">
        <v>681</v>
      </c>
      <c r="F297" s="25">
        <v>367155</v>
      </c>
      <c r="G297" s="25">
        <v>29372</v>
      </c>
      <c r="H297" s="26">
        <f t="shared" si="4"/>
        <v>396527</v>
      </c>
      <c r="I297" s="12"/>
      <c r="J297" s="12"/>
      <c r="K297" s="81"/>
      <c r="L297" s="12"/>
      <c r="M297" s="81"/>
      <c r="N297" s="81"/>
      <c r="O297" s="81"/>
      <c r="P297" s="12"/>
      <c r="Q297" s="12"/>
      <c r="R297" s="12"/>
      <c r="S297" s="12"/>
      <c r="T297" s="12"/>
    </row>
    <row r="298" spans="1:20" s="27" customFormat="1" ht="26.25" customHeight="1" x14ac:dyDescent="0.2">
      <c r="A298" s="21">
        <v>293</v>
      </c>
      <c r="B298" s="22">
        <v>45561</v>
      </c>
      <c r="C298" s="23" t="s">
        <v>682</v>
      </c>
      <c r="D298" s="24" t="s">
        <v>23</v>
      </c>
      <c r="E298" s="9" t="s">
        <v>683</v>
      </c>
      <c r="F298" s="25">
        <v>1173355</v>
      </c>
      <c r="G298" s="25">
        <v>93868</v>
      </c>
      <c r="H298" s="26">
        <f t="shared" si="4"/>
        <v>1267223</v>
      </c>
      <c r="I298" s="12"/>
      <c r="J298" s="12"/>
      <c r="K298" s="81"/>
      <c r="L298" s="12"/>
      <c r="M298" s="81"/>
      <c r="N298" s="81"/>
      <c r="O298" s="81"/>
      <c r="P298" s="12"/>
      <c r="Q298" s="12"/>
      <c r="R298" s="12"/>
      <c r="S298" s="12"/>
      <c r="T298" s="12"/>
    </row>
    <row r="299" spans="1:20" s="27" customFormat="1" ht="26.25" customHeight="1" x14ac:dyDescent="0.2">
      <c r="A299" s="21">
        <v>294</v>
      </c>
      <c r="B299" s="22">
        <v>45561</v>
      </c>
      <c r="C299" s="23" t="s">
        <v>684</v>
      </c>
      <c r="D299" s="24" t="s">
        <v>23</v>
      </c>
      <c r="E299" s="9" t="s">
        <v>685</v>
      </c>
      <c r="F299" s="25">
        <v>1477735</v>
      </c>
      <c r="G299" s="25">
        <v>118219</v>
      </c>
      <c r="H299" s="26">
        <f t="shared" si="4"/>
        <v>1595954</v>
      </c>
      <c r="I299" s="12"/>
      <c r="J299" s="12"/>
      <c r="K299" s="81"/>
      <c r="L299" s="12"/>
      <c r="M299" s="81"/>
      <c r="N299" s="81"/>
      <c r="O299" s="81"/>
      <c r="P299" s="12"/>
      <c r="Q299" s="12"/>
      <c r="R299" s="12"/>
      <c r="S299" s="12"/>
      <c r="T299" s="12"/>
    </row>
    <row r="300" spans="1:20" s="27" customFormat="1" ht="26.25" customHeight="1" x14ac:dyDescent="0.2">
      <c r="A300" s="21">
        <v>295</v>
      </c>
      <c r="B300" s="22">
        <v>45561</v>
      </c>
      <c r="C300" s="23" t="s">
        <v>686</v>
      </c>
      <c r="D300" s="24" t="s">
        <v>23</v>
      </c>
      <c r="E300" s="9" t="s">
        <v>687</v>
      </c>
      <c r="F300" s="25">
        <v>773760</v>
      </c>
      <c r="G300" s="25">
        <v>61901</v>
      </c>
      <c r="H300" s="26">
        <f t="shared" si="4"/>
        <v>835661</v>
      </c>
      <c r="I300" s="12"/>
      <c r="J300" s="12"/>
      <c r="K300" s="81"/>
      <c r="L300" s="12"/>
      <c r="M300" s="81"/>
      <c r="N300" s="81"/>
      <c r="O300" s="81"/>
      <c r="P300" s="12"/>
      <c r="Q300" s="12"/>
      <c r="R300" s="12"/>
      <c r="S300" s="12"/>
      <c r="T300" s="12"/>
    </row>
    <row r="301" spans="1:20" s="27" customFormat="1" ht="26.25" customHeight="1" x14ac:dyDescent="0.2">
      <c r="A301" s="21">
        <v>296</v>
      </c>
      <c r="B301" s="22">
        <v>45561</v>
      </c>
      <c r="C301" s="23" t="s">
        <v>688</v>
      </c>
      <c r="D301" s="24" t="s">
        <v>23</v>
      </c>
      <c r="E301" s="9" t="s">
        <v>689</v>
      </c>
      <c r="F301" s="25">
        <v>618065</v>
      </c>
      <c r="G301" s="25">
        <v>49445</v>
      </c>
      <c r="H301" s="26">
        <f t="shared" si="4"/>
        <v>667510</v>
      </c>
      <c r="I301" s="12"/>
      <c r="J301" s="12"/>
      <c r="K301" s="81"/>
      <c r="L301" s="12"/>
      <c r="M301" s="81"/>
      <c r="N301" s="81"/>
      <c r="O301" s="81"/>
      <c r="P301" s="12"/>
      <c r="Q301" s="12"/>
      <c r="R301" s="12"/>
      <c r="S301" s="12"/>
      <c r="T301" s="12"/>
    </row>
    <row r="302" spans="1:20" s="27" customFormat="1" ht="26.25" customHeight="1" x14ac:dyDescent="0.2">
      <c r="A302" s="21">
        <v>297</v>
      </c>
      <c r="B302" s="22">
        <v>45561</v>
      </c>
      <c r="C302" s="23" t="s">
        <v>690</v>
      </c>
      <c r="D302" s="24" t="s">
        <v>23</v>
      </c>
      <c r="E302" s="9" t="s">
        <v>691</v>
      </c>
      <c r="F302" s="25">
        <v>756056</v>
      </c>
      <c r="G302" s="25">
        <v>60484</v>
      </c>
      <c r="H302" s="26">
        <f t="shared" si="4"/>
        <v>816540</v>
      </c>
      <c r="I302" s="12"/>
      <c r="J302" s="12"/>
      <c r="K302" s="81"/>
      <c r="L302" s="12"/>
      <c r="M302" s="81"/>
      <c r="N302" s="81"/>
      <c r="O302" s="81"/>
      <c r="P302" s="12"/>
      <c r="Q302" s="12"/>
      <c r="R302" s="12"/>
      <c r="S302" s="12"/>
      <c r="T302" s="12"/>
    </row>
    <row r="303" spans="1:20" s="27" customFormat="1" ht="26.25" customHeight="1" x14ac:dyDescent="0.2">
      <c r="A303" s="21">
        <v>298</v>
      </c>
      <c r="B303" s="22">
        <v>45561</v>
      </c>
      <c r="C303" s="23" t="s">
        <v>692</v>
      </c>
      <c r="D303" s="24" t="s">
        <v>23</v>
      </c>
      <c r="E303" s="9" t="s">
        <v>693</v>
      </c>
      <c r="F303" s="25">
        <v>734310</v>
      </c>
      <c r="G303" s="25">
        <v>58745</v>
      </c>
      <c r="H303" s="26">
        <f t="shared" si="4"/>
        <v>793055</v>
      </c>
      <c r="I303" s="12"/>
      <c r="J303" s="12"/>
      <c r="K303" s="81"/>
      <c r="L303" s="12"/>
      <c r="M303" s="81"/>
      <c r="N303" s="81"/>
      <c r="O303" s="81"/>
      <c r="P303" s="12"/>
      <c r="Q303" s="12"/>
      <c r="R303" s="12"/>
      <c r="S303" s="12"/>
      <c r="T303" s="12"/>
    </row>
    <row r="304" spans="1:20" s="27" customFormat="1" ht="26.25" customHeight="1" x14ac:dyDescent="0.2">
      <c r="A304" s="21">
        <v>299</v>
      </c>
      <c r="B304" s="22">
        <v>45561</v>
      </c>
      <c r="C304" s="23" t="s">
        <v>694</v>
      </c>
      <c r="D304" s="24" t="s">
        <v>23</v>
      </c>
      <c r="E304" s="9" t="s">
        <v>695</v>
      </c>
      <c r="F304" s="25">
        <v>2095800</v>
      </c>
      <c r="G304" s="25">
        <v>167664</v>
      </c>
      <c r="H304" s="26">
        <f t="shared" si="4"/>
        <v>2263464</v>
      </c>
      <c r="I304" s="12"/>
      <c r="J304" s="12"/>
      <c r="K304" s="81"/>
      <c r="L304" s="12"/>
      <c r="M304" s="81"/>
      <c r="N304" s="81"/>
      <c r="O304" s="81"/>
      <c r="P304" s="12"/>
      <c r="Q304" s="12"/>
      <c r="R304" s="12"/>
      <c r="S304" s="12"/>
      <c r="T304" s="12"/>
    </row>
    <row r="305" spans="1:20" s="27" customFormat="1" ht="26.25" customHeight="1" x14ac:dyDescent="0.2">
      <c r="A305" s="21">
        <v>300</v>
      </c>
      <c r="B305" s="22">
        <v>45561</v>
      </c>
      <c r="C305" s="23" t="s">
        <v>696</v>
      </c>
      <c r="D305" s="24" t="s">
        <v>23</v>
      </c>
      <c r="E305" s="9" t="s">
        <v>697</v>
      </c>
      <c r="F305" s="25">
        <v>1818485</v>
      </c>
      <c r="G305" s="25">
        <v>145479</v>
      </c>
      <c r="H305" s="26">
        <f t="shared" si="4"/>
        <v>1963964</v>
      </c>
      <c r="I305" s="12"/>
      <c r="J305" s="12"/>
      <c r="K305" s="81"/>
      <c r="L305" s="12"/>
      <c r="M305" s="81"/>
      <c r="N305" s="81"/>
      <c r="O305" s="81"/>
      <c r="P305" s="12"/>
      <c r="Q305" s="12"/>
      <c r="R305" s="12"/>
      <c r="S305" s="12"/>
      <c r="T305" s="12"/>
    </row>
    <row r="306" spans="1:20" s="27" customFormat="1" ht="26.25" customHeight="1" x14ac:dyDescent="0.2">
      <c r="A306" s="21">
        <v>301</v>
      </c>
      <c r="B306" s="22">
        <v>45561</v>
      </c>
      <c r="C306" s="23" t="s">
        <v>698</v>
      </c>
      <c r="D306" s="24" t="s">
        <v>23</v>
      </c>
      <c r="E306" s="9" t="s">
        <v>699</v>
      </c>
      <c r="F306" s="25">
        <v>1173355</v>
      </c>
      <c r="G306" s="25">
        <v>93868</v>
      </c>
      <c r="H306" s="26">
        <f t="shared" si="4"/>
        <v>1267223</v>
      </c>
      <c r="I306" s="12"/>
      <c r="J306" s="12"/>
      <c r="K306" s="81"/>
      <c r="L306" s="12"/>
      <c r="M306" s="81"/>
      <c r="N306" s="81"/>
      <c r="O306" s="81"/>
      <c r="P306" s="12"/>
      <c r="Q306" s="12"/>
      <c r="R306" s="12"/>
      <c r="S306" s="12"/>
      <c r="T306" s="12"/>
    </row>
    <row r="307" spans="1:20" s="27" customFormat="1" ht="26.25" customHeight="1" x14ac:dyDescent="0.2">
      <c r="A307" s="21">
        <v>302</v>
      </c>
      <c r="B307" s="22">
        <v>45561</v>
      </c>
      <c r="C307" s="23" t="s">
        <v>700</v>
      </c>
      <c r="D307" s="24" t="s">
        <v>23</v>
      </c>
      <c r="E307" s="9" t="s">
        <v>701</v>
      </c>
      <c r="F307" s="25">
        <v>2212045</v>
      </c>
      <c r="G307" s="25">
        <v>176964</v>
      </c>
      <c r="H307" s="26">
        <f t="shared" si="4"/>
        <v>2389009</v>
      </c>
      <c r="I307" s="12"/>
      <c r="J307" s="12"/>
      <c r="K307" s="81"/>
      <c r="L307" s="12"/>
      <c r="M307" s="81"/>
      <c r="N307" s="81"/>
      <c r="O307" s="81"/>
      <c r="P307" s="12"/>
      <c r="Q307" s="12"/>
      <c r="R307" s="12"/>
      <c r="S307" s="12"/>
      <c r="T307" s="12"/>
    </row>
    <row r="308" spans="1:20" s="27" customFormat="1" ht="26.25" customHeight="1" x14ac:dyDescent="0.2">
      <c r="A308" s="21">
        <v>303</v>
      </c>
      <c r="B308" s="22">
        <v>45561</v>
      </c>
      <c r="C308" s="23" t="s">
        <v>702</v>
      </c>
      <c r="D308" s="24" t="s">
        <v>23</v>
      </c>
      <c r="E308" s="9" t="s">
        <v>703</v>
      </c>
      <c r="F308" s="25">
        <v>1110580</v>
      </c>
      <c r="G308" s="25">
        <v>88846</v>
      </c>
      <c r="H308" s="26">
        <f t="shared" si="4"/>
        <v>1199426</v>
      </c>
      <c r="I308" s="12"/>
      <c r="J308" s="12"/>
      <c r="K308" s="81"/>
      <c r="L308" s="12"/>
      <c r="M308" s="81"/>
      <c r="N308" s="81"/>
      <c r="O308" s="81"/>
      <c r="P308" s="12"/>
      <c r="Q308" s="12"/>
      <c r="R308" s="12"/>
      <c r="S308" s="12"/>
      <c r="T308" s="12"/>
    </row>
    <row r="309" spans="1:20" s="27" customFormat="1" ht="26.25" customHeight="1" x14ac:dyDescent="0.2">
      <c r="A309" s="21">
        <v>304</v>
      </c>
      <c r="B309" s="22">
        <v>45561</v>
      </c>
      <c r="C309" s="23" t="s">
        <v>704</v>
      </c>
      <c r="D309" s="24" t="s">
        <v>23</v>
      </c>
      <c r="E309" s="9" t="s">
        <v>705</v>
      </c>
      <c r="F309" s="25">
        <v>1540510</v>
      </c>
      <c r="G309" s="25">
        <v>123241</v>
      </c>
      <c r="H309" s="26">
        <f t="shared" si="4"/>
        <v>1663751</v>
      </c>
      <c r="I309" s="12"/>
      <c r="J309" s="12"/>
      <c r="K309" s="81"/>
      <c r="L309" s="12"/>
      <c r="M309" s="81"/>
      <c r="N309" s="81"/>
      <c r="O309" s="81"/>
      <c r="P309" s="12"/>
      <c r="Q309" s="12"/>
      <c r="R309" s="12"/>
      <c r="S309" s="12"/>
      <c r="T309" s="12"/>
    </row>
    <row r="310" spans="1:20" s="27" customFormat="1" ht="26.25" customHeight="1" x14ac:dyDescent="0.2">
      <c r="A310" s="21">
        <v>305</v>
      </c>
      <c r="B310" s="22">
        <v>45561</v>
      </c>
      <c r="C310" s="23" t="s">
        <v>706</v>
      </c>
      <c r="D310" s="24" t="s">
        <v>23</v>
      </c>
      <c r="E310" s="9" t="s">
        <v>707</v>
      </c>
      <c r="F310" s="25">
        <v>2275480</v>
      </c>
      <c r="G310" s="25">
        <v>182038</v>
      </c>
      <c r="H310" s="26">
        <f t="shared" si="4"/>
        <v>2457518</v>
      </c>
      <c r="I310" s="12"/>
      <c r="J310" s="12"/>
      <c r="K310" s="81"/>
      <c r="L310" s="12"/>
      <c r="M310" s="81"/>
      <c r="N310" s="81"/>
      <c r="O310" s="81"/>
      <c r="P310" s="12"/>
      <c r="Q310" s="12"/>
      <c r="R310" s="12"/>
      <c r="S310" s="12"/>
      <c r="T310" s="12"/>
    </row>
    <row r="311" spans="1:20" s="27" customFormat="1" ht="26.25" customHeight="1" x14ac:dyDescent="0.2">
      <c r="A311" s="21">
        <v>306</v>
      </c>
      <c r="B311" s="22">
        <v>45561</v>
      </c>
      <c r="C311" s="23" t="s">
        <v>708</v>
      </c>
      <c r="D311" s="24" t="s">
        <v>23</v>
      </c>
      <c r="E311" s="9" t="s">
        <v>709</v>
      </c>
      <c r="F311" s="25">
        <v>618065</v>
      </c>
      <c r="G311" s="25">
        <v>49445</v>
      </c>
      <c r="H311" s="26">
        <f t="shared" si="4"/>
        <v>667510</v>
      </c>
      <c r="I311" s="12"/>
      <c r="J311" s="12"/>
      <c r="K311" s="81"/>
      <c r="L311" s="12"/>
      <c r="M311" s="81"/>
      <c r="N311" s="81"/>
      <c r="O311" s="81"/>
      <c r="P311" s="12"/>
      <c r="Q311" s="12"/>
      <c r="R311" s="12"/>
      <c r="S311" s="12"/>
      <c r="T311" s="12"/>
    </row>
    <row r="312" spans="1:20" s="27" customFormat="1" ht="26.25" customHeight="1" x14ac:dyDescent="0.2">
      <c r="A312" s="21">
        <v>307</v>
      </c>
      <c r="B312" s="22">
        <v>45561</v>
      </c>
      <c r="C312" s="23" t="s">
        <v>710</v>
      </c>
      <c r="D312" s="24" t="s">
        <v>23</v>
      </c>
      <c r="E312" s="9" t="s">
        <v>711</v>
      </c>
      <c r="F312" s="25">
        <v>847191</v>
      </c>
      <c r="G312" s="25">
        <v>67775</v>
      </c>
      <c r="H312" s="26">
        <f t="shared" si="4"/>
        <v>914966</v>
      </c>
      <c r="I312" s="12"/>
      <c r="J312" s="12"/>
      <c r="K312" s="81"/>
      <c r="L312" s="12"/>
      <c r="M312" s="81"/>
      <c r="N312" s="81"/>
      <c r="O312" s="81"/>
      <c r="P312" s="12"/>
      <c r="Q312" s="12"/>
      <c r="R312" s="12"/>
      <c r="S312" s="12"/>
      <c r="T312" s="12"/>
    </row>
    <row r="313" spans="1:20" s="27" customFormat="1" ht="26.25" customHeight="1" x14ac:dyDescent="0.2">
      <c r="A313" s="21">
        <v>308</v>
      </c>
      <c r="B313" s="22">
        <v>45561</v>
      </c>
      <c r="C313" s="23" t="s">
        <v>712</v>
      </c>
      <c r="D313" s="24" t="s">
        <v>23</v>
      </c>
      <c r="E313" s="9" t="s">
        <v>713</v>
      </c>
      <c r="F313" s="25">
        <v>734310</v>
      </c>
      <c r="G313" s="25">
        <v>58745</v>
      </c>
      <c r="H313" s="26">
        <f t="shared" si="4"/>
        <v>793055</v>
      </c>
      <c r="I313" s="12"/>
      <c r="J313" s="12"/>
      <c r="K313" s="81"/>
      <c r="L313" s="12"/>
      <c r="M313" s="81"/>
      <c r="N313" s="81"/>
      <c r="O313" s="81"/>
      <c r="P313" s="12"/>
      <c r="Q313" s="12"/>
      <c r="R313" s="12"/>
      <c r="S313" s="12"/>
      <c r="T313" s="12"/>
    </row>
    <row r="314" spans="1:20" s="27" customFormat="1" ht="26.25" customHeight="1" x14ac:dyDescent="0.2">
      <c r="A314" s="21">
        <v>309</v>
      </c>
      <c r="B314" s="22">
        <v>45561</v>
      </c>
      <c r="C314" s="23" t="s">
        <v>714</v>
      </c>
      <c r="D314" s="24" t="s">
        <v>23</v>
      </c>
      <c r="E314" s="9" t="s">
        <v>715</v>
      </c>
      <c r="F314" s="25">
        <v>770791</v>
      </c>
      <c r="G314" s="25">
        <v>61663</v>
      </c>
      <c r="H314" s="26">
        <f t="shared" si="4"/>
        <v>832454</v>
      </c>
      <c r="I314" s="12"/>
      <c r="J314" s="12"/>
      <c r="K314" s="81"/>
      <c r="L314" s="12"/>
      <c r="M314" s="81"/>
      <c r="N314" s="81"/>
      <c r="O314" s="81"/>
      <c r="P314" s="12"/>
      <c r="Q314" s="12"/>
      <c r="R314" s="12"/>
      <c r="S314" s="12"/>
      <c r="T314" s="12"/>
    </row>
    <row r="315" spans="1:20" s="27" customFormat="1" ht="26.25" customHeight="1" x14ac:dyDescent="0.2">
      <c r="A315" s="21">
        <v>310</v>
      </c>
      <c r="B315" s="22">
        <v>45561</v>
      </c>
      <c r="C315" s="23" t="s">
        <v>716</v>
      </c>
      <c r="D315" s="24" t="s">
        <v>23</v>
      </c>
      <c r="E315" s="9" t="s">
        <v>717</v>
      </c>
      <c r="F315" s="25">
        <v>602184</v>
      </c>
      <c r="G315" s="25">
        <v>48175</v>
      </c>
      <c r="H315" s="26">
        <f t="shared" si="4"/>
        <v>650359</v>
      </c>
      <c r="I315" s="12"/>
      <c r="J315" s="12"/>
      <c r="K315" s="81"/>
      <c r="L315" s="12"/>
      <c r="M315" s="81"/>
      <c r="N315" s="81"/>
      <c r="O315" s="81"/>
      <c r="P315" s="12"/>
      <c r="Q315" s="12"/>
      <c r="R315" s="12"/>
      <c r="S315" s="12"/>
      <c r="T315" s="12"/>
    </row>
    <row r="316" spans="1:20" s="27" customFormat="1" ht="26.25" customHeight="1" x14ac:dyDescent="0.2">
      <c r="A316" s="21">
        <v>311</v>
      </c>
      <c r="B316" s="22">
        <v>45561</v>
      </c>
      <c r="C316" s="23" t="s">
        <v>718</v>
      </c>
      <c r="D316" s="24" t="s">
        <v>23</v>
      </c>
      <c r="E316" s="9" t="s">
        <v>719</v>
      </c>
      <c r="F316" s="25">
        <v>2142260</v>
      </c>
      <c r="G316" s="25">
        <v>171381</v>
      </c>
      <c r="H316" s="26">
        <f t="shared" si="4"/>
        <v>2313641</v>
      </c>
      <c r="I316" s="12"/>
      <c r="J316" s="12"/>
      <c r="K316" s="81"/>
      <c r="L316" s="12"/>
      <c r="M316" s="81"/>
      <c r="N316" s="81"/>
      <c r="O316" s="81"/>
      <c r="P316" s="12"/>
      <c r="Q316" s="12"/>
      <c r="R316" s="12"/>
      <c r="S316" s="12"/>
      <c r="T316" s="12"/>
    </row>
    <row r="317" spans="1:20" s="27" customFormat="1" ht="26.25" customHeight="1" x14ac:dyDescent="0.2">
      <c r="A317" s="21">
        <v>312</v>
      </c>
      <c r="B317" s="22">
        <v>45561</v>
      </c>
      <c r="C317" s="23" t="s">
        <v>720</v>
      </c>
      <c r="D317" s="24" t="s">
        <v>23</v>
      </c>
      <c r="E317" s="9" t="s">
        <v>721</v>
      </c>
      <c r="F317" s="25">
        <v>1106934</v>
      </c>
      <c r="G317" s="25">
        <v>88555</v>
      </c>
      <c r="H317" s="26">
        <f t="shared" si="4"/>
        <v>1195489</v>
      </c>
      <c r="I317" s="12"/>
      <c r="J317" s="12"/>
      <c r="K317" s="81"/>
      <c r="L317" s="12"/>
      <c r="M317" s="81"/>
      <c r="N317" s="81"/>
      <c r="O317" s="81"/>
      <c r="P317" s="12"/>
      <c r="Q317" s="12"/>
      <c r="R317" s="12"/>
      <c r="S317" s="12"/>
      <c r="T317" s="12"/>
    </row>
    <row r="318" spans="1:20" s="27" customFormat="1" ht="26.25" customHeight="1" x14ac:dyDescent="0.2">
      <c r="A318" s="21">
        <v>313</v>
      </c>
      <c r="B318" s="22">
        <v>45561</v>
      </c>
      <c r="C318" s="23" t="s">
        <v>722</v>
      </c>
      <c r="D318" s="24" t="s">
        <v>23</v>
      </c>
      <c r="E318" s="9" t="s">
        <v>723</v>
      </c>
      <c r="F318" s="25">
        <v>1204368</v>
      </c>
      <c r="G318" s="25">
        <v>96349</v>
      </c>
      <c r="H318" s="26">
        <f t="shared" si="4"/>
        <v>1300717</v>
      </c>
      <c r="I318" s="12"/>
      <c r="J318" s="12"/>
      <c r="K318" s="81"/>
      <c r="L318" s="12"/>
      <c r="M318" s="81"/>
      <c r="N318" s="81"/>
      <c r="O318" s="81"/>
      <c r="P318" s="12"/>
      <c r="Q318" s="12"/>
      <c r="R318" s="12"/>
      <c r="S318" s="12"/>
      <c r="T318" s="12"/>
    </row>
    <row r="319" spans="1:20" s="27" customFormat="1" ht="26.25" customHeight="1" x14ac:dyDescent="0.2">
      <c r="A319" s="21">
        <v>314</v>
      </c>
      <c r="B319" s="22">
        <v>45561</v>
      </c>
      <c r="C319" s="23" t="s">
        <v>724</v>
      </c>
      <c r="D319" s="24" t="s">
        <v>23</v>
      </c>
      <c r="E319" s="9" t="s">
        <v>725</v>
      </c>
      <c r="F319" s="25">
        <v>1106934</v>
      </c>
      <c r="G319" s="25">
        <v>88555</v>
      </c>
      <c r="H319" s="26">
        <f t="shared" si="4"/>
        <v>1195489</v>
      </c>
      <c r="I319" s="12"/>
      <c r="J319" s="12"/>
      <c r="K319" s="81"/>
      <c r="L319" s="12"/>
      <c r="M319" s="81"/>
      <c r="N319" s="81"/>
      <c r="O319" s="81"/>
      <c r="P319" s="12"/>
      <c r="Q319" s="12"/>
      <c r="R319" s="12"/>
      <c r="S319" s="12"/>
      <c r="T319" s="12"/>
    </row>
    <row r="320" spans="1:20" s="27" customFormat="1" ht="26.25" customHeight="1" x14ac:dyDescent="0.2">
      <c r="A320" s="21">
        <v>315</v>
      </c>
      <c r="B320" s="22">
        <v>45561</v>
      </c>
      <c r="C320" s="23" t="s">
        <v>726</v>
      </c>
      <c r="D320" s="24" t="s">
        <v>23</v>
      </c>
      <c r="E320" s="9" t="s">
        <v>727</v>
      </c>
      <c r="F320" s="25">
        <v>1844890</v>
      </c>
      <c r="G320" s="25">
        <v>147591</v>
      </c>
      <c r="H320" s="26">
        <f t="shared" si="4"/>
        <v>1992481</v>
      </c>
      <c r="I320" s="12"/>
      <c r="J320" s="12"/>
      <c r="K320" s="81"/>
      <c r="L320" s="12"/>
      <c r="M320" s="81"/>
      <c r="N320" s="81"/>
      <c r="O320" s="81"/>
      <c r="P320" s="12"/>
      <c r="Q320" s="12"/>
      <c r="R320" s="12"/>
      <c r="S320" s="12"/>
      <c r="T320" s="12"/>
    </row>
    <row r="321" spans="1:20" s="27" customFormat="1" ht="26.25" customHeight="1" x14ac:dyDescent="0.2">
      <c r="A321" s="21">
        <v>316</v>
      </c>
      <c r="B321" s="22">
        <v>45561</v>
      </c>
      <c r="C321" s="23" t="s">
        <v>728</v>
      </c>
      <c r="D321" s="24" t="s">
        <v>23</v>
      </c>
      <c r="E321" s="9" t="s">
        <v>729</v>
      </c>
      <c r="F321" s="25">
        <v>752730</v>
      </c>
      <c r="G321" s="25">
        <v>60218</v>
      </c>
      <c r="H321" s="26">
        <f t="shared" si="4"/>
        <v>812948</v>
      </c>
      <c r="I321" s="12"/>
      <c r="J321" s="12"/>
      <c r="K321" s="81"/>
      <c r="L321" s="12"/>
      <c r="M321" s="81"/>
      <c r="N321" s="81"/>
      <c r="O321" s="81"/>
      <c r="P321" s="12"/>
      <c r="Q321" s="12"/>
      <c r="R321" s="12"/>
      <c r="S321" s="12"/>
      <c r="T321" s="12"/>
    </row>
    <row r="322" spans="1:20" s="27" customFormat="1" ht="26.25" customHeight="1" x14ac:dyDescent="0.2">
      <c r="A322" s="21">
        <v>317</v>
      </c>
      <c r="B322" s="22">
        <v>45561</v>
      </c>
      <c r="C322" s="23" t="s">
        <v>730</v>
      </c>
      <c r="D322" s="24" t="s">
        <v>23</v>
      </c>
      <c r="E322" s="9" t="s">
        <v>731</v>
      </c>
      <c r="F322" s="25">
        <v>2346710</v>
      </c>
      <c r="G322" s="25">
        <v>187737</v>
      </c>
      <c r="H322" s="26">
        <f t="shared" si="4"/>
        <v>2534447</v>
      </c>
      <c r="I322" s="12"/>
      <c r="J322" s="12"/>
      <c r="K322" s="81"/>
      <c r="L322" s="12"/>
      <c r="M322" s="81"/>
      <c r="N322" s="81"/>
      <c r="O322" s="81"/>
      <c r="P322" s="12"/>
      <c r="Q322" s="12"/>
      <c r="R322" s="12"/>
      <c r="S322" s="12"/>
      <c r="T322" s="12"/>
    </row>
    <row r="323" spans="1:20" s="27" customFormat="1" ht="26.25" customHeight="1" x14ac:dyDescent="0.2">
      <c r="A323" s="21">
        <v>318</v>
      </c>
      <c r="B323" s="22">
        <v>45561</v>
      </c>
      <c r="C323" s="23" t="s">
        <v>732</v>
      </c>
      <c r="D323" s="24" t="s">
        <v>23</v>
      </c>
      <c r="E323" s="9" t="s">
        <v>733</v>
      </c>
      <c r="F323" s="25">
        <v>1254550</v>
      </c>
      <c r="G323" s="25">
        <v>100364</v>
      </c>
      <c r="H323" s="26">
        <f t="shared" si="4"/>
        <v>1354914</v>
      </c>
      <c r="I323" s="12"/>
      <c r="J323" s="12"/>
      <c r="K323" s="81"/>
      <c r="L323" s="12"/>
      <c r="M323" s="81"/>
      <c r="N323" s="81"/>
      <c r="O323" s="81"/>
      <c r="P323" s="12"/>
      <c r="Q323" s="12"/>
      <c r="R323" s="12"/>
      <c r="S323" s="12"/>
      <c r="T323" s="12"/>
    </row>
    <row r="324" spans="1:20" s="27" customFormat="1" ht="26.25" customHeight="1" x14ac:dyDescent="0.2">
      <c r="A324" s="21">
        <v>319</v>
      </c>
      <c r="B324" s="22">
        <v>45561</v>
      </c>
      <c r="C324" s="23" t="s">
        <v>734</v>
      </c>
      <c r="D324" s="24" t="s">
        <v>23</v>
      </c>
      <c r="E324" s="9" t="s">
        <v>735</v>
      </c>
      <c r="F324" s="25">
        <v>2582846</v>
      </c>
      <c r="G324" s="25">
        <v>206628</v>
      </c>
      <c r="H324" s="26">
        <f t="shared" si="4"/>
        <v>2789474</v>
      </c>
      <c r="I324" s="12"/>
      <c r="J324" s="12"/>
      <c r="K324" s="81"/>
      <c r="L324" s="12"/>
      <c r="M324" s="81"/>
      <c r="N324" s="81"/>
      <c r="O324" s="81"/>
      <c r="P324" s="12"/>
      <c r="Q324" s="12"/>
      <c r="R324" s="12"/>
      <c r="S324" s="12"/>
      <c r="T324" s="12"/>
    </row>
    <row r="325" spans="1:20" s="27" customFormat="1" ht="26.25" customHeight="1" x14ac:dyDescent="0.2">
      <c r="A325" s="21">
        <v>320</v>
      </c>
      <c r="B325" s="22">
        <v>45561</v>
      </c>
      <c r="C325" s="23" t="s">
        <v>736</v>
      </c>
      <c r="D325" s="24" t="s">
        <v>23</v>
      </c>
      <c r="E325" s="9" t="s">
        <v>737</v>
      </c>
      <c r="F325" s="25">
        <v>2579200</v>
      </c>
      <c r="G325" s="25">
        <v>206336</v>
      </c>
      <c r="H325" s="26">
        <f t="shared" si="4"/>
        <v>2785536</v>
      </c>
      <c r="I325" s="12"/>
      <c r="J325" s="12"/>
      <c r="K325" s="81"/>
      <c r="L325" s="12"/>
      <c r="M325" s="81"/>
      <c r="N325" s="81"/>
      <c r="O325" s="81"/>
      <c r="P325" s="12"/>
      <c r="Q325" s="12"/>
      <c r="R325" s="12"/>
      <c r="S325" s="12"/>
      <c r="T325" s="12"/>
    </row>
    <row r="326" spans="1:20" s="27" customFormat="1" ht="26.25" customHeight="1" x14ac:dyDescent="0.2">
      <c r="A326" s="21">
        <v>321</v>
      </c>
      <c r="B326" s="22">
        <v>45561</v>
      </c>
      <c r="C326" s="23" t="s">
        <v>738</v>
      </c>
      <c r="D326" s="24" t="s">
        <v>23</v>
      </c>
      <c r="E326" s="9" t="s">
        <v>739</v>
      </c>
      <c r="F326" s="25">
        <v>752730</v>
      </c>
      <c r="G326" s="25">
        <v>60218</v>
      </c>
      <c r="H326" s="26">
        <f t="shared" si="4"/>
        <v>812948</v>
      </c>
      <c r="I326" s="12"/>
      <c r="J326" s="12"/>
      <c r="K326" s="81"/>
      <c r="L326" s="12"/>
      <c r="M326" s="81"/>
      <c r="N326" s="81"/>
      <c r="O326" s="81"/>
      <c r="P326" s="12"/>
      <c r="Q326" s="12"/>
      <c r="R326" s="12"/>
      <c r="S326" s="12"/>
      <c r="T326" s="12"/>
    </row>
    <row r="327" spans="1:20" s="27" customFormat="1" ht="26.25" customHeight="1" x14ac:dyDescent="0.2">
      <c r="A327" s="21">
        <v>322</v>
      </c>
      <c r="B327" s="22">
        <v>45561</v>
      </c>
      <c r="C327" s="23" t="s">
        <v>740</v>
      </c>
      <c r="D327" s="24" t="s">
        <v>23</v>
      </c>
      <c r="E327" s="9" t="s">
        <v>741</v>
      </c>
      <c r="F327" s="25">
        <v>886641</v>
      </c>
      <c r="G327" s="25">
        <v>70931</v>
      </c>
      <c r="H327" s="26">
        <f t="shared" ref="H327:H390" si="5">G327+F327</f>
        <v>957572</v>
      </c>
      <c r="I327" s="12"/>
      <c r="J327" s="12"/>
      <c r="K327" s="81"/>
      <c r="L327" s="12"/>
      <c r="M327" s="81"/>
      <c r="N327" s="81"/>
      <c r="O327" s="81"/>
      <c r="P327" s="12"/>
      <c r="Q327" s="12"/>
      <c r="R327" s="12"/>
      <c r="S327" s="12"/>
      <c r="T327" s="12"/>
    </row>
    <row r="328" spans="1:20" s="27" customFormat="1" ht="26.25" customHeight="1" x14ac:dyDescent="0.2">
      <c r="A328" s="21">
        <v>323</v>
      </c>
      <c r="B328" s="22">
        <v>45561</v>
      </c>
      <c r="C328" s="23" t="s">
        <v>742</v>
      </c>
      <c r="D328" s="24" t="s">
        <v>23</v>
      </c>
      <c r="E328" s="9" t="s">
        <v>743</v>
      </c>
      <c r="F328" s="25">
        <v>602184</v>
      </c>
      <c r="G328" s="25">
        <v>48175</v>
      </c>
      <c r="H328" s="26">
        <f t="shared" si="5"/>
        <v>650359</v>
      </c>
      <c r="I328" s="12"/>
      <c r="J328" s="12"/>
      <c r="K328" s="81"/>
      <c r="L328" s="12"/>
      <c r="M328" s="81"/>
      <c r="N328" s="81"/>
      <c r="O328" s="81"/>
      <c r="P328" s="12"/>
      <c r="Q328" s="12"/>
      <c r="R328" s="12"/>
      <c r="S328" s="12"/>
      <c r="T328" s="12"/>
    </row>
    <row r="329" spans="1:20" s="27" customFormat="1" ht="26.25" customHeight="1" x14ac:dyDescent="0.2">
      <c r="A329" s="21">
        <v>324</v>
      </c>
      <c r="B329" s="22">
        <v>45561</v>
      </c>
      <c r="C329" s="23" t="s">
        <v>744</v>
      </c>
      <c r="D329" s="24" t="s">
        <v>23</v>
      </c>
      <c r="E329" s="9" t="s">
        <v>745</v>
      </c>
      <c r="F329" s="25">
        <v>2375935</v>
      </c>
      <c r="G329" s="25">
        <v>190075</v>
      </c>
      <c r="H329" s="26">
        <f t="shared" si="5"/>
        <v>2566010</v>
      </c>
      <c r="I329" s="12"/>
      <c r="J329" s="12"/>
      <c r="K329" s="81"/>
      <c r="L329" s="12"/>
      <c r="M329" s="81"/>
      <c r="N329" s="81"/>
      <c r="O329" s="81"/>
      <c r="P329" s="12"/>
      <c r="Q329" s="12"/>
      <c r="R329" s="12"/>
      <c r="S329" s="12"/>
      <c r="T329" s="12"/>
    </row>
    <row r="330" spans="1:20" s="27" customFormat="1" ht="26.25" customHeight="1" x14ac:dyDescent="0.2">
      <c r="A330" s="21">
        <v>325</v>
      </c>
      <c r="B330" s="22">
        <v>45561</v>
      </c>
      <c r="C330" s="23" t="s">
        <v>746</v>
      </c>
      <c r="D330" s="24" t="s">
        <v>23</v>
      </c>
      <c r="E330" s="9" t="s">
        <v>747</v>
      </c>
      <c r="F330" s="25">
        <v>1265355</v>
      </c>
      <c r="G330" s="25">
        <v>101228</v>
      </c>
      <c r="H330" s="26">
        <f t="shared" si="5"/>
        <v>1366583</v>
      </c>
      <c r="I330" s="12"/>
      <c r="J330" s="12"/>
      <c r="K330" s="81"/>
      <c r="L330" s="12"/>
      <c r="M330" s="81"/>
      <c r="N330" s="81"/>
      <c r="O330" s="81"/>
      <c r="P330" s="12"/>
      <c r="Q330" s="12"/>
      <c r="R330" s="12"/>
      <c r="S330" s="12"/>
      <c r="T330" s="12"/>
    </row>
    <row r="331" spans="1:20" s="27" customFormat="1" ht="26.25" customHeight="1" x14ac:dyDescent="0.2">
      <c r="A331" s="21">
        <v>326</v>
      </c>
      <c r="B331" s="22">
        <v>45561</v>
      </c>
      <c r="C331" s="23" t="s">
        <v>748</v>
      </c>
      <c r="D331" s="24" t="s">
        <v>23</v>
      </c>
      <c r="E331" s="9" t="s">
        <v>749</v>
      </c>
      <c r="F331" s="25">
        <v>1656755</v>
      </c>
      <c r="G331" s="25">
        <v>132540</v>
      </c>
      <c r="H331" s="26">
        <f t="shared" si="5"/>
        <v>1789295</v>
      </c>
      <c r="I331" s="12"/>
      <c r="J331" s="12"/>
      <c r="K331" s="81"/>
      <c r="L331" s="12"/>
      <c r="M331" s="81"/>
      <c r="N331" s="81"/>
      <c r="O331" s="81"/>
      <c r="P331" s="12"/>
      <c r="Q331" s="12"/>
      <c r="R331" s="12"/>
      <c r="S331" s="12"/>
      <c r="T331" s="12"/>
    </row>
    <row r="332" spans="1:20" s="27" customFormat="1" ht="26.25" customHeight="1" x14ac:dyDescent="0.2">
      <c r="A332" s="21">
        <v>327</v>
      </c>
      <c r="B332" s="22">
        <v>45561</v>
      </c>
      <c r="C332" s="23" t="s">
        <v>750</v>
      </c>
      <c r="D332" s="24" t="s">
        <v>23</v>
      </c>
      <c r="E332" s="9" t="s">
        <v>751</v>
      </c>
      <c r="F332" s="25">
        <v>1033503</v>
      </c>
      <c r="G332" s="25">
        <v>82680</v>
      </c>
      <c r="H332" s="26">
        <f t="shared" si="5"/>
        <v>1116183</v>
      </c>
      <c r="I332" s="12"/>
      <c r="J332" s="12"/>
      <c r="K332" s="81"/>
      <c r="L332" s="12"/>
      <c r="M332" s="81"/>
      <c r="N332" s="81"/>
      <c r="O332" s="81"/>
      <c r="P332" s="12"/>
      <c r="Q332" s="12"/>
      <c r="R332" s="12"/>
      <c r="S332" s="12"/>
      <c r="T332" s="12"/>
    </row>
    <row r="333" spans="1:20" s="27" customFormat="1" ht="26.25" customHeight="1" x14ac:dyDescent="0.2">
      <c r="A333" s="21">
        <v>328</v>
      </c>
      <c r="B333" s="22">
        <v>45561</v>
      </c>
      <c r="C333" s="23" t="s">
        <v>752</v>
      </c>
      <c r="D333" s="24" t="s">
        <v>23</v>
      </c>
      <c r="E333" s="9" t="s">
        <v>753</v>
      </c>
      <c r="F333" s="25">
        <v>710065</v>
      </c>
      <c r="G333" s="25">
        <v>56805</v>
      </c>
      <c r="H333" s="26">
        <f t="shared" si="5"/>
        <v>766870</v>
      </c>
      <c r="I333" s="12"/>
      <c r="J333" s="12"/>
      <c r="K333" s="81"/>
      <c r="L333" s="12"/>
      <c r="M333" s="81"/>
      <c r="N333" s="81"/>
      <c r="O333" s="81"/>
      <c r="P333" s="12"/>
      <c r="Q333" s="12"/>
      <c r="R333" s="12"/>
      <c r="S333" s="12"/>
      <c r="T333" s="12"/>
    </row>
    <row r="334" spans="1:20" s="27" customFormat="1" ht="26.25" customHeight="1" x14ac:dyDescent="0.2">
      <c r="A334" s="21">
        <v>329</v>
      </c>
      <c r="B334" s="22">
        <v>45561</v>
      </c>
      <c r="C334" s="23" t="s">
        <v>754</v>
      </c>
      <c r="D334" s="24" t="s">
        <v>23</v>
      </c>
      <c r="E334" s="9" t="s">
        <v>755</v>
      </c>
      <c r="F334" s="25">
        <v>2438710</v>
      </c>
      <c r="G334" s="25">
        <v>195097</v>
      </c>
      <c r="H334" s="26">
        <f t="shared" si="5"/>
        <v>2633807</v>
      </c>
      <c r="I334" s="12"/>
      <c r="J334" s="12"/>
      <c r="K334" s="81"/>
      <c r="L334" s="12"/>
      <c r="M334" s="81"/>
      <c r="N334" s="81"/>
      <c r="O334" s="81"/>
      <c r="P334" s="12"/>
      <c r="Q334" s="12"/>
      <c r="R334" s="12"/>
      <c r="S334" s="12"/>
      <c r="T334" s="12"/>
    </row>
    <row r="335" spans="1:20" s="27" customFormat="1" ht="26.25" customHeight="1" x14ac:dyDescent="0.2">
      <c r="A335" s="21">
        <v>330</v>
      </c>
      <c r="B335" s="22">
        <v>45561</v>
      </c>
      <c r="C335" s="23" t="s">
        <v>756</v>
      </c>
      <c r="D335" s="24" t="s">
        <v>23</v>
      </c>
      <c r="E335" s="9" t="s">
        <v>757</v>
      </c>
      <c r="F335" s="25">
        <v>736960</v>
      </c>
      <c r="G335" s="25">
        <v>58957</v>
      </c>
      <c r="H335" s="26">
        <f t="shared" si="5"/>
        <v>795917</v>
      </c>
      <c r="I335" s="12"/>
      <c r="J335" s="12"/>
      <c r="K335" s="81"/>
      <c r="L335" s="12"/>
      <c r="M335" s="81"/>
      <c r="N335" s="81"/>
      <c r="O335" s="81"/>
      <c r="P335" s="12"/>
      <c r="Q335" s="12"/>
      <c r="R335" s="12"/>
      <c r="S335" s="12"/>
      <c r="T335" s="12"/>
    </row>
    <row r="336" spans="1:20" s="27" customFormat="1" ht="26.25" customHeight="1" x14ac:dyDescent="0.2">
      <c r="A336" s="21">
        <v>331</v>
      </c>
      <c r="B336" s="22">
        <v>45561</v>
      </c>
      <c r="C336" s="23" t="s">
        <v>758</v>
      </c>
      <c r="D336" s="24" t="s">
        <v>23</v>
      </c>
      <c r="E336" s="9" t="s">
        <v>759</v>
      </c>
      <c r="F336" s="25">
        <v>1067880</v>
      </c>
      <c r="G336" s="25">
        <v>85430</v>
      </c>
      <c r="H336" s="26">
        <f t="shared" si="5"/>
        <v>1153310</v>
      </c>
      <c r="I336" s="12"/>
      <c r="J336" s="12"/>
      <c r="K336" s="81"/>
      <c r="L336" s="12"/>
      <c r="M336" s="81"/>
      <c r="N336" s="81"/>
      <c r="O336" s="81"/>
      <c r="P336" s="12"/>
      <c r="Q336" s="12"/>
      <c r="R336" s="12"/>
      <c r="S336" s="12"/>
      <c r="T336" s="12"/>
    </row>
    <row r="337" spans="1:20" s="27" customFormat="1" ht="26.25" customHeight="1" x14ac:dyDescent="0.2">
      <c r="A337" s="21">
        <v>332</v>
      </c>
      <c r="B337" s="22">
        <v>45561</v>
      </c>
      <c r="C337" s="23" t="s">
        <v>760</v>
      </c>
      <c r="D337" s="24" t="s">
        <v>23</v>
      </c>
      <c r="E337" s="9" t="s">
        <v>761</v>
      </c>
      <c r="F337" s="25">
        <v>2214865</v>
      </c>
      <c r="G337" s="25">
        <v>177189</v>
      </c>
      <c r="H337" s="26">
        <f t="shared" si="5"/>
        <v>2392054</v>
      </c>
      <c r="I337" s="12"/>
      <c r="J337" s="12"/>
      <c r="K337" s="81"/>
      <c r="L337" s="12"/>
      <c r="M337" s="81"/>
      <c r="N337" s="81"/>
      <c r="O337" s="81"/>
      <c r="P337" s="12"/>
      <c r="Q337" s="12"/>
      <c r="R337" s="12"/>
      <c r="S337" s="12"/>
      <c r="T337" s="12"/>
    </row>
    <row r="338" spans="1:20" s="27" customFormat="1" ht="26.25" customHeight="1" x14ac:dyDescent="0.2">
      <c r="A338" s="21">
        <v>333</v>
      </c>
      <c r="B338" s="22">
        <v>45561</v>
      </c>
      <c r="C338" s="23" t="s">
        <v>762</v>
      </c>
      <c r="D338" s="24" t="s">
        <v>23</v>
      </c>
      <c r="E338" s="9" t="s">
        <v>763</v>
      </c>
      <c r="F338" s="25">
        <v>2187800</v>
      </c>
      <c r="G338" s="25">
        <v>175024</v>
      </c>
      <c r="H338" s="26">
        <f t="shared" si="5"/>
        <v>2362824</v>
      </c>
      <c r="I338" s="12"/>
      <c r="J338" s="12"/>
      <c r="K338" s="81"/>
      <c r="L338" s="12"/>
      <c r="M338" s="81"/>
      <c r="N338" s="81"/>
      <c r="O338" s="81"/>
      <c r="P338" s="12"/>
      <c r="Q338" s="12"/>
      <c r="R338" s="12"/>
      <c r="S338" s="12"/>
      <c r="T338" s="12"/>
    </row>
    <row r="339" spans="1:20" s="27" customFormat="1" ht="26.25" customHeight="1" x14ac:dyDescent="0.2">
      <c r="A339" s="21">
        <v>334</v>
      </c>
      <c r="B339" s="22">
        <v>45561</v>
      </c>
      <c r="C339" s="23" t="s">
        <v>764</v>
      </c>
      <c r="D339" s="24" t="s">
        <v>23</v>
      </c>
      <c r="E339" s="9" t="s">
        <v>765</v>
      </c>
      <c r="F339" s="25">
        <v>1632510</v>
      </c>
      <c r="G339" s="25">
        <v>130601</v>
      </c>
      <c r="H339" s="26">
        <f t="shared" si="5"/>
        <v>1763111</v>
      </c>
      <c r="I339" s="12"/>
      <c r="J339" s="12"/>
      <c r="K339" s="81"/>
      <c r="L339" s="12"/>
      <c r="M339" s="81"/>
      <c r="N339" s="81"/>
      <c r="O339" s="81"/>
      <c r="P339" s="12"/>
      <c r="Q339" s="12"/>
      <c r="R339" s="12"/>
      <c r="S339" s="12"/>
      <c r="T339" s="12"/>
    </row>
    <row r="340" spans="1:20" s="27" customFormat="1" ht="26.25" customHeight="1" x14ac:dyDescent="0.2">
      <c r="A340" s="21">
        <v>335</v>
      </c>
      <c r="B340" s="22">
        <v>45561</v>
      </c>
      <c r="C340" s="23" t="s">
        <v>766</v>
      </c>
      <c r="D340" s="24" t="s">
        <v>23</v>
      </c>
      <c r="E340" s="9" t="s">
        <v>767</v>
      </c>
      <c r="F340" s="25">
        <v>1936890</v>
      </c>
      <c r="G340" s="25">
        <v>154951</v>
      </c>
      <c r="H340" s="26">
        <f t="shared" si="5"/>
        <v>2091841</v>
      </c>
      <c r="I340" s="12"/>
      <c r="J340" s="12"/>
      <c r="K340" s="81"/>
      <c r="L340" s="12"/>
      <c r="M340" s="81"/>
      <c r="N340" s="81"/>
      <c r="O340" s="81"/>
      <c r="P340" s="12"/>
      <c r="Q340" s="12"/>
      <c r="R340" s="12"/>
      <c r="S340" s="12"/>
      <c r="T340" s="12"/>
    </row>
    <row r="341" spans="1:20" s="27" customFormat="1" ht="26.25" customHeight="1" x14ac:dyDescent="0.2">
      <c r="A341" s="21">
        <v>336</v>
      </c>
      <c r="B341" s="22">
        <v>45561</v>
      </c>
      <c r="C341" s="23" t="s">
        <v>768</v>
      </c>
      <c r="D341" s="24" t="s">
        <v>23</v>
      </c>
      <c r="E341" s="9" t="s">
        <v>769</v>
      </c>
      <c r="F341" s="25">
        <v>2187800</v>
      </c>
      <c r="G341" s="25">
        <v>175024</v>
      </c>
      <c r="H341" s="26">
        <f t="shared" si="5"/>
        <v>2362824</v>
      </c>
      <c r="I341" s="12"/>
      <c r="J341" s="12"/>
      <c r="K341" s="81"/>
      <c r="L341" s="12"/>
      <c r="M341" s="81"/>
      <c r="N341" s="81"/>
      <c r="O341" s="81"/>
      <c r="P341" s="12"/>
      <c r="Q341" s="12"/>
      <c r="R341" s="12"/>
      <c r="S341" s="12"/>
      <c r="T341" s="12"/>
    </row>
    <row r="342" spans="1:20" s="27" customFormat="1" ht="26.25" customHeight="1" x14ac:dyDescent="0.2">
      <c r="A342" s="21">
        <v>337</v>
      </c>
      <c r="B342" s="22">
        <v>45561</v>
      </c>
      <c r="C342" s="23" t="s">
        <v>770</v>
      </c>
      <c r="D342" s="24" t="s">
        <v>23</v>
      </c>
      <c r="E342" s="9" t="s">
        <v>771</v>
      </c>
      <c r="F342" s="25">
        <v>1265355</v>
      </c>
      <c r="G342" s="25">
        <v>101228</v>
      </c>
      <c r="H342" s="26">
        <f t="shared" si="5"/>
        <v>1366583</v>
      </c>
      <c r="I342" s="12"/>
      <c r="J342" s="12"/>
      <c r="K342" s="81"/>
      <c r="L342" s="12"/>
      <c r="M342" s="81"/>
      <c r="N342" s="81"/>
      <c r="O342" s="81"/>
      <c r="P342" s="12"/>
      <c r="Q342" s="12"/>
      <c r="R342" s="12"/>
      <c r="S342" s="12"/>
      <c r="T342" s="12"/>
    </row>
    <row r="343" spans="1:20" s="27" customFormat="1" ht="26.25" customHeight="1" x14ac:dyDescent="0.2">
      <c r="A343" s="21">
        <v>338</v>
      </c>
      <c r="B343" s="22">
        <v>45561</v>
      </c>
      <c r="C343" s="23" t="s">
        <v>772</v>
      </c>
      <c r="D343" s="24" t="s">
        <v>23</v>
      </c>
      <c r="E343" s="9" t="s">
        <v>773</v>
      </c>
      <c r="F343" s="25">
        <v>3048862</v>
      </c>
      <c r="G343" s="25">
        <v>243909</v>
      </c>
      <c r="H343" s="26">
        <f t="shared" si="5"/>
        <v>3292771</v>
      </c>
      <c r="I343" s="12"/>
      <c r="J343" s="12"/>
      <c r="K343" s="81"/>
      <c r="L343" s="12"/>
      <c r="M343" s="81"/>
      <c r="N343" s="81"/>
      <c r="O343" s="81"/>
      <c r="P343" s="12"/>
      <c r="Q343" s="12"/>
      <c r="R343" s="12"/>
      <c r="S343" s="12"/>
      <c r="T343" s="12"/>
    </row>
    <row r="344" spans="1:20" s="27" customFormat="1" ht="26.25" customHeight="1" x14ac:dyDescent="0.2">
      <c r="A344" s="21">
        <v>339</v>
      </c>
      <c r="B344" s="22">
        <v>45561</v>
      </c>
      <c r="C344" s="23" t="s">
        <v>774</v>
      </c>
      <c r="D344" s="24" t="s">
        <v>23</v>
      </c>
      <c r="E344" s="9" t="s">
        <v>775</v>
      </c>
      <c r="F344" s="25">
        <v>796013</v>
      </c>
      <c r="G344" s="25">
        <v>63681</v>
      </c>
      <c r="H344" s="26">
        <f t="shared" si="5"/>
        <v>859694</v>
      </c>
      <c r="I344" s="12"/>
      <c r="J344" s="12"/>
      <c r="K344" s="81"/>
      <c r="L344" s="12"/>
      <c r="M344" s="81"/>
      <c r="N344" s="81"/>
      <c r="O344" s="81"/>
      <c r="P344" s="12"/>
      <c r="Q344" s="12"/>
      <c r="R344" s="12"/>
      <c r="S344" s="12"/>
      <c r="T344" s="12"/>
    </row>
    <row r="345" spans="1:20" s="27" customFormat="1" ht="26.25" customHeight="1" x14ac:dyDescent="0.2">
      <c r="A345" s="21">
        <v>340</v>
      </c>
      <c r="B345" s="22">
        <v>45561</v>
      </c>
      <c r="C345" s="23" t="s">
        <v>776</v>
      </c>
      <c r="D345" s="24" t="s">
        <v>23</v>
      </c>
      <c r="E345" s="9" t="s">
        <v>777</v>
      </c>
      <c r="F345" s="25">
        <v>2011675</v>
      </c>
      <c r="G345" s="25">
        <v>160934</v>
      </c>
      <c r="H345" s="26">
        <f t="shared" si="5"/>
        <v>2172609</v>
      </c>
      <c r="I345" s="12"/>
      <c r="J345" s="12"/>
      <c r="K345" s="81"/>
      <c r="L345" s="12"/>
      <c r="M345" s="81"/>
      <c r="N345" s="81"/>
      <c r="O345" s="81"/>
      <c r="P345" s="12"/>
      <c r="Q345" s="12"/>
      <c r="R345" s="12"/>
      <c r="S345" s="12"/>
      <c r="T345" s="12"/>
    </row>
    <row r="346" spans="1:20" s="27" customFormat="1" ht="26.25" customHeight="1" x14ac:dyDescent="0.2">
      <c r="A346" s="21">
        <v>341</v>
      </c>
      <c r="B346" s="22">
        <v>45561</v>
      </c>
      <c r="C346" s="23" t="s">
        <v>778</v>
      </c>
      <c r="D346" s="24" t="s">
        <v>23</v>
      </c>
      <c r="E346" s="9" t="s">
        <v>779</v>
      </c>
      <c r="F346" s="25">
        <v>1110580</v>
      </c>
      <c r="G346" s="25">
        <v>88846</v>
      </c>
      <c r="H346" s="26">
        <f t="shared" si="5"/>
        <v>1199426</v>
      </c>
      <c r="I346" s="12"/>
      <c r="J346" s="12"/>
      <c r="K346" s="81"/>
      <c r="L346" s="12"/>
      <c r="M346" s="81"/>
      <c r="N346" s="81"/>
      <c r="O346" s="81"/>
      <c r="P346" s="12"/>
      <c r="Q346" s="12"/>
      <c r="R346" s="12"/>
      <c r="S346" s="12"/>
      <c r="T346" s="12"/>
    </row>
    <row r="347" spans="1:20" s="27" customFormat="1" ht="26.25" customHeight="1" x14ac:dyDescent="0.2">
      <c r="A347" s="21">
        <v>342</v>
      </c>
      <c r="B347" s="22">
        <v>45561</v>
      </c>
      <c r="C347" s="23" t="s">
        <v>780</v>
      </c>
      <c r="D347" s="24" t="s">
        <v>23</v>
      </c>
      <c r="E347" s="9" t="s">
        <v>781</v>
      </c>
      <c r="F347" s="25">
        <v>2743090</v>
      </c>
      <c r="G347" s="25">
        <v>219447</v>
      </c>
      <c r="H347" s="26">
        <f t="shared" si="5"/>
        <v>2962537</v>
      </c>
      <c r="I347" s="12"/>
      <c r="J347" s="12"/>
      <c r="K347" s="81"/>
      <c r="L347" s="12"/>
      <c r="M347" s="81"/>
      <c r="N347" s="81"/>
      <c r="O347" s="81"/>
      <c r="P347" s="12"/>
      <c r="Q347" s="12"/>
      <c r="R347" s="12"/>
      <c r="S347" s="12"/>
      <c r="T347" s="12"/>
    </row>
    <row r="348" spans="1:20" s="27" customFormat="1" ht="26.25" customHeight="1" x14ac:dyDescent="0.2">
      <c r="A348" s="21">
        <v>343</v>
      </c>
      <c r="B348" s="22">
        <v>45561</v>
      </c>
      <c r="C348" s="23" t="s">
        <v>782</v>
      </c>
      <c r="D348" s="24" t="s">
        <v>23</v>
      </c>
      <c r="E348" s="9" t="s">
        <v>783</v>
      </c>
      <c r="F348" s="25">
        <v>2187800</v>
      </c>
      <c r="G348" s="25">
        <v>175024</v>
      </c>
      <c r="H348" s="26">
        <f t="shared" si="5"/>
        <v>2362824</v>
      </c>
      <c r="I348" s="12"/>
      <c r="J348" s="12"/>
      <c r="K348" s="81"/>
      <c r="L348" s="12"/>
      <c r="M348" s="81"/>
      <c r="N348" s="81"/>
      <c r="O348" s="81"/>
      <c r="P348" s="12"/>
      <c r="Q348" s="12"/>
      <c r="R348" s="12"/>
      <c r="S348" s="12"/>
      <c r="T348" s="12"/>
    </row>
    <row r="349" spans="1:20" s="27" customFormat="1" ht="26.25" customHeight="1" x14ac:dyDescent="0.2">
      <c r="A349" s="21">
        <v>344</v>
      </c>
      <c r="B349" s="22">
        <v>45561</v>
      </c>
      <c r="C349" s="23" t="s">
        <v>784</v>
      </c>
      <c r="D349" s="24" t="s">
        <v>23</v>
      </c>
      <c r="E349" s="9" t="s">
        <v>785</v>
      </c>
      <c r="F349" s="25">
        <v>1944258</v>
      </c>
      <c r="G349" s="25">
        <v>155541</v>
      </c>
      <c r="H349" s="26">
        <f t="shared" si="5"/>
        <v>2099799</v>
      </c>
      <c r="I349" s="12"/>
      <c r="J349" s="12"/>
      <c r="K349" s="81"/>
      <c r="L349" s="12"/>
      <c r="M349" s="81"/>
      <c r="N349" s="81"/>
      <c r="O349" s="81"/>
      <c r="P349" s="12"/>
      <c r="Q349" s="12"/>
      <c r="R349" s="12"/>
      <c r="S349" s="12"/>
      <c r="T349" s="12"/>
    </row>
    <row r="350" spans="1:20" s="27" customFormat="1" ht="26.25" customHeight="1" x14ac:dyDescent="0.2">
      <c r="A350" s="21">
        <v>345</v>
      </c>
      <c r="B350" s="22">
        <v>45561</v>
      </c>
      <c r="C350" s="23" t="s">
        <v>786</v>
      </c>
      <c r="D350" s="24" t="s">
        <v>23</v>
      </c>
      <c r="E350" s="9" t="s">
        <v>787</v>
      </c>
      <c r="F350" s="25">
        <v>2042330</v>
      </c>
      <c r="G350" s="25">
        <v>163386</v>
      </c>
      <c r="H350" s="26">
        <f t="shared" si="5"/>
        <v>2205716</v>
      </c>
      <c r="I350" s="12"/>
      <c r="J350" s="12"/>
      <c r="K350" s="81"/>
      <c r="L350" s="12"/>
      <c r="M350" s="81"/>
      <c r="N350" s="81"/>
      <c r="O350" s="81"/>
      <c r="P350" s="12"/>
      <c r="Q350" s="12"/>
      <c r="R350" s="12"/>
      <c r="S350" s="12"/>
      <c r="T350" s="12"/>
    </row>
    <row r="351" spans="1:20" s="27" customFormat="1" ht="26.25" customHeight="1" x14ac:dyDescent="0.2">
      <c r="A351" s="21">
        <v>346</v>
      </c>
      <c r="B351" s="22">
        <v>45561</v>
      </c>
      <c r="C351" s="23" t="s">
        <v>788</v>
      </c>
      <c r="D351" s="24" t="s">
        <v>23</v>
      </c>
      <c r="E351" s="9" t="s">
        <v>789</v>
      </c>
      <c r="F351" s="25">
        <v>2597620</v>
      </c>
      <c r="G351" s="25">
        <v>207810</v>
      </c>
      <c r="H351" s="26">
        <f t="shared" si="5"/>
        <v>2805430</v>
      </c>
      <c r="I351" s="12"/>
      <c r="J351" s="12"/>
      <c r="K351" s="81"/>
      <c r="L351" s="12"/>
      <c r="M351" s="81"/>
      <c r="N351" s="81"/>
      <c r="O351" s="81"/>
      <c r="P351" s="12"/>
      <c r="Q351" s="12"/>
      <c r="R351" s="12"/>
      <c r="S351" s="12"/>
      <c r="T351" s="12"/>
    </row>
    <row r="352" spans="1:20" s="27" customFormat="1" ht="26.25" customHeight="1" x14ac:dyDescent="0.2">
      <c r="A352" s="21">
        <v>347</v>
      </c>
      <c r="B352" s="22">
        <v>45561</v>
      </c>
      <c r="C352" s="23" t="s">
        <v>790</v>
      </c>
      <c r="D352" s="24" t="s">
        <v>23</v>
      </c>
      <c r="E352" s="9" t="s">
        <v>791</v>
      </c>
      <c r="F352" s="25">
        <v>1633170</v>
      </c>
      <c r="G352" s="25">
        <v>130654</v>
      </c>
      <c r="H352" s="26">
        <f t="shared" si="5"/>
        <v>1763824</v>
      </c>
      <c r="I352" s="12"/>
      <c r="J352" s="12"/>
      <c r="K352" s="81"/>
      <c r="L352" s="12"/>
      <c r="M352" s="81"/>
      <c r="N352" s="81"/>
      <c r="O352" s="81"/>
      <c r="P352" s="12"/>
      <c r="Q352" s="12"/>
      <c r="R352" s="12"/>
      <c r="S352" s="12"/>
      <c r="T352" s="12"/>
    </row>
    <row r="353" spans="1:20" s="27" customFormat="1" ht="26.25" customHeight="1" x14ac:dyDescent="0.2">
      <c r="A353" s="21">
        <v>348</v>
      </c>
      <c r="B353" s="22">
        <v>45561</v>
      </c>
      <c r="C353" s="23" t="s">
        <v>792</v>
      </c>
      <c r="D353" s="24" t="s">
        <v>23</v>
      </c>
      <c r="E353" s="9" t="s">
        <v>793</v>
      </c>
      <c r="F353" s="25">
        <v>1632510</v>
      </c>
      <c r="G353" s="25">
        <v>130601</v>
      </c>
      <c r="H353" s="26">
        <f t="shared" si="5"/>
        <v>1763111</v>
      </c>
      <c r="I353" s="12"/>
      <c r="J353" s="12"/>
      <c r="K353" s="81"/>
      <c r="L353" s="12"/>
      <c r="M353" s="81"/>
      <c r="N353" s="81"/>
      <c r="O353" s="81"/>
      <c r="P353" s="12"/>
      <c r="Q353" s="12"/>
      <c r="R353" s="12"/>
      <c r="S353" s="12"/>
      <c r="T353" s="12"/>
    </row>
    <row r="354" spans="1:20" s="27" customFormat="1" ht="26.25" customHeight="1" x14ac:dyDescent="0.2">
      <c r="A354" s="21">
        <v>349</v>
      </c>
      <c r="B354" s="22">
        <v>45561</v>
      </c>
      <c r="C354" s="23" t="s">
        <v>794</v>
      </c>
      <c r="D354" s="24" t="s">
        <v>23</v>
      </c>
      <c r="E354" s="9" t="s">
        <v>795</v>
      </c>
      <c r="F354" s="25">
        <v>602184</v>
      </c>
      <c r="G354" s="25">
        <v>48175</v>
      </c>
      <c r="H354" s="26">
        <f t="shared" si="5"/>
        <v>650359</v>
      </c>
      <c r="I354" s="12"/>
      <c r="J354" s="12"/>
      <c r="K354" s="81"/>
      <c r="L354" s="12"/>
      <c r="M354" s="81"/>
      <c r="N354" s="81"/>
      <c r="O354" s="81"/>
      <c r="P354" s="12"/>
      <c r="Q354" s="12"/>
      <c r="R354" s="12"/>
      <c r="S354" s="12"/>
      <c r="T354" s="12"/>
    </row>
    <row r="355" spans="1:20" s="27" customFormat="1" ht="26.25" customHeight="1" x14ac:dyDescent="0.2">
      <c r="A355" s="21">
        <v>350</v>
      </c>
      <c r="B355" s="22">
        <v>45561</v>
      </c>
      <c r="C355" s="23" t="s">
        <v>796</v>
      </c>
      <c r="D355" s="24" t="s">
        <v>23</v>
      </c>
      <c r="E355" s="9" t="s">
        <v>797</v>
      </c>
      <c r="F355" s="25">
        <v>2212045</v>
      </c>
      <c r="G355" s="25">
        <v>176964</v>
      </c>
      <c r="H355" s="26">
        <f t="shared" si="5"/>
        <v>2389009</v>
      </c>
      <c r="I355" s="12"/>
      <c r="J355" s="12"/>
      <c r="K355" s="81"/>
      <c r="L355" s="12"/>
      <c r="M355" s="81"/>
      <c r="N355" s="81"/>
      <c r="O355" s="81"/>
      <c r="P355" s="12"/>
      <c r="Q355" s="12"/>
      <c r="R355" s="12"/>
      <c r="S355" s="12"/>
      <c r="T355" s="12"/>
    </row>
    <row r="356" spans="1:20" s="27" customFormat="1" ht="26.25" customHeight="1" x14ac:dyDescent="0.2">
      <c r="A356" s="21">
        <v>351</v>
      </c>
      <c r="B356" s="22">
        <v>45561</v>
      </c>
      <c r="C356" s="23" t="s">
        <v>798</v>
      </c>
      <c r="D356" s="24" t="s">
        <v>23</v>
      </c>
      <c r="E356" s="9" t="s">
        <v>799</v>
      </c>
      <c r="F356" s="25">
        <v>1204368</v>
      </c>
      <c r="G356" s="25">
        <v>96349</v>
      </c>
      <c r="H356" s="26">
        <f t="shared" si="5"/>
        <v>1300717</v>
      </c>
      <c r="I356" s="12"/>
      <c r="J356" s="12"/>
      <c r="K356" s="81"/>
      <c r="L356" s="12"/>
      <c r="M356" s="81"/>
      <c r="N356" s="81"/>
      <c r="O356" s="81"/>
      <c r="P356" s="12"/>
      <c r="Q356" s="12"/>
      <c r="R356" s="12"/>
      <c r="S356" s="12"/>
      <c r="T356" s="12"/>
    </row>
    <row r="357" spans="1:20" s="27" customFormat="1" ht="26.25" customHeight="1" x14ac:dyDescent="0.2">
      <c r="A357" s="21">
        <v>352</v>
      </c>
      <c r="B357" s="22">
        <v>45561</v>
      </c>
      <c r="C357" s="23" t="s">
        <v>800</v>
      </c>
      <c r="D357" s="24" t="s">
        <v>23</v>
      </c>
      <c r="E357" s="9" t="s">
        <v>801</v>
      </c>
      <c r="F357" s="25">
        <v>737956</v>
      </c>
      <c r="G357" s="25">
        <v>59036</v>
      </c>
      <c r="H357" s="26">
        <f t="shared" si="5"/>
        <v>796992</v>
      </c>
      <c r="I357" s="12"/>
      <c r="J357" s="12"/>
      <c r="K357" s="81"/>
      <c r="L357" s="12"/>
      <c r="M357" s="81"/>
      <c r="N357" s="81"/>
      <c r="O357" s="81"/>
      <c r="P357" s="12"/>
      <c r="Q357" s="12"/>
      <c r="R357" s="12"/>
      <c r="S357" s="12"/>
      <c r="T357" s="12"/>
    </row>
    <row r="358" spans="1:20" s="27" customFormat="1" ht="26.25" customHeight="1" x14ac:dyDescent="0.2">
      <c r="A358" s="21">
        <v>353</v>
      </c>
      <c r="B358" s="22">
        <v>45561</v>
      </c>
      <c r="C358" s="23" t="s">
        <v>802</v>
      </c>
      <c r="D358" s="24" t="s">
        <v>23</v>
      </c>
      <c r="E358" s="9" t="s">
        <v>803</v>
      </c>
      <c r="F358" s="25">
        <v>791860</v>
      </c>
      <c r="G358" s="25">
        <v>63349</v>
      </c>
      <c r="H358" s="26">
        <f t="shared" si="5"/>
        <v>855209</v>
      </c>
      <c r="I358" s="12"/>
      <c r="J358" s="12"/>
      <c r="K358" s="81"/>
      <c r="L358" s="12"/>
      <c r="M358" s="81"/>
      <c r="N358" s="81"/>
      <c r="O358" s="81"/>
      <c r="P358" s="12"/>
      <c r="Q358" s="12"/>
      <c r="R358" s="12"/>
      <c r="S358" s="12"/>
      <c r="T358" s="12"/>
    </row>
    <row r="359" spans="1:20" s="27" customFormat="1" ht="26.25" customHeight="1" x14ac:dyDescent="0.2">
      <c r="A359" s="21">
        <v>354</v>
      </c>
      <c r="B359" s="22">
        <v>45561</v>
      </c>
      <c r="C359" s="23" t="s">
        <v>804</v>
      </c>
      <c r="D359" s="24" t="s">
        <v>23</v>
      </c>
      <c r="E359" s="9" t="s">
        <v>805</v>
      </c>
      <c r="F359" s="25">
        <v>903276</v>
      </c>
      <c r="G359" s="25">
        <v>72262</v>
      </c>
      <c r="H359" s="26">
        <f t="shared" si="5"/>
        <v>975538</v>
      </c>
      <c r="I359" s="12"/>
      <c r="J359" s="12"/>
      <c r="K359" s="81"/>
      <c r="L359" s="12"/>
      <c r="M359" s="81"/>
      <c r="N359" s="81"/>
      <c r="O359" s="81"/>
      <c r="P359" s="12"/>
      <c r="Q359" s="12"/>
      <c r="R359" s="12"/>
      <c r="S359" s="12"/>
      <c r="T359" s="12"/>
    </row>
    <row r="360" spans="1:20" s="27" customFormat="1" ht="26.25" customHeight="1" x14ac:dyDescent="0.2">
      <c r="A360" s="21">
        <v>355</v>
      </c>
      <c r="B360" s="22">
        <v>45561</v>
      </c>
      <c r="C360" s="23" t="s">
        <v>806</v>
      </c>
      <c r="D360" s="24" t="s">
        <v>23</v>
      </c>
      <c r="E360" s="9" t="s">
        <v>807</v>
      </c>
      <c r="F360" s="25">
        <v>1844890</v>
      </c>
      <c r="G360" s="25">
        <v>147591</v>
      </c>
      <c r="H360" s="26">
        <f t="shared" si="5"/>
        <v>1992481</v>
      </c>
      <c r="I360" s="12"/>
      <c r="J360" s="12"/>
      <c r="K360" s="81"/>
      <c r="L360" s="12"/>
      <c r="M360" s="81"/>
      <c r="N360" s="81"/>
      <c r="O360" s="81"/>
      <c r="P360" s="12"/>
      <c r="Q360" s="12"/>
      <c r="R360" s="12"/>
      <c r="S360" s="12"/>
      <c r="T360" s="12"/>
    </row>
    <row r="361" spans="1:20" s="27" customFormat="1" ht="26.25" customHeight="1" x14ac:dyDescent="0.2">
      <c r="A361" s="21">
        <v>356</v>
      </c>
      <c r="B361" s="22">
        <v>45561</v>
      </c>
      <c r="C361" s="23" t="s">
        <v>808</v>
      </c>
      <c r="D361" s="24" t="s">
        <v>23</v>
      </c>
      <c r="E361" s="9" t="s">
        <v>809</v>
      </c>
      <c r="F361" s="25">
        <v>2095800</v>
      </c>
      <c r="G361" s="25">
        <v>167664</v>
      </c>
      <c r="H361" s="26">
        <f t="shared" si="5"/>
        <v>2263464</v>
      </c>
      <c r="I361" s="12"/>
      <c r="J361" s="12"/>
      <c r="K361" s="81"/>
      <c r="L361" s="12"/>
      <c r="M361" s="81"/>
      <c r="N361" s="81"/>
      <c r="O361" s="81"/>
      <c r="P361" s="12"/>
      <c r="Q361" s="12"/>
      <c r="R361" s="12"/>
      <c r="S361" s="12"/>
      <c r="T361" s="12"/>
    </row>
    <row r="362" spans="1:20" s="27" customFormat="1" ht="26.25" customHeight="1" x14ac:dyDescent="0.2">
      <c r="A362" s="21">
        <v>357</v>
      </c>
      <c r="B362" s="22">
        <v>45561</v>
      </c>
      <c r="C362" s="23" t="s">
        <v>810</v>
      </c>
      <c r="D362" s="24" t="s">
        <v>23</v>
      </c>
      <c r="E362" s="9" t="s">
        <v>811</v>
      </c>
      <c r="F362" s="25">
        <v>1468620</v>
      </c>
      <c r="G362" s="25">
        <v>117490</v>
      </c>
      <c r="H362" s="26">
        <f t="shared" si="5"/>
        <v>1586110</v>
      </c>
      <c r="I362" s="12"/>
      <c r="J362" s="12"/>
      <c r="K362" s="81"/>
      <c r="L362" s="12"/>
      <c r="M362" s="81"/>
      <c r="N362" s="81"/>
      <c r="O362" s="81"/>
      <c r="P362" s="12"/>
      <c r="Q362" s="12"/>
      <c r="R362" s="12"/>
      <c r="S362" s="12"/>
      <c r="T362" s="12"/>
    </row>
    <row r="363" spans="1:20" s="27" customFormat="1" ht="26.25" customHeight="1" x14ac:dyDescent="0.2">
      <c r="A363" s="21">
        <v>358</v>
      </c>
      <c r="B363" s="22">
        <v>45561</v>
      </c>
      <c r="C363" s="23" t="s">
        <v>812</v>
      </c>
      <c r="D363" s="24" t="s">
        <v>23</v>
      </c>
      <c r="E363" s="9" t="s">
        <v>813</v>
      </c>
      <c r="F363" s="25">
        <v>1468620</v>
      </c>
      <c r="G363" s="25">
        <v>117490</v>
      </c>
      <c r="H363" s="26">
        <f t="shared" si="5"/>
        <v>1586110</v>
      </c>
      <c r="I363" s="12"/>
      <c r="J363" s="12"/>
      <c r="K363" s="81"/>
      <c r="L363" s="12"/>
      <c r="M363" s="81"/>
      <c r="N363" s="81"/>
      <c r="O363" s="81"/>
      <c r="P363" s="12"/>
      <c r="Q363" s="12"/>
      <c r="R363" s="12"/>
      <c r="S363" s="12"/>
      <c r="T363" s="12"/>
    </row>
    <row r="364" spans="1:20" s="27" customFormat="1" ht="26.25" customHeight="1" x14ac:dyDescent="0.2">
      <c r="A364" s="21">
        <v>359</v>
      </c>
      <c r="B364" s="22">
        <v>45561</v>
      </c>
      <c r="C364" s="23" t="s">
        <v>814</v>
      </c>
      <c r="D364" s="24" t="s">
        <v>23</v>
      </c>
      <c r="E364" s="9" t="s">
        <v>815</v>
      </c>
      <c r="F364" s="25">
        <v>2337595</v>
      </c>
      <c r="G364" s="25">
        <v>187008</v>
      </c>
      <c r="H364" s="26">
        <f t="shared" si="5"/>
        <v>2524603</v>
      </c>
      <c r="I364" s="12"/>
      <c r="J364" s="12"/>
      <c r="K364" s="81"/>
      <c r="L364" s="12"/>
      <c r="M364" s="81"/>
      <c r="N364" s="81"/>
      <c r="O364" s="81"/>
      <c r="P364" s="12"/>
      <c r="Q364" s="12"/>
      <c r="R364" s="12"/>
      <c r="S364" s="12"/>
      <c r="T364" s="12"/>
    </row>
    <row r="365" spans="1:20" s="27" customFormat="1" ht="26.25" customHeight="1" x14ac:dyDescent="0.2">
      <c r="A365" s="21">
        <v>360</v>
      </c>
      <c r="B365" s="22">
        <v>45561</v>
      </c>
      <c r="C365" s="23" t="s">
        <v>816</v>
      </c>
      <c r="D365" s="24" t="s">
        <v>23</v>
      </c>
      <c r="E365" s="9" t="s">
        <v>817</v>
      </c>
      <c r="F365" s="25">
        <v>1796607</v>
      </c>
      <c r="G365" s="25">
        <v>143729</v>
      </c>
      <c r="H365" s="26">
        <f t="shared" si="5"/>
        <v>1940336</v>
      </c>
      <c r="I365" s="12"/>
      <c r="J365" s="12"/>
      <c r="K365" s="81"/>
      <c r="L365" s="12"/>
      <c r="M365" s="81"/>
      <c r="N365" s="81"/>
      <c r="O365" s="81"/>
      <c r="P365" s="12"/>
      <c r="Q365" s="12"/>
      <c r="R365" s="12"/>
      <c r="S365" s="12"/>
      <c r="T365" s="12"/>
    </row>
    <row r="366" spans="1:20" s="27" customFormat="1" ht="26.25" customHeight="1" x14ac:dyDescent="0.2">
      <c r="A366" s="21">
        <v>361</v>
      </c>
      <c r="B366" s="22">
        <v>45561</v>
      </c>
      <c r="C366" s="23" t="s">
        <v>818</v>
      </c>
      <c r="D366" s="24" t="s">
        <v>23</v>
      </c>
      <c r="E366" s="9" t="s">
        <v>819</v>
      </c>
      <c r="F366" s="25">
        <v>1236130</v>
      </c>
      <c r="G366" s="25">
        <v>98890</v>
      </c>
      <c r="H366" s="26">
        <f t="shared" si="5"/>
        <v>1335020</v>
      </c>
      <c r="I366" s="12"/>
      <c r="J366" s="12"/>
      <c r="K366" s="81"/>
      <c r="L366" s="12"/>
      <c r="M366" s="81"/>
      <c r="N366" s="81"/>
      <c r="O366" s="81"/>
      <c r="P366" s="12"/>
      <c r="Q366" s="12"/>
      <c r="R366" s="12"/>
      <c r="S366" s="12"/>
      <c r="T366" s="12"/>
    </row>
    <row r="367" spans="1:20" s="27" customFormat="1" ht="26.25" customHeight="1" x14ac:dyDescent="0.2">
      <c r="A367" s="21">
        <v>362</v>
      </c>
      <c r="B367" s="22">
        <v>45561</v>
      </c>
      <c r="C367" s="23" t="s">
        <v>820</v>
      </c>
      <c r="D367" s="24" t="s">
        <v>23</v>
      </c>
      <c r="E367" s="9" t="s">
        <v>821</v>
      </c>
      <c r="F367" s="25">
        <v>1468620</v>
      </c>
      <c r="G367" s="25">
        <v>117490</v>
      </c>
      <c r="H367" s="26">
        <f t="shared" si="5"/>
        <v>1586110</v>
      </c>
      <c r="I367" s="12"/>
      <c r="J367" s="12"/>
      <c r="K367" s="81"/>
      <c r="L367" s="12"/>
      <c r="M367" s="81"/>
      <c r="N367" s="81"/>
      <c r="O367" s="81"/>
      <c r="P367" s="12"/>
      <c r="Q367" s="12"/>
      <c r="R367" s="12"/>
      <c r="S367" s="12"/>
      <c r="T367" s="12"/>
    </row>
    <row r="368" spans="1:20" s="27" customFormat="1" ht="26.25" customHeight="1" x14ac:dyDescent="0.2">
      <c r="A368" s="21">
        <v>363</v>
      </c>
      <c r="B368" s="22">
        <v>45561</v>
      </c>
      <c r="C368" s="23" t="s">
        <v>822</v>
      </c>
      <c r="D368" s="24" t="s">
        <v>23</v>
      </c>
      <c r="E368" s="9" t="s">
        <v>823</v>
      </c>
      <c r="F368" s="25">
        <v>850875</v>
      </c>
      <c r="G368" s="25">
        <v>68070</v>
      </c>
      <c r="H368" s="26">
        <f t="shared" si="5"/>
        <v>918945</v>
      </c>
      <c r="I368" s="12"/>
      <c r="J368" s="12"/>
      <c r="K368" s="81"/>
      <c r="L368" s="12"/>
      <c r="M368" s="81"/>
      <c r="N368" s="81"/>
      <c r="O368" s="81"/>
      <c r="P368" s="12"/>
      <c r="Q368" s="12"/>
      <c r="R368" s="12"/>
      <c r="S368" s="12"/>
      <c r="T368" s="12"/>
    </row>
    <row r="369" spans="1:20" s="27" customFormat="1" ht="26.25" customHeight="1" x14ac:dyDescent="0.2">
      <c r="A369" s="21">
        <v>364</v>
      </c>
      <c r="B369" s="22">
        <v>45561</v>
      </c>
      <c r="C369" s="23" t="s">
        <v>824</v>
      </c>
      <c r="D369" s="24" t="s">
        <v>23</v>
      </c>
      <c r="E369" s="9" t="s">
        <v>825</v>
      </c>
      <c r="F369" s="25">
        <v>722075</v>
      </c>
      <c r="G369" s="25">
        <v>57766</v>
      </c>
      <c r="H369" s="26">
        <f t="shared" si="5"/>
        <v>779841</v>
      </c>
      <c r="I369" s="12"/>
      <c r="J369" s="12"/>
      <c r="K369" s="81"/>
      <c r="L369" s="12"/>
      <c r="M369" s="81"/>
      <c r="N369" s="81"/>
      <c r="O369" s="81"/>
      <c r="P369" s="12"/>
      <c r="Q369" s="12"/>
      <c r="R369" s="12"/>
      <c r="S369" s="12"/>
      <c r="T369" s="12"/>
    </row>
    <row r="370" spans="1:20" s="27" customFormat="1" ht="26.25" customHeight="1" x14ac:dyDescent="0.2">
      <c r="A370" s="21">
        <v>365</v>
      </c>
      <c r="B370" s="22">
        <v>45561</v>
      </c>
      <c r="C370" s="23" t="s">
        <v>826</v>
      </c>
      <c r="D370" s="24" t="s">
        <v>23</v>
      </c>
      <c r="E370" s="9" t="s">
        <v>827</v>
      </c>
      <c r="F370" s="25">
        <v>2221160</v>
      </c>
      <c r="G370" s="25">
        <v>177693</v>
      </c>
      <c r="H370" s="26">
        <f t="shared" si="5"/>
        <v>2398853</v>
      </c>
      <c r="I370" s="12"/>
      <c r="J370" s="12"/>
      <c r="K370" s="81"/>
      <c r="L370" s="12"/>
      <c r="M370" s="81"/>
      <c r="N370" s="81"/>
      <c r="O370" s="81"/>
      <c r="P370" s="12"/>
      <c r="Q370" s="12"/>
      <c r="R370" s="12"/>
      <c r="S370" s="12"/>
      <c r="T370" s="12"/>
    </row>
    <row r="371" spans="1:20" s="27" customFormat="1" ht="26.25" customHeight="1" x14ac:dyDescent="0.2">
      <c r="A371" s="21">
        <v>366</v>
      </c>
      <c r="B371" s="22">
        <v>45561</v>
      </c>
      <c r="C371" s="23" t="s">
        <v>828</v>
      </c>
      <c r="D371" s="24" t="s">
        <v>23</v>
      </c>
      <c r="E371" s="9" t="s">
        <v>829</v>
      </c>
      <c r="F371" s="25">
        <v>752730</v>
      </c>
      <c r="G371" s="25">
        <v>60218</v>
      </c>
      <c r="H371" s="26">
        <f t="shared" si="5"/>
        <v>812948</v>
      </c>
      <c r="I371" s="12"/>
      <c r="J371" s="12"/>
      <c r="K371" s="81"/>
      <c r="L371" s="12"/>
      <c r="M371" s="81"/>
      <c r="N371" s="81"/>
      <c r="O371" s="81"/>
      <c r="P371" s="12"/>
      <c r="Q371" s="12"/>
      <c r="R371" s="12"/>
      <c r="S371" s="12"/>
      <c r="T371" s="12"/>
    </row>
    <row r="372" spans="1:20" s="27" customFormat="1" ht="26.25" customHeight="1" x14ac:dyDescent="0.2">
      <c r="A372" s="21">
        <v>367</v>
      </c>
      <c r="B372" s="22">
        <v>45561</v>
      </c>
      <c r="C372" s="23" t="s">
        <v>830</v>
      </c>
      <c r="D372" s="24" t="s">
        <v>23</v>
      </c>
      <c r="E372" s="9" t="s">
        <v>831</v>
      </c>
      <c r="F372" s="25">
        <v>514017</v>
      </c>
      <c r="G372" s="25">
        <v>41121</v>
      </c>
      <c r="H372" s="26">
        <f t="shared" si="5"/>
        <v>555138</v>
      </c>
      <c r="I372" s="12"/>
      <c r="J372" s="12"/>
      <c r="K372" s="81"/>
      <c r="L372" s="12"/>
      <c r="M372" s="81"/>
      <c r="N372" s="81"/>
      <c r="O372" s="81"/>
      <c r="P372" s="12"/>
      <c r="Q372" s="12"/>
      <c r="R372" s="12"/>
      <c r="S372" s="12"/>
      <c r="T372" s="12"/>
    </row>
    <row r="373" spans="1:20" s="27" customFormat="1" ht="26.25" customHeight="1" x14ac:dyDescent="0.2">
      <c r="A373" s="21">
        <v>368</v>
      </c>
      <c r="B373" s="22">
        <v>45561</v>
      </c>
      <c r="C373" s="23" t="s">
        <v>832</v>
      </c>
      <c r="D373" s="24" t="s">
        <v>23</v>
      </c>
      <c r="E373" s="9" t="s">
        <v>833</v>
      </c>
      <c r="F373" s="25">
        <v>704013</v>
      </c>
      <c r="G373" s="25">
        <v>56321</v>
      </c>
      <c r="H373" s="26">
        <f t="shared" si="5"/>
        <v>760334</v>
      </c>
      <c r="I373" s="12"/>
      <c r="J373" s="12"/>
      <c r="K373" s="81"/>
      <c r="L373" s="12"/>
      <c r="M373" s="81"/>
      <c r="N373" s="81"/>
      <c r="O373" s="81"/>
      <c r="P373" s="12"/>
      <c r="Q373" s="12"/>
      <c r="R373" s="12"/>
      <c r="S373" s="12"/>
      <c r="T373" s="12"/>
    </row>
    <row r="374" spans="1:20" s="27" customFormat="1" ht="26.25" customHeight="1" x14ac:dyDescent="0.2">
      <c r="A374" s="21">
        <v>369</v>
      </c>
      <c r="B374" s="22">
        <v>45561</v>
      </c>
      <c r="C374" s="23" t="s">
        <v>834</v>
      </c>
      <c r="D374" s="24" t="s">
        <v>23</v>
      </c>
      <c r="E374" s="9" t="s">
        <v>835</v>
      </c>
      <c r="F374" s="25">
        <v>370839</v>
      </c>
      <c r="G374" s="25">
        <v>29667</v>
      </c>
      <c r="H374" s="26">
        <f t="shared" si="5"/>
        <v>400506</v>
      </c>
      <c r="I374" s="12"/>
      <c r="J374" s="12"/>
      <c r="K374" s="81"/>
      <c r="L374" s="12"/>
      <c r="M374" s="81"/>
      <c r="N374" s="81"/>
      <c r="O374" s="81"/>
      <c r="P374" s="12"/>
      <c r="Q374" s="12"/>
      <c r="R374" s="12"/>
      <c r="S374" s="12"/>
      <c r="T374" s="12"/>
    </row>
    <row r="375" spans="1:20" s="27" customFormat="1" ht="26.25" customHeight="1" x14ac:dyDescent="0.2">
      <c r="A375" s="21">
        <v>370</v>
      </c>
      <c r="B375" s="22">
        <v>45561</v>
      </c>
      <c r="C375" s="23" t="s">
        <v>836</v>
      </c>
      <c r="D375" s="24" t="s">
        <v>23</v>
      </c>
      <c r="E375" s="9" t="s">
        <v>837</v>
      </c>
      <c r="F375" s="25">
        <v>752730</v>
      </c>
      <c r="G375" s="25">
        <v>60218</v>
      </c>
      <c r="H375" s="26">
        <f t="shared" si="5"/>
        <v>812948</v>
      </c>
      <c r="I375" s="12"/>
      <c r="J375" s="12"/>
      <c r="K375" s="81"/>
      <c r="L375" s="12"/>
      <c r="M375" s="81"/>
      <c r="N375" s="81"/>
      <c r="O375" s="81"/>
      <c r="P375" s="12"/>
      <c r="Q375" s="12"/>
      <c r="R375" s="12"/>
      <c r="S375" s="12"/>
      <c r="T375" s="12"/>
    </row>
    <row r="376" spans="1:20" s="27" customFormat="1" ht="26.25" customHeight="1" x14ac:dyDescent="0.2">
      <c r="A376" s="21">
        <v>371</v>
      </c>
      <c r="B376" s="22">
        <v>45561</v>
      </c>
      <c r="C376" s="23" t="s">
        <v>838</v>
      </c>
      <c r="D376" s="24" t="s">
        <v>23</v>
      </c>
      <c r="E376" s="9" t="s">
        <v>839</v>
      </c>
      <c r="F376" s="25">
        <v>752730</v>
      </c>
      <c r="G376" s="25">
        <v>60218</v>
      </c>
      <c r="H376" s="26">
        <f t="shared" si="5"/>
        <v>812948</v>
      </c>
      <c r="I376" s="12"/>
      <c r="J376" s="12"/>
      <c r="K376" s="81"/>
      <c r="L376" s="12"/>
      <c r="M376" s="81"/>
      <c r="N376" s="81"/>
      <c r="O376" s="81"/>
      <c r="P376" s="12"/>
      <c r="Q376" s="12"/>
      <c r="R376" s="12"/>
      <c r="S376" s="12"/>
      <c r="T376" s="12"/>
    </row>
    <row r="377" spans="1:20" s="27" customFormat="1" ht="26.25" customHeight="1" x14ac:dyDescent="0.2">
      <c r="A377" s="21">
        <v>372</v>
      </c>
      <c r="B377" s="22">
        <v>45561</v>
      </c>
      <c r="C377" s="23" t="s">
        <v>840</v>
      </c>
      <c r="D377" s="24" t="s">
        <v>23</v>
      </c>
      <c r="E377" s="9" t="s">
        <v>841</v>
      </c>
      <c r="F377" s="25">
        <v>752730</v>
      </c>
      <c r="G377" s="25">
        <v>60218</v>
      </c>
      <c r="H377" s="26">
        <f t="shared" si="5"/>
        <v>812948</v>
      </c>
      <c r="I377" s="12"/>
      <c r="J377" s="12"/>
      <c r="K377" s="81"/>
      <c r="L377" s="12"/>
      <c r="M377" s="81"/>
      <c r="N377" s="81"/>
      <c r="O377" s="81"/>
      <c r="P377" s="12"/>
      <c r="Q377" s="12"/>
      <c r="R377" s="12"/>
      <c r="S377" s="12"/>
      <c r="T377" s="12"/>
    </row>
    <row r="378" spans="1:20" s="27" customFormat="1" ht="26.25" customHeight="1" x14ac:dyDescent="0.2">
      <c r="A378" s="21">
        <v>373</v>
      </c>
      <c r="B378" s="22">
        <v>45561</v>
      </c>
      <c r="C378" s="23" t="s">
        <v>842</v>
      </c>
      <c r="D378" s="24" t="s">
        <v>23</v>
      </c>
      <c r="E378" s="9" t="s">
        <v>843</v>
      </c>
      <c r="F378" s="25">
        <v>1053822</v>
      </c>
      <c r="G378" s="25">
        <v>84306</v>
      </c>
      <c r="H378" s="26">
        <f t="shared" si="5"/>
        <v>1138128</v>
      </c>
      <c r="I378" s="12"/>
      <c r="J378" s="12"/>
      <c r="K378" s="81"/>
      <c r="L378" s="12"/>
      <c r="M378" s="81"/>
      <c r="N378" s="81"/>
      <c r="O378" s="81"/>
      <c r="P378" s="12"/>
      <c r="Q378" s="12"/>
      <c r="R378" s="12"/>
      <c r="S378" s="12"/>
      <c r="T378" s="12"/>
    </row>
    <row r="379" spans="1:20" s="27" customFormat="1" ht="26.25" customHeight="1" x14ac:dyDescent="0.2">
      <c r="A379" s="21">
        <v>374</v>
      </c>
      <c r="B379" s="22">
        <v>45561</v>
      </c>
      <c r="C379" s="23" t="s">
        <v>844</v>
      </c>
      <c r="D379" s="24" t="s">
        <v>23</v>
      </c>
      <c r="E379" s="9" t="s">
        <v>845</v>
      </c>
      <c r="F379" s="25">
        <v>884818</v>
      </c>
      <c r="G379" s="25">
        <v>70785</v>
      </c>
      <c r="H379" s="26">
        <f t="shared" si="5"/>
        <v>955603</v>
      </c>
      <c r="I379" s="12"/>
      <c r="J379" s="12"/>
      <c r="K379" s="81"/>
      <c r="L379" s="12"/>
      <c r="M379" s="81"/>
      <c r="N379" s="81"/>
      <c r="O379" s="81"/>
      <c r="P379" s="12"/>
      <c r="Q379" s="12"/>
      <c r="R379" s="12"/>
      <c r="S379" s="12"/>
      <c r="T379" s="12"/>
    </row>
    <row r="380" spans="1:20" s="27" customFormat="1" ht="26.25" customHeight="1" x14ac:dyDescent="0.2">
      <c r="A380" s="21">
        <v>375</v>
      </c>
      <c r="B380" s="32">
        <v>45561</v>
      </c>
      <c r="C380" s="33" t="s">
        <v>846</v>
      </c>
      <c r="D380" s="24" t="s">
        <v>23</v>
      </c>
      <c r="E380" s="34" t="s">
        <v>847</v>
      </c>
      <c r="F380" s="26">
        <v>752730</v>
      </c>
      <c r="G380" s="26">
        <v>60218</v>
      </c>
      <c r="H380" s="26">
        <f t="shared" si="5"/>
        <v>812948</v>
      </c>
      <c r="I380" s="12"/>
      <c r="J380" s="12"/>
      <c r="K380" s="81"/>
      <c r="L380" s="12"/>
      <c r="M380" s="81"/>
      <c r="N380" s="81"/>
      <c r="O380" s="81"/>
      <c r="P380" s="12"/>
      <c r="Q380" s="12"/>
      <c r="R380" s="12"/>
      <c r="S380" s="12"/>
      <c r="T380" s="12"/>
    </row>
    <row r="381" spans="1:20" s="27" customFormat="1" ht="26.25" customHeight="1" x14ac:dyDescent="0.2">
      <c r="A381" s="21">
        <v>376</v>
      </c>
      <c r="B381" s="32">
        <v>45561</v>
      </c>
      <c r="C381" s="33" t="s">
        <v>848</v>
      </c>
      <c r="D381" s="24" t="s">
        <v>23</v>
      </c>
      <c r="E381" s="34" t="s">
        <v>849</v>
      </c>
      <c r="F381" s="26">
        <v>1354914</v>
      </c>
      <c r="G381" s="26">
        <v>108393</v>
      </c>
      <c r="H381" s="26">
        <f t="shared" si="5"/>
        <v>1463307</v>
      </c>
      <c r="I381" s="12"/>
      <c r="J381" s="12"/>
      <c r="K381" s="81"/>
      <c r="L381" s="12"/>
      <c r="M381" s="81"/>
      <c r="N381" s="81"/>
      <c r="O381" s="81"/>
      <c r="P381" s="12"/>
      <c r="Q381" s="12"/>
      <c r="R381" s="12"/>
      <c r="S381" s="12"/>
      <c r="T381" s="12"/>
    </row>
    <row r="382" spans="1:20" s="27" customFormat="1" ht="26.25" customHeight="1" x14ac:dyDescent="0.2">
      <c r="A382" s="21">
        <v>377</v>
      </c>
      <c r="B382" s="32">
        <v>45561</v>
      </c>
      <c r="C382" s="33" t="s">
        <v>850</v>
      </c>
      <c r="D382" s="24" t="s">
        <v>23</v>
      </c>
      <c r="E382" s="34" t="s">
        <v>851</v>
      </c>
      <c r="F382" s="26">
        <v>1106934</v>
      </c>
      <c r="G382" s="26">
        <v>88555</v>
      </c>
      <c r="H382" s="26">
        <f t="shared" si="5"/>
        <v>1195489</v>
      </c>
      <c r="I382" s="12"/>
      <c r="J382" s="12"/>
      <c r="K382" s="81"/>
      <c r="L382" s="12"/>
      <c r="M382" s="81"/>
      <c r="N382" s="81"/>
      <c r="O382" s="81"/>
      <c r="P382" s="12"/>
      <c r="Q382" s="12"/>
      <c r="R382" s="12"/>
      <c r="S382" s="12"/>
      <c r="T382" s="12"/>
    </row>
    <row r="383" spans="1:20" s="27" customFormat="1" ht="26.25" customHeight="1" x14ac:dyDescent="0.2">
      <c r="A383" s="21">
        <v>378</v>
      </c>
      <c r="B383" s="32">
        <v>45561</v>
      </c>
      <c r="C383" s="33" t="s">
        <v>852</v>
      </c>
      <c r="D383" s="24" t="s">
        <v>23</v>
      </c>
      <c r="E383" s="34" t="s">
        <v>853</v>
      </c>
      <c r="F383" s="26">
        <v>1366677</v>
      </c>
      <c r="G383" s="26">
        <v>109334</v>
      </c>
      <c r="H383" s="26">
        <f t="shared" si="5"/>
        <v>1476011</v>
      </c>
      <c r="I383" s="12"/>
      <c r="J383" s="12"/>
      <c r="K383" s="81"/>
      <c r="L383" s="12"/>
      <c r="M383" s="81"/>
      <c r="N383" s="81"/>
      <c r="O383" s="81"/>
      <c r="P383" s="12"/>
      <c r="Q383" s="12"/>
      <c r="R383" s="12"/>
      <c r="S383" s="12"/>
      <c r="T383" s="12"/>
    </row>
    <row r="384" spans="1:20" s="27" customFormat="1" ht="26.25" customHeight="1" x14ac:dyDescent="0.2">
      <c r="A384" s="21">
        <v>379</v>
      </c>
      <c r="B384" s="32">
        <v>45561</v>
      </c>
      <c r="C384" s="33" t="s">
        <v>854</v>
      </c>
      <c r="D384" s="24" t="s">
        <v>23</v>
      </c>
      <c r="E384" s="34" t="s">
        <v>855</v>
      </c>
      <c r="F384" s="26">
        <v>501820</v>
      </c>
      <c r="G384" s="26">
        <v>40146</v>
      </c>
      <c r="H384" s="26">
        <f t="shared" si="5"/>
        <v>541966</v>
      </c>
      <c r="I384" s="12"/>
      <c r="J384" s="12"/>
      <c r="K384" s="81"/>
      <c r="L384" s="12"/>
      <c r="M384" s="81"/>
      <c r="N384" s="81"/>
      <c r="O384" s="81"/>
      <c r="P384" s="12"/>
      <c r="Q384" s="12"/>
      <c r="R384" s="12"/>
      <c r="S384" s="12"/>
      <c r="T384" s="12"/>
    </row>
    <row r="385" spans="1:20" s="27" customFormat="1" ht="26.25" customHeight="1" x14ac:dyDescent="0.2">
      <c r="A385" s="21">
        <v>380</v>
      </c>
      <c r="B385" s="32">
        <v>45561</v>
      </c>
      <c r="C385" s="33" t="s">
        <v>856</v>
      </c>
      <c r="D385" s="24" t="s">
        <v>23</v>
      </c>
      <c r="E385" s="34" t="s">
        <v>857</v>
      </c>
      <c r="F385" s="26">
        <v>811387</v>
      </c>
      <c r="G385" s="26">
        <v>64911</v>
      </c>
      <c r="H385" s="26">
        <f t="shared" si="5"/>
        <v>876298</v>
      </c>
      <c r="I385" s="12"/>
      <c r="J385" s="12"/>
      <c r="K385" s="81"/>
      <c r="L385" s="12"/>
      <c r="M385" s="81"/>
      <c r="N385" s="81"/>
      <c r="O385" s="81"/>
      <c r="P385" s="12"/>
      <c r="Q385" s="12"/>
      <c r="R385" s="12"/>
      <c r="S385" s="12"/>
      <c r="T385" s="12"/>
    </row>
    <row r="386" spans="1:20" s="27" customFormat="1" ht="26.25" customHeight="1" x14ac:dyDescent="0.2">
      <c r="A386" s="21">
        <v>381</v>
      </c>
      <c r="B386" s="32">
        <v>45561</v>
      </c>
      <c r="C386" s="33" t="s">
        <v>858</v>
      </c>
      <c r="D386" s="24" t="s">
        <v>23</v>
      </c>
      <c r="E386" s="34" t="s">
        <v>859</v>
      </c>
      <c r="F386" s="26">
        <v>752730</v>
      </c>
      <c r="G386" s="26">
        <v>60218</v>
      </c>
      <c r="H386" s="26">
        <f t="shared" si="5"/>
        <v>812948</v>
      </c>
      <c r="I386" s="12"/>
      <c r="J386" s="12"/>
      <c r="K386" s="81"/>
      <c r="L386" s="12"/>
      <c r="M386" s="81"/>
      <c r="N386" s="81"/>
      <c r="O386" s="81"/>
      <c r="P386" s="12"/>
      <c r="Q386" s="12"/>
      <c r="R386" s="12"/>
      <c r="S386" s="12"/>
      <c r="T386" s="12"/>
    </row>
    <row r="387" spans="1:20" s="27" customFormat="1" ht="26.25" customHeight="1" x14ac:dyDescent="0.2">
      <c r="A387" s="21">
        <v>382</v>
      </c>
      <c r="B387" s="32">
        <v>45561</v>
      </c>
      <c r="C387" s="33" t="s">
        <v>860</v>
      </c>
      <c r="D387" s="24" t="s">
        <v>23</v>
      </c>
      <c r="E387" s="34" t="s">
        <v>861</v>
      </c>
      <c r="F387" s="26">
        <v>567883</v>
      </c>
      <c r="G387" s="26">
        <v>45431</v>
      </c>
      <c r="H387" s="26">
        <f t="shared" si="5"/>
        <v>613314</v>
      </c>
      <c r="I387" s="12"/>
      <c r="J387" s="12"/>
      <c r="K387" s="81"/>
      <c r="L387" s="12"/>
      <c r="M387" s="81"/>
      <c r="N387" s="81"/>
      <c r="O387" s="81"/>
      <c r="P387" s="12"/>
      <c r="Q387" s="12"/>
      <c r="R387" s="12"/>
      <c r="S387" s="12"/>
      <c r="T387" s="12"/>
    </row>
    <row r="388" spans="1:20" s="27" customFormat="1" ht="26.25" customHeight="1" x14ac:dyDescent="0.2">
      <c r="A388" s="21">
        <v>383</v>
      </c>
      <c r="B388" s="32">
        <v>45561</v>
      </c>
      <c r="C388" s="33" t="s">
        <v>862</v>
      </c>
      <c r="D388" s="24" t="s">
        <v>23</v>
      </c>
      <c r="E388" s="34" t="s">
        <v>863</v>
      </c>
      <c r="F388" s="26">
        <v>1551166</v>
      </c>
      <c r="G388" s="26">
        <v>124093</v>
      </c>
      <c r="H388" s="26">
        <f t="shared" si="5"/>
        <v>1675259</v>
      </c>
      <c r="I388" s="12"/>
      <c r="J388" s="12"/>
      <c r="K388" s="81"/>
      <c r="L388" s="12"/>
      <c r="M388" s="81"/>
      <c r="N388" s="81"/>
      <c r="O388" s="81"/>
      <c r="P388" s="12"/>
      <c r="Q388" s="12"/>
      <c r="R388" s="12"/>
      <c r="S388" s="12"/>
      <c r="T388" s="12"/>
    </row>
    <row r="389" spans="1:20" s="27" customFormat="1" ht="26.25" customHeight="1" x14ac:dyDescent="0.2">
      <c r="A389" s="21">
        <v>384</v>
      </c>
      <c r="B389" s="32">
        <v>45561</v>
      </c>
      <c r="C389" s="33" t="s">
        <v>864</v>
      </c>
      <c r="D389" s="24" t="s">
        <v>23</v>
      </c>
      <c r="E389" s="34" t="s">
        <v>865</v>
      </c>
      <c r="F389" s="26">
        <v>1073311</v>
      </c>
      <c r="G389" s="26">
        <v>85865</v>
      </c>
      <c r="H389" s="26">
        <f t="shared" si="5"/>
        <v>1159176</v>
      </c>
      <c r="I389" s="12"/>
      <c r="J389" s="12"/>
      <c r="K389" s="81"/>
      <c r="L389" s="12"/>
      <c r="M389" s="81"/>
      <c r="N389" s="81"/>
      <c r="O389" s="81"/>
      <c r="P389" s="12"/>
      <c r="Q389" s="12"/>
      <c r="R389" s="12"/>
      <c r="S389" s="12"/>
      <c r="T389" s="12"/>
    </row>
    <row r="390" spans="1:20" ht="26.25" customHeight="1" x14ac:dyDescent="0.2">
      <c r="A390" s="35">
        <v>385</v>
      </c>
      <c r="B390" s="32">
        <v>45561</v>
      </c>
      <c r="C390" s="33" t="s">
        <v>866</v>
      </c>
      <c r="D390" s="36" t="s">
        <v>23</v>
      </c>
      <c r="E390" s="34" t="s">
        <v>867</v>
      </c>
      <c r="F390" s="26">
        <v>2289122</v>
      </c>
      <c r="G390" s="26">
        <v>183130</v>
      </c>
      <c r="H390" s="26">
        <f t="shared" si="5"/>
        <v>2472252</v>
      </c>
    </row>
    <row r="391" spans="1:20" ht="26.25" customHeight="1" x14ac:dyDescent="0.2">
      <c r="A391" s="35">
        <v>386</v>
      </c>
      <c r="B391" s="37">
        <v>45561</v>
      </c>
      <c r="C391" s="33" t="s">
        <v>868</v>
      </c>
      <c r="D391" s="36" t="s">
        <v>23</v>
      </c>
      <c r="E391" s="34" t="s">
        <v>869</v>
      </c>
      <c r="F391" s="26">
        <v>1404304</v>
      </c>
      <c r="G391" s="26">
        <v>112344</v>
      </c>
      <c r="H391" s="26">
        <f t="shared" ref="H391:H454" si="6">G391+F391</f>
        <v>1516648</v>
      </c>
    </row>
    <row r="392" spans="1:20" ht="26.25" customHeight="1" x14ac:dyDescent="0.2">
      <c r="A392" s="35">
        <v>387</v>
      </c>
      <c r="B392" s="38">
        <v>45561</v>
      </c>
      <c r="C392" s="39" t="s">
        <v>870</v>
      </c>
      <c r="D392" s="39" t="s">
        <v>23</v>
      </c>
      <c r="E392" s="40" t="s">
        <v>871</v>
      </c>
      <c r="F392" s="41">
        <v>1329050</v>
      </c>
      <c r="G392" s="41">
        <v>106324</v>
      </c>
      <c r="H392" s="26">
        <f t="shared" si="6"/>
        <v>1435374</v>
      </c>
    </row>
    <row r="393" spans="1:20" ht="26.25" customHeight="1" x14ac:dyDescent="0.2">
      <c r="A393" s="35">
        <v>388</v>
      </c>
      <c r="B393" s="42">
        <v>45561</v>
      </c>
      <c r="C393" s="43" t="s">
        <v>872</v>
      </c>
      <c r="D393" s="43" t="s">
        <v>23</v>
      </c>
      <c r="E393" s="44" t="s">
        <v>873</v>
      </c>
      <c r="F393" s="45">
        <v>1675175</v>
      </c>
      <c r="G393" s="45">
        <v>134014</v>
      </c>
      <c r="H393" s="26">
        <f t="shared" si="6"/>
        <v>1809189</v>
      </c>
    </row>
    <row r="394" spans="1:20" ht="26.25" customHeight="1" x14ac:dyDescent="0.2">
      <c r="A394" s="35">
        <v>389</v>
      </c>
      <c r="B394" s="42">
        <v>45561</v>
      </c>
      <c r="C394" s="43" t="s">
        <v>874</v>
      </c>
      <c r="D394" s="43" t="s">
        <v>23</v>
      </c>
      <c r="E394" s="44" t="s">
        <v>875</v>
      </c>
      <c r="F394" s="45">
        <v>1406165</v>
      </c>
      <c r="G394" s="45">
        <v>112493</v>
      </c>
      <c r="H394" s="26">
        <f t="shared" si="6"/>
        <v>1518658</v>
      </c>
    </row>
    <row r="395" spans="1:20" s="27" customFormat="1" ht="26.25" customHeight="1" x14ac:dyDescent="0.2">
      <c r="A395" s="21">
        <v>390</v>
      </c>
      <c r="B395" s="42">
        <v>45561</v>
      </c>
      <c r="C395" s="43" t="s">
        <v>876</v>
      </c>
      <c r="D395" s="43" t="s">
        <v>23</v>
      </c>
      <c r="E395" s="44" t="s">
        <v>877</v>
      </c>
      <c r="F395" s="45">
        <v>737956</v>
      </c>
      <c r="G395" s="45">
        <v>59036</v>
      </c>
      <c r="H395" s="26">
        <f t="shared" si="6"/>
        <v>796992</v>
      </c>
      <c r="I395" s="12"/>
      <c r="J395" s="12"/>
      <c r="K395" s="81"/>
      <c r="L395" s="12"/>
      <c r="M395" s="81"/>
      <c r="N395" s="81"/>
      <c r="O395" s="81"/>
      <c r="P395" s="12"/>
      <c r="Q395" s="12"/>
      <c r="R395" s="12"/>
      <c r="S395" s="12"/>
      <c r="T395" s="12"/>
    </row>
    <row r="396" spans="1:20" s="27" customFormat="1" ht="26.25" customHeight="1" x14ac:dyDescent="0.2">
      <c r="A396" s="21">
        <v>391</v>
      </c>
      <c r="B396" s="42">
        <v>45561</v>
      </c>
      <c r="C396" s="43" t="s">
        <v>878</v>
      </c>
      <c r="D396" s="43" t="s">
        <v>23</v>
      </c>
      <c r="E396" s="44" t="s">
        <v>879</v>
      </c>
      <c r="F396" s="45">
        <v>501820</v>
      </c>
      <c r="G396" s="45">
        <v>40146</v>
      </c>
      <c r="H396" s="26">
        <f t="shared" si="6"/>
        <v>541966</v>
      </c>
      <c r="I396" s="12"/>
      <c r="J396" s="12"/>
      <c r="K396" s="81"/>
      <c r="L396" s="12"/>
      <c r="M396" s="81"/>
      <c r="N396" s="81"/>
      <c r="O396" s="81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45561</v>
      </c>
      <c r="C397" s="43" t="s">
        <v>880</v>
      </c>
      <c r="D397" s="43" t="s">
        <v>23</v>
      </c>
      <c r="E397" s="44" t="s">
        <v>881</v>
      </c>
      <c r="F397" s="45">
        <v>734310</v>
      </c>
      <c r="G397" s="45">
        <v>58745</v>
      </c>
      <c r="H397" s="26">
        <f t="shared" si="6"/>
        <v>793055</v>
      </c>
      <c r="I397" s="12"/>
      <c r="J397" s="12"/>
      <c r="K397" s="81"/>
      <c r="L397" s="12"/>
      <c r="M397" s="81"/>
      <c r="N397" s="81"/>
      <c r="O397" s="81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45561</v>
      </c>
      <c r="C398" s="43" t="s">
        <v>882</v>
      </c>
      <c r="D398" s="43" t="s">
        <v>23</v>
      </c>
      <c r="E398" s="44" t="s">
        <v>883</v>
      </c>
      <c r="F398" s="45">
        <v>1173355</v>
      </c>
      <c r="G398" s="45">
        <v>93868</v>
      </c>
      <c r="H398" s="26">
        <f t="shared" si="6"/>
        <v>1267223</v>
      </c>
      <c r="I398" s="12"/>
      <c r="J398" s="12"/>
      <c r="K398" s="81"/>
      <c r="L398" s="12"/>
      <c r="M398" s="81"/>
      <c r="N398" s="81"/>
      <c r="O398" s="81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45561</v>
      </c>
      <c r="C399" s="43" t="s">
        <v>884</v>
      </c>
      <c r="D399" s="43" t="s">
        <v>23</v>
      </c>
      <c r="E399" s="44" t="s">
        <v>885</v>
      </c>
      <c r="F399" s="45">
        <v>1751894</v>
      </c>
      <c r="G399" s="45">
        <v>140152</v>
      </c>
      <c r="H399" s="26">
        <f t="shared" si="6"/>
        <v>1892046</v>
      </c>
      <c r="I399" s="12"/>
      <c r="J399" s="12"/>
      <c r="K399" s="81"/>
      <c r="L399" s="12"/>
      <c r="M399" s="81"/>
      <c r="N399" s="81"/>
      <c r="O399" s="81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45561</v>
      </c>
      <c r="C400" s="43" t="s">
        <v>886</v>
      </c>
      <c r="D400" s="43" t="s">
        <v>23</v>
      </c>
      <c r="E400" s="44" t="s">
        <v>887</v>
      </c>
      <c r="F400" s="45">
        <v>2400180</v>
      </c>
      <c r="G400" s="45">
        <v>192014</v>
      </c>
      <c r="H400" s="26">
        <f t="shared" si="6"/>
        <v>2592194</v>
      </c>
      <c r="I400" s="12"/>
      <c r="J400" s="12"/>
      <c r="K400" s="81"/>
      <c r="L400" s="12"/>
      <c r="M400" s="81"/>
      <c r="N400" s="81"/>
      <c r="O400" s="81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45561</v>
      </c>
      <c r="C401" s="43" t="s">
        <v>888</v>
      </c>
      <c r="D401" s="43" t="s">
        <v>23</v>
      </c>
      <c r="E401" s="44" t="s">
        <v>889</v>
      </c>
      <c r="F401" s="45">
        <v>1072991</v>
      </c>
      <c r="G401" s="45">
        <v>85839</v>
      </c>
      <c r="H401" s="26">
        <f t="shared" si="6"/>
        <v>1158830</v>
      </c>
      <c r="I401" s="12"/>
      <c r="J401" s="12"/>
      <c r="K401" s="81"/>
      <c r="L401" s="12"/>
      <c r="M401" s="81"/>
      <c r="N401" s="81"/>
      <c r="O401" s="81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45561</v>
      </c>
      <c r="C402" s="43" t="s">
        <v>890</v>
      </c>
      <c r="D402" s="43" t="s">
        <v>23</v>
      </c>
      <c r="E402" s="44" t="s">
        <v>891</v>
      </c>
      <c r="F402" s="45">
        <v>922445</v>
      </c>
      <c r="G402" s="45">
        <v>73796</v>
      </c>
      <c r="H402" s="26">
        <f t="shared" si="6"/>
        <v>996241</v>
      </c>
      <c r="I402" s="12"/>
      <c r="J402" s="12"/>
      <c r="K402" s="81"/>
      <c r="L402" s="12"/>
      <c r="M402" s="81"/>
      <c r="N402" s="81"/>
      <c r="O402" s="81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45561</v>
      </c>
      <c r="C403" s="43" t="s">
        <v>892</v>
      </c>
      <c r="D403" s="43" t="s">
        <v>23</v>
      </c>
      <c r="E403" s="44" t="s">
        <v>893</v>
      </c>
      <c r="F403" s="45">
        <v>3104520</v>
      </c>
      <c r="G403" s="45">
        <v>248362</v>
      </c>
      <c r="H403" s="26">
        <f t="shared" si="6"/>
        <v>3352882</v>
      </c>
      <c r="I403" s="12"/>
      <c r="J403" s="12"/>
      <c r="K403" s="81"/>
      <c r="L403" s="12"/>
      <c r="M403" s="81"/>
      <c r="N403" s="81"/>
      <c r="O403" s="81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45561</v>
      </c>
      <c r="C404" s="43" t="s">
        <v>894</v>
      </c>
      <c r="D404" s="43" t="s">
        <v>23</v>
      </c>
      <c r="E404" s="44" t="s">
        <v>895</v>
      </c>
      <c r="F404" s="45">
        <v>1839440</v>
      </c>
      <c r="G404" s="45">
        <v>147155</v>
      </c>
      <c r="H404" s="26">
        <f t="shared" si="6"/>
        <v>1986595</v>
      </c>
      <c r="I404" s="12"/>
      <c r="J404" s="12"/>
      <c r="K404" s="81"/>
      <c r="L404" s="12"/>
      <c r="M404" s="81"/>
      <c r="N404" s="81"/>
      <c r="O404" s="81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45561</v>
      </c>
      <c r="C405" s="43" t="s">
        <v>896</v>
      </c>
      <c r="D405" s="43" t="s">
        <v>23</v>
      </c>
      <c r="E405" s="44" t="s">
        <v>897</v>
      </c>
      <c r="F405" s="45">
        <v>1361490</v>
      </c>
      <c r="G405" s="45">
        <v>108919</v>
      </c>
      <c r="H405" s="26">
        <f t="shared" si="6"/>
        <v>1470409</v>
      </c>
      <c r="I405" s="12"/>
      <c r="J405" s="12"/>
      <c r="K405" s="81"/>
      <c r="L405" s="12"/>
      <c r="M405" s="81"/>
      <c r="N405" s="81"/>
      <c r="O405" s="81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45561</v>
      </c>
      <c r="C406" s="43" t="s">
        <v>898</v>
      </c>
      <c r="D406" s="43" t="s">
        <v>23</v>
      </c>
      <c r="E406" s="44" t="s">
        <v>899</v>
      </c>
      <c r="F406" s="45">
        <v>1993940</v>
      </c>
      <c r="G406" s="45">
        <v>159515</v>
      </c>
      <c r="H406" s="26">
        <f t="shared" si="6"/>
        <v>2153455</v>
      </c>
      <c r="I406" s="12"/>
      <c r="J406" s="12"/>
      <c r="K406" s="81"/>
      <c r="L406" s="12"/>
      <c r="M406" s="81"/>
      <c r="N406" s="81"/>
      <c r="O406" s="81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45561</v>
      </c>
      <c r="C407" s="43" t="s">
        <v>900</v>
      </c>
      <c r="D407" s="43" t="s">
        <v>23</v>
      </c>
      <c r="E407" s="44" t="s">
        <v>901</v>
      </c>
      <c r="F407" s="45">
        <v>2857175</v>
      </c>
      <c r="G407" s="45">
        <v>228574</v>
      </c>
      <c r="H407" s="26">
        <f t="shared" si="6"/>
        <v>3085749</v>
      </c>
      <c r="I407" s="12"/>
      <c r="J407" s="12"/>
      <c r="K407" s="81"/>
      <c r="L407" s="12"/>
      <c r="M407" s="81"/>
      <c r="N407" s="81"/>
      <c r="O407" s="81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45561</v>
      </c>
      <c r="C408" s="43" t="s">
        <v>902</v>
      </c>
      <c r="D408" s="43" t="s">
        <v>23</v>
      </c>
      <c r="E408" s="44" t="s">
        <v>903</v>
      </c>
      <c r="F408" s="45">
        <v>977560</v>
      </c>
      <c r="G408" s="45">
        <v>78205</v>
      </c>
      <c r="H408" s="26">
        <f t="shared" si="6"/>
        <v>1055765</v>
      </c>
      <c r="I408" s="12"/>
      <c r="J408" s="12"/>
      <c r="K408" s="81"/>
      <c r="L408" s="12"/>
      <c r="M408" s="81"/>
      <c r="N408" s="81"/>
      <c r="O408" s="81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45561</v>
      </c>
      <c r="C409" s="43" t="s">
        <v>904</v>
      </c>
      <c r="D409" s="43" t="s">
        <v>23</v>
      </c>
      <c r="E409" s="44" t="s">
        <v>905</v>
      </c>
      <c r="F409" s="45">
        <v>3123525</v>
      </c>
      <c r="G409" s="45">
        <v>249882</v>
      </c>
      <c r="H409" s="26">
        <f t="shared" si="6"/>
        <v>3373407</v>
      </c>
      <c r="I409" s="12"/>
      <c r="J409" s="12"/>
      <c r="K409" s="81"/>
      <c r="L409" s="12"/>
      <c r="M409" s="81"/>
      <c r="N409" s="81"/>
      <c r="O409" s="81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45561</v>
      </c>
      <c r="C410" s="43" t="s">
        <v>906</v>
      </c>
      <c r="D410" s="43" t="s">
        <v>23</v>
      </c>
      <c r="E410" s="44" t="s">
        <v>907</v>
      </c>
      <c r="F410" s="45">
        <v>2603775</v>
      </c>
      <c r="G410" s="45">
        <v>208302</v>
      </c>
      <c r="H410" s="26">
        <f t="shared" si="6"/>
        <v>2812077</v>
      </c>
      <c r="I410" s="12"/>
      <c r="J410" s="12"/>
      <c r="K410" s="81"/>
      <c r="L410" s="12"/>
      <c r="M410" s="81"/>
      <c r="N410" s="81"/>
      <c r="O410" s="81"/>
      <c r="P410" s="12"/>
      <c r="Q410" s="12"/>
      <c r="R410" s="12"/>
      <c r="S410" s="12"/>
      <c r="T410" s="12"/>
    </row>
    <row r="411" spans="1:20" s="27" customFormat="1" ht="24" customHeight="1" x14ac:dyDescent="0.2">
      <c r="A411" s="21">
        <v>406</v>
      </c>
      <c r="B411" s="46">
        <v>45561</v>
      </c>
      <c r="C411" s="47" t="s">
        <v>908</v>
      </c>
      <c r="D411" s="39" t="s">
        <v>23</v>
      </c>
      <c r="E411" s="40" t="s">
        <v>909</v>
      </c>
      <c r="F411" s="41">
        <v>4149780</v>
      </c>
      <c r="G411" s="41">
        <v>331982</v>
      </c>
      <c r="H411" s="26">
        <f t="shared" si="6"/>
        <v>4481762</v>
      </c>
      <c r="I411" s="12"/>
      <c r="J411" s="12"/>
      <c r="K411" s="81"/>
      <c r="L411" s="12"/>
      <c r="M411" s="81"/>
      <c r="N411" s="81"/>
      <c r="O411" s="81"/>
      <c r="P411" s="12"/>
      <c r="Q411" s="12"/>
      <c r="R411" s="12"/>
      <c r="S411" s="12"/>
      <c r="T411" s="12"/>
    </row>
    <row r="412" spans="1:20" s="27" customFormat="1" ht="24" customHeight="1" x14ac:dyDescent="0.2">
      <c r="A412" s="21">
        <v>407</v>
      </c>
      <c r="B412" s="46">
        <v>45561</v>
      </c>
      <c r="C412" s="47" t="s">
        <v>910</v>
      </c>
      <c r="D412" s="39" t="s">
        <v>23</v>
      </c>
      <c r="E412" s="40" t="s">
        <v>911</v>
      </c>
      <c r="F412" s="41">
        <v>3916365</v>
      </c>
      <c r="G412" s="41">
        <v>313309</v>
      </c>
      <c r="H412" s="26">
        <f t="shared" si="6"/>
        <v>4229674</v>
      </c>
      <c r="I412" s="12"/>
      <c r="J412" s="12"/>
      <c r="K412" s="81"/>
      <c r="L412" s="12"/>
      <c r="M412" s="81"/>
      <c r="N412" s="81"/>
      <c r="O412" s="81"/>
      <c r="P412" s="12"/>
      <c r="Q412" s="12"/>
      <c r="R412" s="12"/>
      <c r="S412" s="12"/>
      <c r="T412" s="12"/>
    </row>
    <row r="413" spans="1:20" s="27" customFormat="1" ht="24" customHeight="1" x14ac:dyDescent="0.2">
      <c r="A413" s="21">
        <v>408</v>
      </c>
      <c r="B413" s="46">
        <v>45561</v>
      </c>
      <c r="C413" s="47" t="s">
        <v>912</v>
      </c>
      <c r="D413" s="39" t="s">
        <v>23</v>
      </c>
      <c r="E413" s="40" t="s">
        <v>913</v>
      </c>
      <c r="F413" s="41">
        <v>1101465</v>
      </c>
      <c r="G413" s="41">
        <v>88117</v>
      </c>
      <c r="H413" s="26">
        <f t="shared" si="6"/>
        <v>1189582</v>
      </c>
      <c r="I413" s="12"/>
      <c r="J413" s="12"/>
      <c r="K413" s="81"/>
      <c r="L413" s="12"/>
      <c r="M413" s="81"/>
      <c r="N413" s="81"/>
      <c r="O413" s="81"/>
      <c r="P413" s="12"/>
      <c r="Q413" s="12"/>
      <c r="R413" s="12"/>
      <c r="S413" s="12"/>
      <c r="T413" s="12"/>
    </row>
    <row r="414" spans="1:20" s="27" customFormat="1" ht="24" customHeight="1" x14ac:dyDescent="0.2">
      <c r="A414" s="21">
        <v>409</v>
      </c>
      <c r="B414" s="46">
        <v>45561</v>
      </c>
      <c r="C414" s="47" t="s">
        <v>914</v>
      </c>
      <c r="D414" s="39" t="s">
        <v>23</v>
      </c>
      <c r="E414" s="40" t="s">
        <v>915</v>
      </c>
      <c r="F414" s="41">
        <v>2480976</v>
      </c>
      <c r="G414" s="41">
        <v>198478</v>
      </c>
      <c r="H414" s="26">
        <f t="shared" si="6"/>
        <v>2679454</v>
      </c>
      <c r="I414" s="12"/>
      <c r="J414" s="12"/>
      <c r="K414" s="81"/>
      <c r="L414" s="12"/>
      <c r="M414" s="81"/>
      <c r="N414" s="81"/>
      <c r="O414" s="81"/>
      <c r="P414" s="12"/>
      <c r="Q414" s="12"/>
      <c r="R414" s="12"/>
      <c r="S414" s="12"/>
      <c r="T414" s="12"/>
    </row>
    <row r="415" spans="1:20" s="27" customFormat="1" ht="24" customHeight="1" x14ac:dyDescent="0.2">
      <c r="A415" s="21">
        <v>410</v>
      </c>
      <c r="B415" s="46">
        <v>45561</v>
      </c>
      <c r="C415" s="47" t="s">
        <v>916</v>
      </c>
      <c r="D415" s="39" t="s">
        <v>23</v>
      </c>
      <c r="E415" s="40" t="s">
        <v>917</v>
      </c>
      <c r="F415" s="41">
        <v>1110580</v>
      </c>
      <c r="G415" s="41">
        <v>88846</v>
      </c>
      <c r="H415" s="26">
        <f t="shared" si="6"/>
        <v>1199426</v>
      </c>
      <c r="I415" s="12"/>
      <c r="J415" s="12"/>
      <c r="K415" s="81"/>
      <c r="L415" s="12"/>
      <c r="M415" s="81"/>
      <c r="N415" s="81"/>
      <c r="O415" s="81"/>
      <c r="P415" s="12"/>
      <c r="Q415" s="12"/>
      <c r="R415" s="12"/>
      <c r="S415" s="12"/>
      <c r="T415" s="12"/>
    </row>
    <row r="416" spans="1:20" s="27" customFormat="1" ht="24" customHeight="1" x14ac:dyDescent="0.2">
      <c r="A416" s="21">
        <v>411</v>
      </c>
      <c r="B416" s="46">
        <v>45561</v>
      </c>
      <c r="C416" s="47" t="s">
        <v>918</v>
      </c>
      <c r="D416" s="39" t="s">
        <v>23</v>
      </c>
      <c r="E416" s="40" t="s">
        <v>919</v>
      </c>
      <c r="F416" s="41">
        <v>1215220</v>
      </c>
      <c r="G416" s="41">
        <v>97218</v>
      </c>
      <c r="H416" s="26">
        <f t="shared" si="6"/>
        <v>1312438</v>
      </c>
      <c r="I416" s="12"/>
      <c r="J416" s="12"/>
      <c r="K416" s="81"/>
      <c r="L416" s="12"/>
      <c r="M416" s="81"/>
      <c r="N416" s="81"/>
      <c r="O416" s="81"/>
      <c r="P416" s="12"/>
      <c r="Q416" s="12"/>
      <c r="R416" s="12"/>
      <c r="S416" s="12"/>
      <c r="T416" s="12"/>
    </row>
    <row r="417" spans="1:20" s="27" customFormat="1" ht="24" customHeight="1" x14ac:dyDescent="0.2">
      <c r="A417" s="21">
        <v>412</v>
      </c>
      <c r="B417" s="46">
        <v>45561</v>
      </c>
      <c r="C417" s="47" t="s">
        <v>920</v>
      </c>
      <c r="D417" s="39" t="s">
        <v>23</v>
      </c>
      <c r="E417" s="40" t="s">
        <v>921</v>
      </c>
      <c r="F417" s="41">
        <v>2733270</v>
      </c>
      <c r="G417" s="41">
        <v>218662</v>
      </c>
      <c r="H417" s="26">
        <f t="shared" si="6"/>
        <v>2951932</v>
      </c>
      <c r="I417" s="12"/>
      <c r="J417" s="12"/>
      <c r="K417" s="81"/>
      <c r="L417" s="12"/>
      <c r="M417" s="81"/>
      <c r="N417" s="81"/>
      <c r="O417" s="81"/>
      <c r="P417" s="12"/>
      <c r="Q417" s="12"/>
      <c r="R417" s="12"/>
      <c r="S417" s="12"/>
      <c r="T417" s="12"/>
    </row>
    <row r="418" spans="1:20" s="27" customFormat="1" ht="24" customHeight="1" x14ac:dyDescent="0.2">
      <c r="A418" s="21">
        <v>413</v>
      </c>
      <c r="B418" s="46">
        <v>45561</v>
      </c>
      <c r="C418" s="47" t="s">
        <v>922</v>
      </c>
      <c r="D418" s="39" t="s">
        <v>23</v>
      </c>
      <c r="E418" s="40" t="s">
        <v>923</v>
      </c>
      <c r="F418" s="41">
        <v>1290260</v>
      </c>
      <c r="G418" s="41">
        <v>103221</v>
      </c>
      <c r="H418" s="26">
        <f t="shared" si="6"/>
        <v>1393481</v>
      </c>
      <c r="I418" s="12"/>
      <c r="J418" s="12"/>
      <c r="K418" s="81"/>
      <c r="L418" s="12"/>
      <c r="M418" s="81"/>
      <c r="N418" s="81"/>
      <c r="O418" s="81"/>
      <c r="P418" s="12"/>
      <c r="Q418" s="12"/>
      <c r="R418" s="12"/>
      <c r="S418" s="12"/>
      <c r="T418" s="12"/>
    </row>
    <row r="419" spans="1:20" s="27" customFormat="1" ht="24" customHeight="1" x14ac:dyDescent="0.2">
      <c r="A419" s="21">
        <v>414</v>
      </c>
      <c r="B419" s="46">
        <v>45561</v>
      </c>
      <c r="C419" s="47" t="s">
        <v>924</v>
      </c>
      <c r="D419" s="39" t="s">
        <v>23</v>
      </c>
      <c r="E419" s="40" t="s">
        <v>925</v>
      </c>
      <c r="F419" s="41">
        <v>1962740</v>
      </c>
      <c r="G419" s="41">
        <v>157019</v>
      </c>
      <c r="H419" s="26">
        <f t="shared" si="6"/>
        <v>2119759</v>
      </c>
      <c r="I419" s="12"/>
      <c r="J419" s="12"/>
      <c r="K419" s="81"/>
      <c r="L419" s="12"/>
      <c r="M419" s="81"/>
      <c r="N419" s="81"/>
      <c r="O419" s="81"/>
      <c r="P419" s="12"/>
      <c r="Q419" s="12"/>
      <c r="R419" s="12"/>
      <c r="S419" s="12"/>
      <c r="T419" s="12"/>
    </row>
    <row r="420" spans="1:20" s="27" customFormat="1" ht="24" customHeight="1" x14ac:dyDescent="0.2">
      <c r="A420" s="21">
        <v>415</v>
      </c>
      <c r="B420" s="46">
        <v>45561</v>
      </c>
      <c r="C420" s="47" t="s">
        <v>926</v>
      </c>
      <c r="D420" s="39" t="s">
        <v>23</v>
      </c>
      <c r="E420" s="40" t="s">
        <v>927</v>
      </c>
      <c r="F420" s="41">
        <v>3516210</v>
      </c>
      <c r="G420" s="41">
        <v>281297</v>
      </c>
      <c r="H420" s="26">
        <f t="shared" si="6"/>
        <v>3797507</v>
      </c>
      <c r="I420" s="12"/>
      <c r="J420" s="12"/>
      <c r="K420" s="81"/>
      <c r="L420" s="12"/>
      <c r="M420" s="81"/>
      <c r="N420" s="81"/>
      <c r="O420" s="81"/>
      <c r="P420" s="12"/>
      <c r="Q420" s="12"/>
      <c r="R420" s="12"/>
      <c r="S420" s="12"/>
      <c r="T420" s="12"/>
    </row>
    <row r="421" spans="1:20" s="27" customFormat="1" ht="24" customHeight="1" x14ac:dyDescent="0.2">
      <c r="A421" s="21">
        <v>416</v>
      </c>
      <c r="B421" s="46">
        <v>45561</v>
      </c>
      <c r="C421" s="47" t="s">
        <v>928</v>
      </c>
      <c r="D421" s="39" t="s">
        <v>23</v>
      </c>
      <c r="E421" s="40" t="s">
        <v>929</v>
      </c>
      <c r="F421" s="41">
        <v>4705730</v>
      </c>
      <c r="G421" s="41">
        <v>376458</v>
      </c>
      <c r="H421" s="26">
        <f t="shared" si="6"/>
        <v>5082188</v>
      </c>
      <c r="I421" s="12"/>
      <c r="J421" s="12"/>
      <c r="K421" s="81"/>
      <c r="L421" s="12"/>
      <c r="M421" s="81"/>
      <c r="N421" s="81"/>
      <c r="O421" s="81"/>
      <c r="P421" s="12"/>
      <c r="Q421" s="12"/>
      <c r="R421" s="12"/>
      <c r="S421" s="12"/>
      <c r="T421" s="12"/>
    </row>
    <row r="422" spans="1:20" s="27" customFormat="1" ht="24" customHeight="1" x14ac:dyDescent="0.2">
      <c r="A422" s="21">
        <v>417</v>
      </c>
      <c r="B422" s="46">
        <v>45561</v>
      </c>
      <c r="C422" s="47" t="s">
        <v>930</v>
      </c>
      <c r="D422" s="39" t="s">
        <v>23</v>
      </c>
      <c r="E422" s="40" t="s">
        <v>931</v>
      </c>
      <c r="F422" s="41">
        <v>2407330</v>
      </c>
      <c r="G422" s="41">
        <v>192586</v>
      </c>
      <c r="H422" s="26">
        <f t="shared" si="6"/>
        <v>2599916</v>
      </c>
      <c r="I422" s="12"/>
      <c r="J422" s="12"/>
      <c r="K422" s="81"/>
      <c r="L422" s="12"/>
      <c r="M422" s="81"/>
      <c r="N422" s="81"/>
      <c r="O422" s="81"/>
      <c r="P422" s="12"/>
      <c r="Q422" s="12"/>
      <c r="R422" s="12"/>
      <c r="S422" s="12"/>
      <c r="T422" s="12"/>
    </row>
    <row r="423" spans="1:20" s="27" customFormat="1" ht="24" customHeight="1" x14ac:dyDescent="0.2">
      <c r="A423" s="21">
        <v>418</v>
      </c>
      <c r="B423" s="46">
        <v>45561</v>
      </c>
      <c r="C423" s="47" t="s">
        <v>932</v>
      </c>
      <c r="D423" s="39" t="s">
        <v>23</v>
      </c>
      <c r="E423" s="40" t="s">
        <v>933</v>
      </c>
      <c r="F423" s="41">
        <v>734310</v>
      </c>
      <c r="G423" s="41">
        <v>58745</v>
      </c>
      <c r="H423" s="26">
        <f t="shared" si="6"/>
        <v>793055</v>
      </c>
      <c r="I423" s="12"/>
      <c r="J423" s="12"/>
      <c r="K423" s="81"/>
      <c r="L423" s="12"/>
      <c r="M423" s="81"/>
      <c r="N423" s="81"/>
      <c r="O423" s="81"/>
      <c r="P423" s="12"/>
      <c r="Q423" s="12"/>
      <c r="R423" s="12"/>
      <c r="S423" s="12"/>
      <c r="T423" s="12"/>
    </row>
    <row r="424" spans="1:20" s="27" customFormat="1" ht="24" customHeight="1" x14ac:dyDescent="0.2">
      <c r="A424" s="21">
        <v>419</v>
      </c>
      <c r="B424" s="46">
        <v>45561</v>
      </c>
      <c r="C424" s="47" t="s">
        <v>934</v>
      </c>
      <c r="D424" s="39" t="s">
        <v>23</v>
      </c>
      <c r="E424" s="40" t="s">
        <v>935</v>
      </c>
      <c r="F424" s="41">
        <v>1810175</v>
      </c>
      <c r="G424" s="41">
        <v>144814</v>
      </c>
      <c r="H424" s="26">
        <f t="shared" si="6"/>
        <v>1954989</v>
      </c>
      <c r="I424" s="12"/>
      <c r="J424" s="12"/>
      <c r="K424" s="81"/>
      <c r="L424" s="12"/>
      <c r="M424" s="81"/>
      <c r="N424" s="81"/>
      <c r="O424" s="81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45561</v>
      </c>
      <c r="C425" s="47" t="s">
        <v>936</v>
      </c>
      <c r="D425" s="39" t="s">
        <v>23</v>
      </c>
      <c r="E425" s="40" t="s">
        <v>937</v>
      </c>
      <c r="F425" s="41">
        <v>1911760</v>
      </c>
      <c r="G425" s="41">
        <v>152941</v>
      </c>
      <c r="H425" s="26">
        <f t="shared" si="6"/>
        <v>2064701</v>
      </c>
      <c r="I425" s="12"/>
      <c r="J425" s="12"/>
      <c r="K425" s="81"/>
      <c r="L425" s="12"/>
      <c r="M425" s="81"/>
      <c r="N425" s="81"/>
      <c r="O425" s="81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45561</v>
      </c>
      <c r="C426" s="47" t="s">
        <v>938</v>
      </c>
      <c r="D426" s="39" t="s">
        <v>23</v>
      </c>
      <c r="E426" s="40" t="s">
        <v>939</v>
      </c>
      <c r="F426" s="41">
        <v>2177330</v>
      </c>
      <c r="G426" s="41">
        <v>174186</v>
      </c>
      <c r="H426" s="26">
        <f t="shared" si="6"/>
        <v>2351516</v>
      </c>
      <c r="I426" s="12"/>
      <c r="J426" s="12"/>
      <c r="K426" s="81"/>
      <c r="L426" s="12"/>
      <c r="M426" s="81"/>
      <c r="N426" s="81"/>
      <c r="O426" s="81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45561</v>
      </c>
      <c r="C427" s="47" t="s">
        <v>940</v>
      </c>
      <c r="D427" s="39" t="s">
        <v>23</v>
      </c>
      <c r="E427" s="40" t="s">
        <v>941</v>
      </c>
      <c r="F427" s="41">
        <v>1622040</v>
      </c>
      <c r="G427" s="41">
        <v>129763</v>
      </c>
      <c r="H427" s="26">
        <f t="shared" si="6"/>
        <v>1751803</v>
      </c>
      <c r="I427" s="12"/>
      <c r="J427" s="12"/>
      <c r="K427" s="81"/>
      <c r="L427" s="12"/>
      <c r="M427" s="81"/>
      <c r="N427" s="81"/>
      <c r="O427" s="81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45561</v>
      </c>
      <c r="C428" s="47" t="s">
        <v>942</v>
      </c>
      <c r="D428" s="39" t="s">
        <v>23</v>
      </c>
      <c r="E428" s="40" t="s">
        <v>943</v>
      </c>
      <c r="F428" s="41">
        <v>1540510</v>
      </c>
      <c r="G428" s="41">
        <v>123241</v>
      </c>
      <c r="H428" s="26">
        <f t="shared" si="6"/>
        <v>1663751</v>
      </c>
      <c r="I428" s="12"/>
      <c r="J428" s="12"/>
      <c r="K428" s="81"/>
      <c r="L428" s="12"/>
      <c r="M428" s="81"/>
      <c r="N428" s="81"/>
      <c r="O428" s="81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45561</v>
      </c>
      <c r="C429" s="47" t="s">
        <v>944</v>
      </c>
      <c r="D429" s="39" t="s">
        <v>23</v>
      </c>
      <c r="E429" s="40" t="s">
        <v>945</v>
      </c>
      <c r="F429" s="41">
        <v>1003975</v>
      </c>
      <c r="G429" s="41">
        <v>80318</v>
      </c>
      <c r="H429" s="26">
        <f t="shared" si="6"/>
        <v>1084293</v>
      </c>
      <c r="I429" s="12"/>
      <c r="J429" s="12"/>
      <c r="K429" s="81"/>
      <c r="L429" s="12"/>
      <c r="M429" s="81"/>
      <c r="N429" s="81"/>
      <c r="O429" s="81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45561</v>
      </c>
      <c r="C430" s="47" t="s">
        <v>946</v>
      </c>
      <c r="D430" s="39" t="s">
        <v>23</v>
      </c>
      <c r="E430" s="40" t="s">
        <v>947</v>
      </c>
      <c r="F430" s="41">
        <v>2492415</v>
      </c>
      <c r="G430" s="41">
        <v>199393</v>
      </c>
      <c r="H430" s="26">
        <f t="shared" si="6"/>
        <v>2691808</v>
      </c>
      <c r="I430" s="12"/>
      <c r="J430" s="12"/>
      <c r="K430" s="81"/>
      <c r="L430" s="12"/>
      <c r="M430" s="81"/>
      <c r="N430" s="81"/>
      <c r="O430" s="81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45561</v>
      </c>
      <c r="C431" s="47" t="s">
        <v>948</v>
      </c>
      <c r="D431" s="39" t="s">
        <v>23</v>
      </c>
      <c r="E431" s="40" t="s">
        <v>949</v>
      </c>
      <c r="F431" s="41">
        <v>371250</v>
      </c>
      <c r="G431" s="41">
        <v>29700</v>
      </c>
      <c r="H431" s="26">
        <f t="shared" si="6"/>
        <v>400950</v>
      </c>
      <c r="I431" s="12"/>
      <c r="J431" s="12"/>
      <c r="K431" s="81"/>
      <c r="L431" s="12"/>
      <c r="M431" s="81"/>
      <c r="N431" s="81"/>
      <c r="O431" s="81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45561</v>
      </c>
      <c r="C432" s="47" t="s">
        <v>950</v>
      </c>
      <c r="D432" s="39" t="s">
        <v>23</v>
      </c>
      <c r="E432" s="40" t="s">
        <v>951</v>
      </c>
      <c r="F432" s="41">
        <v>9255015</v>
      </c>
      <c r="G432" s="41">
        <v>740401</v>
      </c>
      <c r="H432" s="26">
        <f t="shared" si="6"/>
        <v>9995416</v>
      </c>
      <c r="I432" s="12"/>
      <c r="J432" s="12"/>
      <c r="K432" s="81"/>
      <c r="L432" s="12"/>
      <c r="M432" s="81"/>
      <c r="N432" s="81"/>
      <c r="O432" s="81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45561</v>
      </c>
      <c r="C433" s="47" t="s">
        <v>952</v>
      </c>
      <c r="D433" s="39" t="s">
        <v>23</v>
      </c>
      <c r="E433" s="40" t="s">
        <v>953</v>
      </c>
      <c r="F433" s="41">
        <v>6912392</v>
      </c>
      <c r="G433" s="41">
        <v>552991</v>
      </c>
      <c r="H433" s="26">
        <f t="shared" si="6"/>
        <v>7465383</v>
      </c>
      <c r="I433" s="12"/>
      <c r="J433" s="12"/>
      <c r="K433" s="81"/>
      <c r="L433" s="12"/>
      <c r="M433" s="81"/>
      <c r="N433" s="81"/>
      <c r="O433" s="81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45561</v>
      </c>
      <c r="C434" s="47" t="s">
        <v>954</v>
      </c>
      <c r="D434" s="39" t="s">
        <v>23</v>
      </c>
      <c r="E434" s="40" t="s">
        <v>955</v>
      </c>
      <c r="F434" s="41">
        <v>250910</v>
      </c>
      <c r="G434" s="41">
        <v>20073</v>
      </c>
      <c r="H434" s="26">
        <f t="shared" si="6"/>
        <v>270983</v>
      </c>
      <c r="I434" s="12"/>
      <c r="J434" s="12"/>
      <c r="K434" s="81"/>
      <c r="L434" s="12"/>
      <c r="M434" s="81"/>
      <c r="N434" s="81"/>
      <c r="O434" s="81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45561</v>
      </c>
      <c r="C435" s="47" t="s">
        <v>956</v>
      </c>
      <c r="D435" s="39" t="s">
        <v>23</v>
      </c>
      <c r="E435" s="40" t="s">
        <v>957</v>
      </c>
      <c r="F435" s="41">
        <v>3488835</v>
      </c>
      <c r="G435" s="41">
        <v>279107</v>
      </c>
      <c r="H435" s="26">
        <f t="shared" si="6"/>
        <v>3767942</v>
      </c>
      <c r="I435" s="12"/>
      <c r="J435" s="12"/>
      <c r="K435" s="81"/>
      <c r="L435" s="12"/>
      <c r="M435" s="81"/>
      <c r="N435" s="81"/>
      <c r="O435" s="81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45561</v>
      </c>
      <c r="C436" s="47" t="s">
        <v>958</v>
      </c>
      <c r="D436" s="39" t="s">
        <v>23</v>
      </c>
      <c r="E436" s="40" t="s">
        <v>959</v>
      </c>
      <c r="F436" s="41">
        <v>1281290</v>
      </c>
      <c r="G436" s="41">
        <v>102503</v>
      </c>
      <c r="H436" s="26">
        <f t="shared" si="6"/>
        <v>1383793</v>
      </c>
      <c r="I436" s="12"/>
      <c r="J436" s="12"/>
      <c r="K436" s="81"/>
      <c r="L436" s="12"/>
      <c r="M436" s="81"/>
      <c r="N436" s="81"/>
      <c r="O436" s="81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45561</v>
      </c>
      <c r="C437" s="47" t="s">
        <v>960</v>
      </c>
      <c r="D437" s="39" t="s">
        <v>23</v>
      </c>
      <c r="E437" s="40" t="s">
        <v>961</v>
      </c>
      <c r="F437" s="41">
        <v>1206910</v>
      </c>
      <c r="G437" s="41">
        <v>96553</v>
      </c>
      <c r="H437" s="26">
        <f t="shared" si="6"/>
        <v>1303463</v>
      </c>
      <c r="I437" s="12"/>
      <c r="J437" s="12"/>
      <c r="K437" s="81"/>
      <c r="L437" s="12"/>
      <c r="M437" s="81"/>
      <c r="N437" s="81"/>
      <c r="O437" s="81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45561</v>
      </c>
      <c r="C438" s="47" t="s">
        <v>962</v>
      </c>
      <c r="D438" s="39" t="s">
        <v>23</v>
      </c>
      <c r="E438" s="40" t="s">
        <v>963</v>
      </c>
      <c r="F438" s="41">
        <v>3104520</v>
      </c>
      <c r="G438" s="41">
        <v>248362</v>
      </c>
      <c r="H438" s="26">
        <f t="shared" si="6"/>
        <v>3352882</v>
      </c>
      <c r="I438" s="12"/>
      <c r="J438" s="12"/>
      <c r="K438" s="81"/>
      <c r="L438" s="12"/>
      <c r="M438" s="81"/>
      <c r="N438" s="81"/>
      <c r="O438" s="81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45561</v>
      </c>
      <c r="C439" s="47" t="s">
        <v>964</v>
      </c>
      <c r="D439" s="39" t="s">
        <v>23</v>
      </c>
      <c r="E439" s="40" t="s">
        <v>965</v>
      </c>
      <c r="F439" s="41">
        <v>1469977</v>
      </c>
      <c r="G439" s="41">
        <v>117598</v>
      </c>
      <c r="H439" s="26">
        <f t="shared" si="6"/>
        <v>1587575</v>
      </c>
      <c r="I439" s="12"/>
      <c r="J439" s="12"/>
      <c r="K439" s="81"/>
      <c r="L439" s="12"/>
      <c r="M439" s="81"/>
      <c r="N439" s="81"/>
      <c r="O439" s="81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45561</v>
      </c>
      <c r="C440" s="47" t="s">
        <v>966</v>
      </c>
      <c r="D440" s="39" t="s">
        <v>23</v>
      </c>
      <c r="E440" s="40" t="s">
        <v>967</v>
      </c>
      <c r="F440" s="41">
        <v>1980855</v>
      </c>
      <c r="G440" s="41">
        <v>158468</v>
      </c>
      <c r="H440" s="26">
        <f t="shared" si="6"/>
        <v>2139323</v>
      </c>
      <c r="I440" s="12"/>
      <c r="J440" s="12"/>
      <c r="K440" s="81"/>
      <c r="L440" s="12"/>
      <c r="M440" s="81"/>
      <c r="N440" s="81"/>
      <c r="O440" s="81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45561</v>
      </c>
      <c r="C441" s="47" t="s">
        <v>968</v>
      </c>
      <c r="D441" s="39" t="s">
        <v>23</v>
      </c>
      <c r="E441" s="40" t="s">
        <v>969</v>
      </c>
      <c r="F441" s="41">
        <v>1957953</v>
      </c>
      <c r="G441" s="41">
        <v>156636</v>
      </c>
      <c r="H441" s="26">
        <f t="shared" si="6"/>
        <v>2114589</v>
      </c>
      <c r="I441" s="12"/>
      <c r="J441" s="12"/>
      <c r="K441" s="81"/>
      <c r="L441" s="12"/>
      <c r="M441" s="81"/>
      <c r="N441" s="81"/>
      <c r="O441" s="81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45561</v>
      </c>
      <c r="C442" s="47" t="s">
        <v>970</v>
      </c>
      <c r="D442" s="39" t="s">
        <v>23</v>
      </c>
      <c r="E442" s="40" t="s">
        <v>971</v>
      </c>
      <c r="F442" s="41">
        <v>1993260</v>
      </c>
      <c r="G442" s="41">
        <v>159461</v>
      </c>
      <c r="H442" s="26">
        <f t="shared" si="6"/>
        <v>2152721</v>
      </c>
      <c r="I442" s="12"/>
      <c r="J442" s="12"/>
      <c r="K442" s="81"/>
      <c r="L442" s="12"/>
      <c r="M442" s="81"/>
      <c r="N442" s="81"/>
      <c r="O442" s="81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45561</v>
      </c>
      <c r="C443" s="47" t="s">
        <v>972</v>
      </c>
      <c r="D443" s="39" t="s">
        <v>23</v>
      </c>
      <c r="E443" s="40" t="s">
        <v>973</v>
      </c>
      <c r="F443" s="41">
        <v>2022388</v>
      </c>
      <c r="G443" s="41">
        <v>161791</v>
      </c>
      <c r="H443" s="26">
        <f t="shared" si="6"/>
        <v>2184179</v>
      </c>
      <c r="I443" s="12"/>
      <c r="J443" s="12"/>
      <c r="K443" s="81"/>
      <c r="L443" s="12"/>
      <c r="M443" s="81"/>
      <c r="N443" s="81"/>
      <c r="O443" s="81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45561</v>
      </c>
      <c r="C444" s="47" t="s">
        <v>974</v>
      </c>
      <c r="D444" s="39" t="s">
        <v>23</v>
      </c>
      <c r="E444" s="40" t="s">
        <v>975</v>
      </c>
      <c r="F444" s="41">
        <v>1480790</v>
      </c>
      <c r="G444" s="41">
        <v>118463</v>
      </c>
      <c r="H444" s="26">
        <f t="shared" si="6"/>
        <v>1599253</v>
      </c>
      <c r="I444" s="12"/>
      <c r="J444" s="12"/>
      <c r="K444" s="81"/>
      <c r="L444" s="12"/>
      <c r="M444" s="81"/>
      <c r="N444" s="81"/>
      <c r="O444" s="81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45561</v>
      </c>
      <c r="C445" s="47" t="s">
        <v>976</v>
      </c>
      <c r="D445" s="39" t="s">
        <v>23</v>
      </c>
      <c r="E445" s="40" t="s">
        <v>513</v>
      </c>
      <c r="F445" s="41">
        <v>1368972</v>
      </c>
      <c r="G445" s="41">
        <v>109518</v>
      </c>
      <c r="H445" s="26">
        <f t="shared" si="6"/>
        <v>1478490</v>
      </c>
      <c r="I445" s="12"/>
      <c r="J445" s="12"/>
      <c r="K445" s="81"/>
      <c r="L445" s="12"/>
      <c r="M445" s="81"/>
      <c r="N445" s="81"/>
      <c r="O445" s="81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45561</v>
      </c>
      <c r="C446" s="47" t="s">
        <v>977</v>
      </c>
      <c r="D446" s="39" t="s">
        <v>23</v>
      </c>
      <c r="E446" s="40" t="s">
        <v>978</v>
      </c>
      <c r="F446" s="41">
        <v>793174</v>
      </c>
      <c r="G446" s="41">
        <v>63454</v>
      </c>
      <c r="H446" s="26">
        <f t="shared" si="6"/>
        <v>856628</v>
      </c>
      <c r="I446" s="12"/>
      <c r="J446" s="12"/>
      <c r="K446" s="81"/>
      <c r="L446" s="12"/>
      <c r="M446" s="81"/>
      <c r="N446" s="81"/>
      <c r="O446" s="81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45561</v>
      </c>
      <c r="C447" s="47" t="s">
        <v>979</v>
      </c>
      <c r="D447" s="39" t="s">
        <v>23</v>
      </c>
      <c r="E447" s="40" t="s">
        <v>980</v>
      </c>
      <c r="F447" s="41">
        <v>1377776</v>
      </c>
      <c r="G447" s="41">
        <v>110222</v>
      </c>
      <c r="H447" s="26">
        <f t="shared" si="6"/>
        <v>1487998</v>
      </c>
      <c r="I447" s="12"/>
      <c r="J447" s="12"/>
      <c r="K447" s="81"/>
      <c r="L447" s="12"/>
      <c r="M447" s="81"/>
      <c r="N447" s="81"/>
      <c r="O447" s="81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45561</v>
      </c>
      <c r="C448" s="47" t="s">
        <v>981</v>
      </c>
      <c r="D448" s="39" t="s">
        <v>23</v>
      </c>
      <c r="E448" s="40" t="s">
        <v>982</v>
      </c>
      <c r="F448" s="41">
        <v>1403989</v>
      </c>
      <c r="G448" s="41">
        <v>112319</v>
      </c>
      <c r="H448" s="26">
        <f t="shared" si="6"/>
        <v>1516308</v>
      </c>
      <c r="I448" s="12"/>
      <c r="J448" s="12"/>
      <c r="K448" s="81"/>
      <c r="L448" s="12"/>
      <c r="M448" s="81"/>
      <c r="N448" s="81"/>
      <c r="O448" s="81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45561</v>
      </c>
      <c r="C449" s="47" t="s">
        <v>983</v>
      </c>
      <c r="D449" s="39" t="s">
        <v>23</v>
      </c>
      <c r="E449" s="40" t="s">
        <v>984</v>
      </c>
      <c r="F449" s="41">
        <v>740451</v>
      </c>
      <c r="G449" s="41">
        <v>59236</v>
      </c>
      <c r="H449" s="26">
        <f t="shared" si="6"/>
        <v>799687</v>
      </c>
      <c r="I449" s="12"/>
      <c r="J449" s="12"/>
      <c r="K449" s="81"/>
      <c r="L449" s="12"/>
      <c r="M449" s="81"/>
      <c r="N449" s="81"/>
      <c r="O449" s="81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45561</v>
      </c>
      <c r="C450" s="47" t="s">
        <v>985</v>
      </c>
      <c r="D450" s="39" t="s">
        <v>23</v>
      </c>
      <c r="E450" s="40" t="s">
        <v>986</v>
      </c>
      <c r="F450" s="41">
        <v>1265355</v>
      </c>
      <c r="G450" s="41">
        <v>101228</v>
      </c>
      <c r="H450" s="26">
        <f t="shared" si="6"/>
        <v>1366583</v>
      </c>
      <c r="I450" s="12"/>
      <c r="J450" s="12"/>
      <c r="K450" s="81"/>
      <c r="L450" s="12"/>
      <c r="M450" s="81"/>
      <c r="N450" s="81"/>
      <c r="O450" s="81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45561</v>
      </c>
      <c r="C451" s="47" t="s">
        <v>987</v>
      </c>
      <c r="D451" s="39" t="s">
        <v>23</v>
      </c>
      <c r="E451" s="40" t="s">
        <v>988</v>
      </c>
      <c r="F451" s="41">
        <v>1626105</v>
      </c>
      <c r="G451" s="41">
        <v>130088</v>
      </c>
      <c r="H451" s="26">
        <f t="shared" si="6"/>
        <v>1756193</v>
      </c>
      <c r="I451" s="12"/>
      <c r="J451" s="12"/>
      <c r="K451" s="81"/>
      <c r="L451" s="12"/>
      <c r="M451" s="81"/>
      <c r="N451" s="81"/>
      <c r="O451" s="81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45561</v>
      </c>
      <c r="C452" s="47" t="s">
        <v>989</v>
      </c>
      <c r="D452" s="39" t="s">
        <v>23</v>
      </c>
      <c r="E452" s="40" t="s">
        <v>990</v>
      </c>
      <c r="F452" s="41">
        <v>1185421</v>
      </c>
      <c r="G452" s="41">
        <v>94834</v>
      </c>
      <c r="H452" s="26">
        <f t="shared" si="6"/>
        <v>1280255</v>
      </c>
      <c r="I452" s="12"/>
      <c r="J452" s="12"/>
      <c r="K452" s="81"/>
      <c r="L452" s="12"/>
      <c r="M452" s="81"/>
      <c r="N452" s="81"/>
      <c r="O452" s="81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45561</v>
      </c>
      <c r="C453" s="47" t="s">
        <v>991</v>
      </c>
      <c r="D453" s="39" t="s">
        <v>23</v>
      </c>
      <c r="E453" s="40" t="s">
        <v>992</v>
      </c>
      <c r="F453" s="41">
        <v>1173989</v>
      </c>
      <c r="G453" s="41">
        <v>93919</v>
      </c>
      <c r="H453" s="26">
        <f t="shared" si="6"/>
        <v>1267908</v>
      </c>
      <c r="I453" s="12"/>
      <c r="J453" s="12"/>
      <c r="K453" s="81"/>
      <c r="L453" s="12"/>
      <c r="M453" s="81"/>
      <c r="N453" s="81"/>
      <c r="O453" s="81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45561</v>
      </c>
      <c r="C454" s="47" t="s">
        <v>993</v>
      </c>
      <c r="D454" s="39" t="s">
        <v>23</v>
      </c>
      <c r="E454" s="40" t="s">
        <v>994</v>
      </c>
      <c r="F454" s="41">
        <v>1036200</v>
      </c>
      <c r="G454" s="41">
        <v>82896</v>
      </c>
      <c r="H454" s="26">
        <f t="shared" si="6"/>
        <v>1119096</v>
      </c>
      <c r="I454" s="12"/>
      <c r="J454" s="12"/>
      <c r="K454" s="81"/>
      <c r="L454" s="12"/>
      <c r="M454" s="81"/>
      <c r="N454" s="81"/>
      <c r="O454" s="81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45561</v>
      </c>
      <c r="C455" s="47" t="s">
        <v>995</v>
      </c>
      <c r="D455" s="39" t="s">
        <v>23</v>
      </c>
      <c r="E455" s="40" t="s">
        <v>996</v>
      </c>
      <c r="F455" s="41">
        <v>1403355</v>
      </c>
      <c r="G455" s="41">
        <v>112268</v>
      </c>
      <c r="H455" s="26">
        <f t="shared" ref="H455:H518" si="7">G455+F455</f>
        <v>1515623</v>
      </c>
      <c r="I455" s="12"/>
      <c r="J455" s="12"/>
      <c r="K455" s="81"/>
      <c r="L455" s="12"/>
      <c r="M455" s="81"/>
      <c r="N455" s="81"/>
      <c r="O455" s="81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45561</v>
      </c>
      <c r="C456" s="47" t="s">
        <v>997</v>
      </c>
      <c r="D456" s="39" t="s">
        <v>23</v>
      </c>
      <c r="E456" s="40" t="s">
        <v>998</v>
      </c>
      <c r="F456" s="41">
        <v>3538865</v>
      </c>
      <c r="G456" s="41">
        <v>283109</v>
      </c>
      <c r="H456" s="26">
        <f t="shared" si="7"/>
        <v>3821974</v>
      </c>
      <c r="I456" s="12"/>
      <c r="J456" s="12"/>
      <c r="K456" s="81"/>
      <c r="L456" s="12"/>
      <c r="M456" s="81"/>
      <c r="N456" s="81"/>
      <c r="O456" s="81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45561</v>
      </c>
      <c r="C457" s="47" t="s">
        <v>999</v>
      </c>
      <c r="D457" s="39" t="s">
        <v>23</v>
      </c>
      <c r="E457" s="40" t="s">
        <v>1000</v>
      </c>
      <c r="F457" s="41">
        <v>1439793</v>
      </c>
      <c r="G457" s="41">
        <v>115183</v>
      </c>
      <c r="H457" s="26">
        <f t="shared" si="7"/>
        <v>1554976</v>
      </c>
      <c r="I457" s="12"/>
      <c r="J457" s="12"/>
      <c r="K457" s="81"/>
      <c r="L457" s="12"/>
      <c r="M457" s="81"/>
      <c r="N457" s="81"/>
      <c r="O457" s="81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45561</v>
      </c>
      <c r="C458" s="47" t="s">
        <v>1001</v>
      </c>
      <c r="D458" s="39" t="s">
        <v>23</v>
      </c>
      <c r="E458" s="40" t="s">
        <v>1002</v>
      </c>
      <c r="F458" s="41">
        <v>1449315</v>
      </c>
      <c r="G458" s="41">
        <v>115945</v>
      </c>
      <c r="H458" s="26">
        <f t="shared" si="7"/>
        <v>1565260</v>
      </c>
      <c r="I458" s="12"/>
      <c r="J458" s="12"/>
      <c r="K458" s="81"/>
      <c r="L458" s="12"/>
      <c r="M458" s="81"/>
      <c r="N458" s="81"/>
      <c r="O458" s="81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45561</v>
      </c>
      <c r="C459" s="47" t="s">
        <v>1003</v>
      </c>
      <c r="D459" s="39" t="s">
        <v>23</v>
      </c>
      <c r="E459" s="40" t="s">
        <v>1004</v>
      </c>
      <c r="F459" s="41">
        <v>922445</v>
      </c>
      <c r="G459" s="41">
        <v>73796</v>
      </c>
      <c r="H459" s="26">
        <f t="shared" si="7"/>
        <v>996241</v>
      </c>
      <c r="I459" s="12"/>
      <c r="J459" s="12"/>
      <c r="K459" s="81"/>
      <c r="L459" s="12"/>
      <c r="M459" s="81"/>
      <c r="N459" s="81"/>
      <c r="O459" s="81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45561</v>
      </c>
      <c r="C460" s="47" t="s">
        <v>1005</v>
      </c>
      <c r="D460" s="39" t="s">
        <v>23</v>
      </c>
      <c r="E460" s="40" t="s">
        <v>1006</v>
      </c>
      <c r="F460" s="41">
        <v>922445</v>
      </c>
      <c r="G460" s="41">
        <v>73796</v>
      </c>
      <c r="H460" s="26">
        <f t="shared" si="7"/>
        <v>996241</v>
      </c>
      <c r="I460" s="12"/>
      <c r="J460" s="12"/>
      <c r="K460" s="81"/>
      <c r="L460" s="12"/>
      <c r="M460" s="81"/>
      <c r="N460" s="81"/>
      <c r="O460" s="81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45561</v>
      </c>
      <c r="C461" s="47" t="s">
        <v>1007</v>
      </c>
      <c r="D461" s="39" t="s">
        <v>23</v>
      </c>
      <c r="E461" s="40" t="s">
        <v>1008</v>
      </c>
      <c r="F461" s="41">
        <v>1092544</v>
      </c>
      <c r="G461" s="41">
        <v>87404</v>
      </c>
      <c r="H461" s="26">
        <f t="shared" si="7"/>
        <v>1179948</v>
      </c>
      <c r="I461" s="12"/>
      <c r="J461" s="12"/>
      <c r="K461" s="81"/>
      <c r="L461" s="12"/>
      <c r="M461" s="81"/>
      <c r="N461" s="81"/>
      <c r="O461" s="81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45561</v>
      </c>
      <c r="C462" s="47" t="s">
        <v>1009</v>
      </c>
      <c r="D462" s="39" t="s">
        <v>23</v>
      </c>
      <c r="E462" s="40" t="s">
        <v>1010</v>
      </c>
      <c r="F462" s="41">
        <v>1330846</v>
      </c>
      <c r="G462" s="41">
        <v>106468</v>
      </c>
      <c r="H462" s="26">
        <f t="shared" si="7"/>
        <v>1437314</v>
      </c>
      <c r="I462" s="12"/>
      <c r="J462" s="12"/>
      <c r="K462" s="81"/>
      <c r="L462" s="12"/>
      <c r="M462" s="81"/>
      <c r="N462" s="81"/>
      <c r="O462" s="81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45561</v>
      </c>
      <c r="C463" s="47" t="s">
        <v>1011</v>
      </c>
      <c r="D463" s="39" t="s">
        <v>23</v>
      </c>
      <c r="E463" s="40" t="s">
        <v>1012</v>
      </c>
      <c r="F463" s="41">
        <v>1292825</v>
      </c>
      <c r="G463" s="41">
        <v>103426</v>
      </c>
      <c r="H463" s="26">
        <f t="shared" si="7"/>
        <v>1396251</v>
      </c>
      <c r="I463" s="12"/>
      <c r="J463" s="12"/>
      <c r="K463" s="81"/>
      <c r="L463" s="12"/>
      <c r="M463" s="81"/>
      <c r="N463" s="81"/>
      <c r="O463" s="81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45561</v>
      </c>
      <c r="C464" s="47" t="s">
        <v>1013</v>
      </c>
      <c r="D464" s="39" t="s">
        <v>23</v>
      </c>
      <c r="E464" s="40" t="s">
        <v>1014</v>
      </c>
      <c r="F464" s="41">
        <v>589905</v>
      </c>
      <c r="G464" s="41">
        <v>47192</v>
      </c>
      <c r="H464" s="26">
        <f t="shared" si="7"/>
        <v>637097</v>
      </c>
      <c r="I464" s="12"/>
      <c r="J464" s="12"/>
      <c r="K464" s="81"/>
      <c r="L464" s="12"/>
      <c r="M464" s="81"/>
      <c r="N464" s="81"/>
      <c r="O464" s="81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45561</v>
      </c>
      <c r="C465" s="47" t="s">
        <v>1015</v>
      </c>
      <c r="D465" s="39" t="s">
        <v>23</v>
      </c>
      <c r="E465" s="40" t="s">
        <v>1016</v>
      </c>
      <c r="F465" s="41">
        <v>1314175</v>
      </c>
      <c r="G465" s="41">
        <v>105134</v>
      </c>
      <c r="H465" s="26">
        <f t="shared" si="7"/>
        <v>1419309</v>
      </c>
      <c r="I465" s="12"/>
      <c r="J465" s="12"/>
      <c r="K465" s="81"/>
      <c r="L465" s="12"/>
      <c r="M465" s="81"/>
      <c r="N465" s="81"/>
      <c r="O465" s="81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45561</v>
      </c>
      <c r="C466" s="47" t="s">
        <v>1017</v>
      </c>
      <c r="D466" s="39" t="s">
        <v>23</v>
      </c>
      <c r="E466" s="40" t="s">
        <v>1018</v>
      </c>
      <c r="F466" s="41">
        <v>2902000</v>
      </c>
      <c r="G466" s="41">
        <v>232160</v>
      </c>
      <c r="H466" s="26">
        <f t="shared" si="7"/>
        <v>3134160</v>
      </c>
      <c r="I466" s="12"/>
      <c r="J466" s="12"/>
      <c r="K466" s="81"/>
      <c r="L466" s="12"/>
      <c r="M466" s="81"/>
      <c r="N466" s="81"/>
      <c r="O466" s="81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45561</v>
      </c>
      <c r="C467" s="47" t="s">
        <v>1019</v>
      </c>
      <c r="D467" s="39" t="s">
        <v>23</v>
      </c>
      <c r="E467" s="40" t="s">
        <v>1020</v>
      </c>
      <c r="F467" s="41">
        <v>582225</v>
      </c>
      <c r="G467" s="41">
        <v>46578</v>
      </c>
      <c r="H467" s="26">
        <f t="shared" si="7"/>
        <v>628803</v>
      </c>
      <c r="I467" s="12"/>
      <c r="J467" s="12"/>
      <c r="K467" s="81"/>
      <c r="L467" s="12"/>
      <c r="M467" s="81"/>
      <c r="N467" s="81"/>
      <c r="O467" s="81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45561</v>
      </c>
      <c r="C468" s="47" t="s">
        <v>1021</v>
      </c>
      <c r="D468" s="39" t="s">
        <v>23</v>
      </c>
      <c r="E468" s="40" t="s">
        <v>1022</v>
      </c>
      <c r="F468" s="41">
        <v>1126040</v>
      </c>
      <c r="G468" s="41">
        <v>90083</v>
      </c>
      <c r="H468" s="26">
        <f t="shared" si="7"/>
        <v>1216123</v>
      </c>
      <c r="I468" s="12"/>
      <c r="J468" s="12"/>
      <c r="K468" s="81"/>
      <c r="L468" s="12"/>
      <c r="M468" s="81"/>
      <c r="N468" s="81"/>
      <c r="O468" s="81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45561</v>
      </c>
      <c r="C469" s="47" t="s">
        <v>1023</v>
      </c>
      <c r="D469" s="39" t="s">
        <v>23</v>
      </c>
      <c r="E469" s="40" t="s">
        <v>1024</v>
      </c>
      <c r="F469" s="41">
        <v>806850</v>
      </c>
      <c r="G469" s="41">
        <v>64548</v>
      </c>
      <c r="H469" s="26">
        <f t="shared" si="7"/>
        <v>871398</v>
      </c>
      <c r="I469" s="12"/>
      <c r="J469" s="12"/>
      <c r="K469" s="81"/>
      <c r="L469" s="12"/>
      <c r="M469" s="81"/>
      <c r="N469" s="81"/>
      <c r="O469" s="81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45561</v>
      </c>
      <c r="C470" s="47" t="s">
        <v>1025</v>
      </c>
      <c r="D470" s="39" t="s">
        <v>23</v>
      </c>
      <c r="E470" s="40" t="s">
        <v>1026</v>
      </c>
      <c r="F470" s="41">
        <v>1413935</v>
      </c>
      <c r="G470" s="41">
        <v>113115</v>
      </c>
      <c r="H470" s="26">
        <f t="shared" si="7"/>
        <v>1527050</v>
      </c>
      <c r="I470" s="12"/>
      <c r="J470" s="12"/>
      <c r="K470" s="81"/>
      <c r="L470" s="12"/>
      <c r="M470" s="81"/>
      <c r="N470" s="81"/>
      <c r="O470" s="81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45561</v>
      </c>
      <c r="C471" s="47" t="s">
        <v>1027</v>
      </c>
      <c r="D471" s="39" t="s">
        <v>23</v>
      </c>
      <c r="E471" s="40" t="s">
        <v>1028</v>
      </c>
      <c r="F471" s="41">
        <v>1468620</v>
      </c>
      <c r="G471" s="41">
        <v>117490</v>
      </c>
      <c r="H471" s="26">
        <f t="shared" si="7"/>
        <v>1586110</v>
      </c>
      <c r="I471" s="12"/>
      <c r="J471" s="12"/>
      <c r="K471" s="81"/>
      <c r="L471" s="12"/>
      <c r="M471" s="81"/>
      <c r="N471" s="81"/>
      <c r="O471" s="81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45561</v>
      </c>
      <c r="C472" s="47" t="s">
        <v>1029</v>
      </c>
      <c r="D472" s="39" t="s">
        <v>23</v>
      </c>
      <c r="E472" s="40" t="s">
        <v>1030</v>
      </c>
      <c r="F472" s="41">
        <v>1059850</v>
      </c>
      <c r="G472" s="41">
        <v>84788</v>
      </c>
      <c r="H472" s="26">
        <f t="shared" si="7"/>
        <v>1144638</v>
      </c>
      <c r="I472" s="12"/>
      <c r="J472" s="12"/>
      <c r="K472" s="81"/>
      <c r="L472" s="12"/>
      <c r="M472" s="81"/>
      <c r="N472" s="81"/>
      <c r="O472" s="81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45561</v>
      </c>
      <c r="C473" s="47" t="s">
        <v>1031</v>
      </c>
      <c r="D473" s="39" t="s">
        <v>23</v>
      </c>
      <c r="E473" s="40" t="s">
        <v>1032</v>
      </c>
      <c r="F473" s="41">
        <v>2697730</v>
      </c>
      <c r="G473" s="41">
        <v>215818</v>
      </c>
      <c r="H473" s="26">
        <f t="shared" si="7"/>
        <v>2913548</v>
      </c>
      <c r="I473" s="12"/>
      <c r="J473" s="12"/>
      <c r="K473" s="81"/>
      <c r="L473" s="12"/>
      <c r="M473" s="81"/>
      <c r="N473" s="81"/>
      <c r="O473" s="81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45561</v>
      </c>
      <c r="C474" s="47" t="s">
        <v>1033</v>
      </c>
      <c r="D474" s="39" t="s">
        <v>23</v>
      </c>
      <c r="E474" s="40" t="s">
        <v>1034</v>
      </c>
      <c r="F474" s="41">
        <v>922445</v>
      </c>
      <c r="G474" s="41">
        <v>73796</v>
      </c>
      <c r="H474" s="26">
        <f t="shared" si="7"/>
        <v>996241</v>
      </c>
      <c r="I474" s="12"/>
      <c r="J474" s="12"/>
      <c r="K474" s="81"/>
      <c r="L474" s="12"/>
      <c r="M474" s="81"/>
      <c r="N474" s="81"/>
      <c r="O474" s="81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45561</v>
      </c>
      <c r="C475" s="47" t="s">
        <v>1035</v>
      </c>
      <c r="D475" s="39" t="s">
        <v>23</v>
      </c>
      <c r="E475" s="40" t="s">
        <v>1036</v>
      </c>
      <c r="F475" s="41">
        <v>1200420</v>
      </c>
      <c r="G475" s="41">
        <v>96034</v>
      </c>
      <c r="H475" s="26">
        <f t="shared" si="7"/>
        <v>1296454</v>
      </c>
      <c r="I475" s="12"/>
      <c r="J475" s="12"/>
      <c r="K475" s="81"/>
      <c r="L475" s="12"/>
      <c r="M475" s="81"/>
      <c r="N475" s="81"/>
      <c r="O475" s="81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45561</v>
      </c>
      <c r="C476" s="47" t="s">
        <v>1037</v>
      </c>
      <c r="D476" s="39" t="s">
        <v>23</v>
      </c>
      <c r="E476" s="40" t="s">
        <v>1038</v>
      </c>
      <c r="F476" s="41">
        <v>747560</v>
      </c>
      <c r="G476" s="41">
        <v>59805</v>
      </c>
      <c r="H476" s="26">
        <f t="shared" si="7"/>
        <v>807365</v>
      </c>
      <c r="I476" s="12"/>
      <c r="J476" s="12"/>
      <c r="K476" s="81"/>
      <c r="L476" s="12"/>
      <c r="M476" s="81"/>
      <c r="N476" s="81"/>
      <c r="O476" s="81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45561</v>
      </c>
      <c r="C477" s="47" t="s">
        <v>1039</v>
      </c>
      <c r="D477" s="39" t="s">
        <v>23</v>
      </c>
      <c r="E477" s="40" t="s">
        <v>1040</v>
      </c>
      <c r="F477" s="41">
        <v>922445</v>
      </c>
      <c r="G477" s="41">
        <v>73796</v>
      </c>
      <c r="H477" s="26">
        <f t="shared" si="7"/>
        <v>996241</v>
      </c>
      <c r="I477" s="12"/>
      <c r="J477" s="12"/>
      <c r="K477" s="81"/>
      <c r="L477" s="12"/>
      <c r="M477" s="81"/>
      <c r="N477" s="81"/>
      <c r="O477" s="81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45561</v>
      </c>
      <c r="C478" s="47" t="s">
        <v>1041</v>
      </c>
      <c r="D478" s="39" t="s">
        <v>23</v>
      </c>
      <c r="E478" s="40" t="s">
        <v>1042</v>
      </c>
      <c r="F478" s="41">
        <v>803296</v>
      </c>
      <c r="G478" s="41">
        <v>64264</v>
      </c>
      <c r="H478" s="26">
        <f t="shared" si="7"/>
        <v>867560</v>
      </c>
      <c r="I478" s="12"/>
      <c r="J478" s="12"/>
      <c r="K478" s="81"/>
      <c r="L478" s="12"/>
      <c r="M478" s="81"/>
      <c r="N478" s="81"/>
      <c r="O478" s="81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45561</v>
      </c>
      <c r="C479" s="47" t="s">
        <v>1043</v>
      </c>
      <c r="D479" s="39" t="s">
        <v>23</v>
      </c>
      <c r="E479" s="40" t="s">
        <v>1044</v>
      </c>
      <c r="F479" s="41">
        <v>1299048</v>
      </c>
      <c r="G479" s="41">
        <v>103924</v>
      </c>
      <c r="H479" s="26">
        <f t="shared" si="7"/>
        <v>1402972</v>
      </c>
      <c r="I479" s="12"/>
      <c r="J479" s="12"/>
      <c r="K479" s="81"/>
      <c r="L479" s="12"/>
      <c r="M479" s="81"/>
      <c r="N479" s="81"/>
      <c r="O479" s="81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45561</v>
      </c>
      <c r="C480" s="47" t="s">
        <v>1045</v>
      </c>
      <c r="D480" s="39" t="s">
        <v>23</v>
      </c>
      <c r="E480" s="40" t="s">
        <v>1046</v>
      </c>
      <c r="F480" s="41">
        <v>1929888</v>
      </c>
      <c r="G480" s="41">
        <v>154391</v>
      </c>
      <c r="H480" s="26">
        <f t="shared" si="7"/>
        <v>2084279</v>
      </c>
      <c r="I480" s="12"/>
      <c r="J480" s="12"/>
      <c r="K480" s="81"/>
      <c r="L480" s="12"/>
      <c r="M480" s="81"/>
      <c r="N480" s="81"/>
      <c r="O480" s="81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45561</v>
      </c>
      <c r="C481" s="47" t="s">
        <v>1047</v>
      </c>
      <c r="D481" s="39" t="s">
        <v>23</v>
      </c>
      <c r="E481" s="40" t="s">
        <v>1048</v>
      </c>
      <c r="F481" s="41">
        <v>1616205</v>
      </c>
      <c r="G481" s="41">
        <v>129296</v>
      </c>
      <c r="H481" s="26">
        <f t="shared" si="7"/>
        <v>1745501</v>
      </c>
      <c r="I481" s="12"/>
      <c r="J481" s="12"/>
      <c r="K481" s="81"/>
      <c r="L481" s="12"/>
      <c r="M481" s="81"/>
      <c r="N481" s="81"/>
      <c r="O481" s="81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45561</v>
      </c>
      <c r="C482" s="47" t="s">
        <v>1049</v>
      </c>
      <c r="D482" s="39" t="s">
        <v>23</v>
      </c>
      <c r="E482" s="40" t="s">
        <v>1050</v>
      </c>
      <c r="F482" s="41">
        <v>1056015</v>
      </c>
      <c r="G482" s="41">
        <v>84481</v>
      </c>
      <c r="H482" s="26">
        <f t="shared" si="7"/>
        <v>1140496</v>
      </c>
      <c r="I482" s="12"/>
      <c r="J482" s="12"/>
      <c r="K482" s="81"/>
      <c r="L482" s="12"/>
      <c r="M482" s="81"/>
      <c r="N482" s="81"/>
      <c r="O482" s="81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45561</v>
      </c>
      <c r="C483" s="47" t="s">
        <v>1051</v>
      </c>
      <c r="D483" s="39" t="s">
        <v>23</v>
      </c>
      <c r="E483" s="40" t="s">
        <v>1052</v>
      </c>
      <c r="F483" s="41">
        <v>2342966</v>
      </c>
      <c r="G483" s="41">
        <v>187437</v>
      </c>
      <c r="H483" s="26">
        <f t="shared" si="7"/>
        <v>2530403</v>
      </c>
      <c r="I483" s="12"/>
      <c r="J483" s="12"/>
      <c r="K483" s="81"/>
      <c r="L483" s="12"/>
      <c r="M483" s="81"/>
      <c r="N483" s="81"/>
      <c r="O483" s="81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45561</v>
      </c>
      <c r="C484" s="47" t="s">
        <v>1053</v>
      </c>
      <c r="D484" s="39" t="s">
        <v>23</v>
      </c>
      <c r="E484" s="40" t="s">
        <v>1054</v>
      </c>
      <c r="F484" s="41">
        <v>4471655</v>
      </c>
      <c r="G484" s="41">
        <v>357732</v>
      </c>
      <c r="H484" s="26">
        <f t="shared" si="7"/>
        <v>4829387</v>
      </c>
      <c r="I484" s="12"/>
      <c r="J484" s="12"/>
      <c r="K484" s="81"/>
      <c r="L484" s="12"/>
      <c r="M484" s="81"/>
      <c r="N484" s="81"/>
      <c r="O484" s="81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45561</v>
      </c>
      <c r="C485" s="47" t="s">
        <v>1055</v>
      </c>
      <c r="D485" s="39" t="s">
        <v>23</v>
      </c>
      <c r="E485" s="40" t="s">
        <v>1056</v>
      </c>
      <c r="F485" s="41">
        <v>3699010</v>
      </c>
      <c r="G485" s="41">
        <v>295921</v>
      </c>
      <c r="H485" s="26">
        <f t="shared" si="7"/>
        <v>3994931</v>
      </c>
      <c r="I485" s="12"/>
      <c r="J485" s="12"/>
      <c r="K485" s="81"/>
      <c r="L485" s="12"/>
      <c r="M485" s="81"/>
      <c r="N485" s="81"/>
      <c r="O485" s="81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45561</v>
      </c>
      <c r="C486" s="47" t="s">
        <v>1057</v>
      </c>
      <c r="D486" s="39" t="s">
        <v>23</v>
      </c>
      <c r="E486" s="40" t="s">
        <v>1058</v>
      </c>
      <c r="F486" s="41">
        <v>1083650</v>
      </c>
      <c r="G486" s="41">
        <v>86692</v>
      </c>
      <c r="H486" s="26">
        <f t="shared" si="7"/>
        <v>1170342</v>
      </c>
      <c r="I486" s="12"/>
      <c r="J486" s="12"/>
      <c r="K486" s="81"/>
      <c r="L486" s="12"/>
      <c r="M486" s="81"/>
      <c r="N486" s="81"/>
      <c r="O486" s="81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45561</v>
      </c>
      <c r="C487" s="47" t="s">
        <v>1059</v>
      </c>
      <c r="D487" s="39" t="s">
        <v>23</v>
      </c>
      <c r="E487" s="40" t="s">
        <v>1060</v>
      </c>
      <c r="F487" s="41">
        <v>4258710</v>
      </c>
      <c r="G487" s="41">
        <v>340697</v>
      </c>
      <c r="H487" s="26">
        <f t="shared" si="7"/>
        <v>4599407</v>
      </c>
      <c r="I487" s="12"/>
      <c r="J487" s="12"/>
      <c r="K487" s="81"/>
      <c r="L487" s="12"/>
      <c r="M487" s="81"/>
      <c r="N487" s="81"/>
      <c r="O487" s="81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45561</v>
      </c>
      <c r="C488" s="47" t="s">
        <v>1061</v>
      </c>
      <c r="D488" s="39" t="s">
        <v>23</v>
      </c>
      <c r="E488" s="40" t="s">
        <v>1062</v>
      </c>
      <c r="F488" s="41">
        <v>3748700</v>
      </c>
      <c r="G488" s="41">
        <v>299896</v>
      </c>
      <c r="H488" s="26">
        <f t="shared" si="7"/>
        <v>4048596</v>
      </c>
      <c r="I488" s="12"/>
      <c r="J488" s="12"/>
      <c r="K488" s="81"/>
      <c r="L488" s="12"/>
      <c r="M488" s="81"/>
      <c r="N488" s="81"/>
      <c r="O488" s="81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45561</v>
      </c>
      <c r="C489" s="47" t="s">
        <v>1063</v>
      </c>
      <c r="D489" s="39" t="s">
        <v>23</v>
      </c>
      <c r="E489" s="40" t="s">
        <v>1064</v>
      </c>
      <c r="F489" s="41">
        <v>1865292</v>
      </c>
      <c r="G489" s="41">
        <v>149223</v>
      </c>
      <c r="H489" s="26">
        <f t="shared" si="7"/>
        <v>2014515</v>
      </c>
      <c r="I489" s="12"/>
      <c r="J489" s="12"/>
      <c r="K489" s="81"/>
      <c r="L489" s="12"/>
      <c r="M489" s="81"/>
      <c r="N489" s="81"/>
      <c r="O489" s="81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45561</v>
      </c>
      <c r="C490" s="47" t="s">
        <v>1065</v>
      </c>
      <c r="D490" s="39" t="s">
        <v>23</v>
      </c>
      <c r="E490" s="40" t="s">
        <v>1066</v>
      </c>
      <c r="F490" s="41">
        <v>1110580</v>
      </c>
      <c r="G490" s="41">
        <v>88846</v>
      </c>
      <c r="H490" s="26">
        <f t="shared" si="7"/>
        <v>1199426</v>
      </c>
      <c r="I490" s="12"/>
      <c r="J490" s="12"/>
      <c r="K490" s="81"/>
      <c r="L490" s="12"/>
      <c r="M490" s="81"/>
      <c r="N490" s="81"/>
      <c r="O490" s="81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45561</v>
      </c>
      <c r="C491" s="47" t="s">
        <v>1067</v>
      </c>
      <c r="D491" s="39" t="s">
        <v>23</v>
      </c>
      <c r="E491" s="40" t="s">
        <v>1068</v>
      </c>
      <c r="F491" s="41">
        <v>1728645</v>
      </c>
      <c r="G491" s="41">
        <v>138292</v>
      </c>
      <c r="H491" s="26">
        <f t="shared" si="7"/>
        <v>1866937</v>
      </c>
      <c r="I491" s="12"/>
      <c r="J491" s="12"/>
      <c r="K491" s="81"/>
      <c r="L491" s="12"/>
      <c r="M491" s="81"/>
      <c r="N491" s="81"/>
      <c r="O491" s="81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45561</v>
      </c>
      <c r="C492" s="47" t="s">
        <v>1069</v>
      </c>
      <c r="D492" s="39" t="s">
        <v>23</v>
      </c>
      <c r="E492" s="40" t="s">
        <v>1070</v>
      </c>
      <c r="F492" s="41">
        <v>1287770</v>
      </c>
      <c r="G492" s="41">
        <v>103022</v>
      </c>
      <c r="H492" s="26">
        <f t="shared" si="7"/>
        <v>1390792</v>
      </c>
      <c r="I492" s="12"/>
      <c r="J492" s="12"/>
      <c r="K492" s="81"/>
      <c r="L492" s="12"/>
      <c r="M492" s="81"/>
      <c r="N492" s="81"/>
      <c r="O492" s="81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45561</v>
      </c>
      <c r="C493" s="47" t="s">
        <v>1071</v>
      </c>
      <c r="D493" s="39" t="s">
        <v>23</v>
      </c>
      <c r="E493" s="40" t="s">
        <v>1072</v>
      </c>
      <c r="F493" s="41">
        <v>1497263</v>
      </c>
      <c r="G493" s="41">
        <v>119781</v>
      </c>
      <c r="H493" s="26">
        <f t="shared" si="7"/>
        <v>1617044</v>
      </c>
      <c r="I493" s="12"/>
      <c r="J493" s="12"/>
      <c r="K493" s="81"/>
      <c r="L493" s="12"/>
      <c r="M493" s="81"/>
      <c r="N493" s="81"/>
      <c r="O493" s="81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45561</v>
      </c>
      <c r="C494" s="47" t="s">
        <v>1073</v>
      </c>
      <c r="D494" s="39" t="s">
        <v>23</v>
      </c>
      <c r="E494" s="40" t="s">
        <v>1074</v>
      </c>
      <c r="F494" s="41">
        <v>1797575</v>
      </c>
      <c r="G494" s="41">
        <v>143806</v>
      </c>
      <c r="H494" s="26">
        <f t="shared" si="7"/>
        <v>1941381</v>
      </c>
      <c r="I494" s="12"/>
      <c r="J494" s="12"/>
      <c r="K494" s="81"/>
      <c r="L494" s="12"/>
      <c r="M494" s="81"/>
      <c r="N494" s="81"/>
      <c r="O494" s="81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45561</v>
      </c>
      <c r="C495" s="47" t="s">
        <v>1075</v>
      </c>
      <c r="D495" s="39" t="s">
        <v>23</v>
      </c>
      <c r="E495" s="40" t="s">
        <v>1076</v>
      </c>
      <c r="F495" s="41">
        <v>2603775</v>
      </c>
      <c r="G495" s="41">
        <v>208302</v>
      </c>
      <c r="H495" s="26">
        <f t="shared" si="7"/>
        <v>2812077</v>
      </c>
      <c r="I495" s="12"/>
      <c r="J495" s="12"/>
      <c r="K495" s="81"/>
      <c r="L495" s="12"/>
      <c r="M495" s="81"/>
      <c r="N495" s="81"/>
      <c r="O495" s="81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45561</v>
      </c>
      <c r="C496" s="47" t="s">
        <v>1077</v>
      </c>
      <c r="D496" s="39" t="s">
        <v>23</v>
      </c>
      <c r="E496" s="40" t="s">
        <v>1078</v>
      </c>
      <c r="F496" s="41">
        <v>2434535</v>
      </c>
      <c r="G496" s="41">
        <v>194763</v>
      </c>
      <c r="H496" s="26">
        <f t="shared" si="7"/>
        <v>2629298</v>
      </c>
      <c r="I496" s="12"/>
      <c r="J496" s="12"/>
      <c r="K496" s="81"/>
      <c r="L496" s="12"/>
      <c r="M496" s="81"/>
      <c r="N496" s="81"/>
      <c r="O496" s="81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45561</v>
      </c>
      <c r="C497" s="47" t="s">
        <v>1079</v>
      </c>
      <c r="D497" s="39" t="s">
        <v>23</v>
      </c>
      <c r="E497" s="40" t="s">
        <v>1080</v>
      </c>
      <c r="F497" s="41">
        <v>1612400</v>
      </c>
      <c r="G497" s="41">
        <v>128992</v>
      </c>
      <c r="H497" s="26">
        <f t="shared" si="7"/>
        <v>1741392</v>
      </c>
      <c r="I497" s="12"/>
      <c r="J497" s="12"/>
      <c r="K497" s="81"/>
      <c r="L497" s="12"/>
      <c r="M497" s="81"/>
      <c r="N497" s="81"/>
      <c r="O497" s="81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45561</v>
      </c>
      <c r="C498" s="47" t="s">
        <v>1081</v>
      </c>
      <c r="D498" s="39" t="s">
        <v>23</v>
      </c>
      <c r="E498" s="40" t="s">
        <v>1082</v>
      </c>
      <c r="F498" s="41">
        <v>1110580</v>
      </c>
      <c r="G498" s="41">
        <v>88846</v>
      </c>
      <c r="H498" s="26">
        <f t="shared" si="7"/>
        <v>1199426</v>
      </c>
      <c r="I498" s="12"/>
      <c r="J498" s="12"/>
      <c r="K498" s="81"/>
      <c r="L498" s="12"/>
      <c r="M498" s="81"/>
      <c r="N498" s="81"/>
      <c r="O498" s="81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45561</v>
      </c>
      <c r="C499" s="47" t="s">
        <v>1083</v>
      </c>
      <c r="D499" s="39" t="s">
        <v>23</v>
      </c>
      <c r="E499" s="40" t="s">
        <v>1084</v>
      </c>
      <c r="F499" s="41">
        <v>2545135</v>
      </c>
      <c r="G499" s="41">
        <v>203611</v>
      </c>
      <c r="H499" s="26">
        <f t="shared" si="7"/>
        <v>2748746</v>
      </c>
      <c r="I499" s="12"/>
      <c r="J499" s="12"/>
      <c r="K499" s="81"/>
      <c r="L499" s="12"/>
      <c r="M499" s="81"/>
      <c r="N499" s="81"/>
      <c r="O499" s="81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45561</v>
      </c>
      <c r="C500" s="47" t="s">
        <v>1085</v>
      </c>
      <c r="D500" s="39" t="s">
        <v>23</v>
      </c>
      <c r="E500" s="40" t="s">
        <v>1086</v>
      </c>
      <c r="F500" s="41">
        <v>734310</v>
      </c>
      <c r="G500" s="41">
        <v>58745</v>
      </c>
      <c r="H500" s="26">
        <f t="shared" si="7"/>
        <v>793055</v>
      </c>
      <c r="I500" s="12"/>
      <c r="J500" s="12"/>
      <c r="K500" s="81"/>
      <c r="L500" s="12"/>
      <c r="M500" s="81"/>
      <c r="N500" s="81"/>
      <c r="O500" s="81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45561</v>
      </c>
      <c r="C501" s="47" t="s">
        <v>1087</v>
      </c>
      <c r="D501" s="39" t="s">
        <v>23</v>
      </c>
      <c r="E501" s="40" t="s">
        <v>1088</v>
      </c>
      <c r="F501" s="41">
        <v>501820</v>
      </c>
      <c r="G501" s="41">
        <v>40146</v>
      </c>
      <c r="H501" s="26">
        <f t="shared" si="7"/>
        <v>541966</v>
      </c>
      <c r="I501" s="12"/>
      <c r="J501" s="12"/>
      <c r="K501" s="81"/>
      <c r="L501" s="12"/>
      <c r="M501" s="81"/>
      <c r="N501" s="81"/>
      <c r="O501" s="81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45561</v>
      </c>
      <c r="C502" s="47" t="s">
        <v>1089</v>
      </c>
      <c r="D502" s="39" t="s">
        <v>23</v>
      </c>
      <c r="E502" s="40" t="s">
        <v>1090</v>
      </c>
      <c r="F502" s="41">
        <v>501820</v>
      </c>
      <c r="G502" s="41">
        <v>40146</v>
      </c>
      <c r="H502" s="26">
        <f t="shared" si="7"/>
        <v>541966</v>
      </c>
      <c r="I502" s="12"/>
      <c r="J502" s="12"/>
      <c r="K502" s="81"/>
      <c r="L502" s="12"/>
      <c r="M502" s="81"/>
      <c r="N502" s="81"/>
      <c r="O502" s="81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45561</v>
      </c>
      <c r="C503" s="47" t="s">
        <v>1091</v>
      </c>
      <c r="D503" s="39" t="s">
        <v>23</v>
      </c>
      <c r="E503" s="40" t="s">
        <v>1092</v>
      </c>
      <c r="F503" s="41">
        <v>3408220</v>
      </c>
      <c r="G503" s="41">
        <v>272658</v>
      </c>
      <c r="H503" s="26">
        <f t="shared" si="7"/>
        <v>3680878</v>
      </c>
      <c r="I503" s="12"/>
      <c r="J503" s="12"/>
      <c r="K503" s="81"/>
      <c r="L503" s="12"/>
      <c r="M503" s="81"/>
      <c r="N503" s="81"/>
      <c r="O503" s="81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45561</v>
      </c>
      <c r="C504" s="47" t="s">
        <v>1093</v>
      </c>
      <c r="D504" s="39" t="s">
        <v>23</v>
      </c>
      <c r="E504" s="40" t="s">
        <v>1094</v>
      </c>
      <c r="F504" s="41">
        <v>1322316</v>
      </c>
      <c r="G504" s="41">
        <v>105785</v>
      </c>
      <c r="H504" s="26">
        <f t="shared" si="7"/>
        <v>1428101</v>
      </c>
      <c r="I504" s="12"/>
      <c r="J504" s="12"/>
      <c r="K504" s="81"/>
      <c r="L504" s="12"/>
      <c r="M504" s="81"/>
      <c r="N504" s="81"/>
      <c r="O504" s="81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45561</v>
      </c>
      <c r="C505" s="47" t="s">
        <v>1095</v>
      </c>
      <c r="D505" s="39" t="s">
        <v>23</v>
      </c>
      <c r="E505" s="40" t="s">
        <v>1096</v>
      </c>
      <c r="F505" s="41">
        <v>3017130</v>
      </c>
      <c r="G505" s="41">
        <v>241370</v>
      </c>
      <c r="H505" s="26">
        <f t="shared" si="7"/>
        <v>3258500</v>
      </c>
      <c r="I505" s="12"/>
      <c r="J505" s="12"/>
      <c r="K505" s="81"/>
      <c r="L505" s="12"/>
      <c r="M505" s="81"/>
      <c r="N505" s="81"/>
      <c r="O505" s="81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45561</v>
      </c>
      <c r="C506" s="47" t="s">
        <v>1097</v>
      </c>
      <c r="D506" s="39" t="s">
        <v>23</v>
      </c>
      <c r="E506" s="40" t="s">
        <v>1098</v>
      </c>
      <c r="F506" s="41">
        <v>4666690</v>
      </c>
      <c r="G506" s="41">
        <v>373335</v>
      </c>
      <c r="H506" s="26">
        <f t="shared" si="7"/>
        <v>5040025</v>
      </c>
      <c r="I506" s="12"/>
      <c r="J506" s="12"/>
      <c r="K506" s="81"/>
      <c r="L506" s="12"/>
      <c r="M506" s="81"/>
      <c r="N506" s="81"/>
      <c r="O506" s="81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45561</v>
      </c>
      <c r="C507" s="47" t="s">
        <v>1099</v>
      </c>
      <c r="D507" s="39" t="s">
        <v>23</v>
      </c>
      <c r="E507" s="40" t="s">
        <v>1100</v>
      </c>
      <c r="F507" s="41">
        <v>3939897</v>
      </c>
      <c r="G507" s="41">
        <v>315192</v>
      </c>
      <c r="H507" s="26">
        <f t="shared" si="7"/>
        <v>4255089</v>
      </c>
      <c r="I507" s="12"/>
      <c r="J507" s="12"/>
      <c r="K507" s="81"/>
      <c r="L507" s="12"/>
      <c r="M507" s="81"/>
      <c r="N507" s="81"/>
      <c r="O507" s="81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45561</v>
      </c>
      <c r="C508" s="47" t="s">
        <v>1101</v>
      </c>
      <c r="D508" s="39" t="s">
        <v>23</v>
      </c>
      <c r="E508" s="40" t="s">
        <v>1102</v>
      </c>
      <c r="F508" s="41">
        <v>1905090</v>
      </c>
      <c r="G508" s="41">
        <v>152407</v>
      </c>
      <c r="H508" s="26">
        <f t="shared" si="7"/>
        <v>2057497</v>
      </c>
      <c r="I508" s="12"/>
      <c r="J508" s="12"/>
      <c r="K508" s="81"/>
      <c r="L508" s="12"/>
      <c r="M508" s="81"/>
      <c r="N508" s="81"/>
      <c r="O508" s="81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45561</v>
      </c>
      <c r="C509" s="47" t="s">
        <v>1103</v>
      </c>
      <c r="D509" s="39" t="s">
        <v>23</v>
      </c>
      <c r="E509" s="40" t="s">
        <v>1104</v>
      </c>
      <c r="F509" s="41">
        <v>425174</v>
      </c>
      <c r="G509" s="41">
        <v>34014</v>
      </c>
      <c r="H509" s="26">
        <f t="shared" si="7"/>
        <v>459188</v>
      </c>
      <c r="I509" s="12"/>
      <c r="J509" s="12"/>
      <c r="K509" s="81"/>
      <c r="L509" s="12"/>
      <c r="M509" s="81"/>
      <c r="N509" s="81"/>
      <c r="O509" s="81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45561</v>
      </c>
      <c r="C510" s="47" t="s">
        <v>1105</v>
      </c>
      <c r="D510" s="39" t="s">
        <v>23</v>
      </c>
      <c r="E510" s="40" t="s">
        <v>1106</v>
      </c>
      <c r="F510" s="41">
        <v>1934748</v>
      </c>
      <c r="G510" s="41">
        <v>154780</v>
      </c>
      <c r="H510" s="26">
        <f t="shared" si="7"/>
        <v>2089528</v>
      </c>
      <c r="I510" s="12"/>
      <c r="J510" s="12"/>
      <c r="K510" s="81"/>
      <c r="L510" s="12"/>
      <c r="M510" s="81"/>
      <c r="N510" s="81"/>
      <c r="O510" s="81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45561</v>
      </c>
      <c r="C511" s="47" t="s">
        <v>1107</v>
      </c>
      <c r="D511" s="39" t="s">
        <v>23</v>
      </c>
      <c r="E511" s="40" t="s">
        <v>1108</v>
      </c>
      <c r="F511" s="41">
        <v>2324529</v>
      </c>
      <c r="G511" s="41">
        <v>185962</v>
      </c>
      <c r="H511" s="26">
        <f t="shared" si="7"/>
        <v>2510491</v>
      </c>
      <c r="I511" s="12"/>
      <c r="J511" s="12"/>
      <c r="K511" s="81"/>
      <c r="L511" s="12"/>
      <c r="M511" s="81"/>
      <c r="N511" s="81"/>
      <c r="O511" s="81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45561</v>
      </c>
      <c r="C512" s="47" t="s">
        <v>1109</v>
      </c>
      <c r="D512" s="39" t="s">
        <v>23</v>
      </c>
      <c r="E512" s="40" t="s">
        <v>1110</v>
      </c>
      <c r="F512" s="41">
        <v>4419798</v>
      </c>
      <c r="G512" s="41">
        <v>353584</v>
      </c>
      <c r="H512" s="26">
        <f t="shared" si="7"/>
        <v>4773382</v>
      </c>
      <c r="I512" s="12"/>
      <c r="J512" s="12"/>
      <c r="K512" s="81"/>
      <c r="L512" s="12"/>
      <c r="M512" s="81"/>
      <c r="N512" s="81"/>
      <c r="O512" s="81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45561</v>
      </c>
      <c r="C513" s="47" t="s">
        <v>1111</v>
      </c>
      <c r="D513" s="39" t="s">
        <v>23</v>
      </c>
      <c r="E513" s="40" t="s">
        <v>1112</v>
      </c>
      <c r="F513" s="41">
        <v>1385695</v>
      </c>
      <c r="G513" s="41">
        <v>110856</v>
      </c>
      <c r="H513" s="26">
        <f t="shared" si="7"/>
        <v>1496551</v>
      </c>
      <c r="I513" s="12"/>
      <c r="J513" s="12"/>
      <c r="K513" s="81"/>
      <c r="L513" s="12"/>
      <c r="M513" s="81"/>
      <c r="N513" s="81"/>
      <c r="O513" s="81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45561</v>
      </c>
      <c r="C514" s="47" t="s">
        <v>1113</v>
      </c>
      <c r="D514" s="39" t="s">
        <v>23</v>
      </c>
      <c r="E514" s="40" t="s">
        <v>1114</v>
      </c>
      <c r="F514" s="41">
        <v>659883</v>
      </c>
      <c r="G514" s="41">
        <v>52791</v>
      </c>
      <c r="H514" s="26">
        <f t="shared" si="7"/>
        <v>712674</v>
      </c>
      <c r="I514" s="12"/>
      <c r="J514" s="12"/>
      <c r="K514" s="81"/>
      <c r="L514" s="12"/>
      <c r="M514" s="81"/>
      <c r="N514" s="81"/>
      <c r="O514" s="81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45561</v>
      </c>
      <c r="C515" s="47" t="s">
        <v>1115</v>
      </c>
      <c r="D515" s="39" t="s">
        <v>23</v>
      </c>
      <c r="E515" s="40" t="s">
        <v>1116</v>
      </c>
      <c r="F515" s="41">
        <v>1398291</v>
      </c>
      <c r="G515" s="41">
        <v>111863</v>
      </c>
      <c r="H515" s="26">
        <f t="shared" si="7"/>
        <v>1510154</v>
      </c>
      <c r="I515" s="12"/>
      <c r="J515" s="12"/>
      <c r="K515" s="81"/>
      <c r="L515" s="12"/>
      <c r="M515" s="81"/>
      <c r="N515" s="81"/>
      <c r="O515" s="81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45561</v>
      </c>
      <c r="C516" s="47" t="s">
        <v>1117</v>
      </c>
      <c r="D516" s="39" t="s">
        <v>23</v>
      </c>
      <c r="E516" s="40" t="s">
        <v>1118</v>
      </c>
      <c r="F516" s="41">
        <v>842013</v>
      </c>
      <c r="G516" s="41">
        <v>67361</v>
      </c>
      <c r="H516" s="26">
        <f t="shared" si="7"/>
        <v>909374</v>
      </c>
      <c r="I516" s="12"/>
      <c r="J516" s="12"/>
      <c r="K516" s="81"/>
      <c r="L516" s="12"/>
      <c r="M516" s="81"/>
      <c r="N516" s="81"/>
      <c r="O516" s="81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45561</v>
      </c>
      <c r="C517" s="47" t="s">
        <v>1119</v>
      </c>
      <c r="D517" s="39" t="s">
        <v>23</v>
      </c>
      <c r="E517" s="40" t="s">
        <v>1120</v>
      </c>
      <c r="F517" s="41">
        <v>1234738</v>
      </c>
      <c r="G517" s="41">
        <v>98779</v>
      </c>
      <c r="H517" s="26">
        <f t="shared" si="7"/>
        <v>1333517</v>
      </c>
      <c r="I517" s="12"/>
      <c r="J517" s="12"/>
      <c r="K517" s="81"/>
      <c r="L517" s="12"/>
      <c r="M517" s="81"/>
      <c r="N517" s="81"/>
      <c r="O517" s="81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45561</v>
      </c>
      <c r="C518" s="47" t="s">
        <v>1121</v>
      </c>
      <c r="D518" s="39" t="s">
        <v>23</v>
      </c>
      <c r="E518" s="40" t="s">
        <v>1122</v>
      </c>
      <c r="F518" s="41">
        <v>2953200</v>
      </c>
      <c r="G518" s="41">
        <v>236256</v>
      </c>
      <c r="H518" s="26">
        <f t="shared" si="7"/>
        <v>3189456</v>
      </c>
      <c r="I518" s="12"/>
      <c r="J518" s="12"/>
      <c r="K518" s="81"/>
      <c r="L518" s="12"/>
      <c r="M518" s="81"/>
      <c r="N518" s="81"/>
      <c r="O518" s="81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45561</v>
      </c>
      <c r="C519" s="47" t="s">
        <v>1123</v>
      </c>
      <c r="D519" s="39" t="s">
        <v>23</v>
      </c>
      <c r="E519" s="40" t="s">
        <v>1124</v>
      </c>
      <c r="F519" s="41">
        <v>3173020</v>
      </c>
      <c r="G519" s="41">
        <v>253842</v>
      </c>
      <c r="H519" s="26">
        <f t="shared" ref="H519:H582" si="8">G519+F519</f>
        <v>3426862</v>
      </c>
      <c r="I519" s="12"/>
      <c r="J519" s="12"/>
      <c r="K519" s="81"/>
      <c r="L519" s="12"/>
      <c r="M519" s="81"/>
      <c r="N519" s="81"/>
      <c r="O519" s="81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45561</v>
      </c>
      <c r="C520" s="47" t="s">
        <v>1125</v>
      </c>
      <c r="D520" s="39" t="s">
        <v>23</v>
      </c>
      <c r="E520" s="40" t="s">
        <v>1126</v>
      </c>
      <c r="F520" s="41">
        <v>3148210</v>
      </c>
      <c r="G520" s="41">
        <v>251857</v>
      </c>
      <c r="H520" s="26">
        <f t="shared" si="8"/>
        <v>3400067</v>
      </c>
      <c r="I520" s="12"/>
      <c r="J520" s="12"/>
      <c r="K520" s="81"/>
      <c r="L520" s="12"/>
      <c r="M520" s="81"/>
      <c r="N520" s="81"/>
      <c r="O520" s="81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45561</v>
      </c>
      <c r="C521" s="47" t="s">
        <v>1127</v>
      </c>
      <c r="D521" s="39" t="s">
        <v>23</v>
      </c>
      <c r="E521" s="40" t="s">
        <v>1128</v>
      </c>
      <c r="F521" s="41">
        <v>1480253</v>
      </c>
      <c r="G521" s="41">
        <v>118420</v>
      </c>
      <c r="H521" s="26">
        <f t="shared" si="8"/>
        <v>1598673</v>
      </c>
      <c r="I521" s="12"/>
      <c r="J521" s="12"/>
      <c r="K521" s="81"/>
      <c r="L521" s="12"/>
      <c r="M521" s="81"/>
      <c r="N521" s="81"/>
      <c r="O521" s="81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45561</v>
      </c>
      <c r="C522" s="47" t="s">
        <v>1129</v>
      </c>
      <c r="D522" s="39" t="s">
        <v>23</v>
      </c>
      <c r="E522" s="40" t="s">
        <v>1130</v>
      </c>
      <c r="F522" s="41">
        <v>1301608</v>
      </c>
      <c r="G522" s="41">
        <v>104129</v>
      </c>
      <c r="H522" s="26">
        <f t="shared" si="8"/>
        <v>1405737</v>
      </c>
      <c r="I522" s="12"/>
      <c r="J522" s="12"/>
      <c r="K522" s="81"/>
      <c r="L522" s="12"/>
      <c r="M522" s="81"/>
      <c r="N522" s="81"/>
      <c r="O522" s="81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45561</v>
      </c>
      <c r="C523" s="47" t="s">
        <v>1131</v>
      </c>
      <c r="D523" s="39" t="s">
        <v>23</v>
      </c>
      <c r="E523" s="40" t="s">
        <v>1132</v>
      </c>
      <c r="F523" s="41">
        <v>975635</v>
      </c>
      <c r="G523" s="41">
        <v>78051</v>
      </c>
      <c r="H523" s="26">
        <f t="shared" si="8"/>
        <v>1053686</v>
      </c>
      <c r="I523" s="12"/>
      <c r="J523" s="12"/>
      <c r="K523" s="81"/>
      <c r="L523" s="12"/>
      <c r="M523" s="81"/>
      <c r="N523" s="81"/>
      <c r="O523" s="81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45561</v>
      </c>
      <c r="C524" s="47" t="s">
        <v>1133</v>
      </c>
      <c r="D524" s="39" t="s">
        <v>23</v>
      </c>
      <c r="E524" s="40" t="s">
        <v>1134</v>
      </c>
      <c r="F524" s="41">
        <v>1468620</v>
      </c>
      <c r="G524" s="41">
        <v>117490</v>
      </c>
      <c r="H524" s="26">
        <f t="shared" si="8"/>
        <v>1586110</v>
      </c>
      <c r="I524" s="12"/>
      <c r="J524" s="12"/>
      <c r="K524" s="81"/>
      <c r="L524" s="12"/>
      <c r="M524" s="81"/>
      <c r="N524" s="81"/>
      <c r="O524" s="81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45561</v>
      </c>
      <c r="C525" s="47" t="s">
        <v>1135</v>
      </c>
      <c r="D525" s="39" t="s">
        <v>23</v>
      </c>
      <c r="E525" s="40" t="s">
        <v>1136</v>
      </c>
      <c r="F525" s="41">
        <v>1385695</v>
      </c>
      <c r="G525" s="41">
        <v>110856</v>
      </c>
      <c r="H525" s="26">
        <f t="shared" si="8"/>
        <v>1496551</v>
      </c>
      <c r="I525" s="12"/>
      <c r="J525" s="12"/>
      <c r="K525" s="81"/>
      <c r="L525" s="12"/>
      <c r="M525" s="81"/>
      <c r="N525" s="81"/>
      <c r="O525" s="81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45561</v>
      </c>
      <c r="C526" s="47" t="s">
        <v>1137</v>
      </c>
      <c r="D526" s="39" t="s">
        <v>23</v>
      </c>
      <c r="E526" s="40" t="s">
        <v>1138</v>
      </c>
      <c r="F526" s="41">
        <v>1644545</v>
      </c>
      <c r="G526" s="41">
        <v>131564</v>
      </c>
      <c r="H526" s="26">
        <f t="shared" si="8"/>
        <v>1776109</v>
      </c>
      <c r="I526" s="12"/>
      <c r="J526" s="12"/>
      <c r="K526" s="81"/>
      <c r="L526" s="12"/>
      <c r="M526" s="81"/>
      <c r="N526" s="81"/>
      <c r="O526" s="81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45561</v>
      </c>
      <c r="C527" s="47" t="s">
        <v>1139</v>
      </c>
      <c r="D527" s="39" t="s">
        <v>23</v>
      </c>
      <c r="E527" s="40" t="s">
        <v>1140</v>
      </c>
      <c r="F527" s="41">
        <v>2868685</v>
      </c>
      <c r="G527" s="41">
        <v>229495</v>
      </c>
      <c r="H527" s="26">
        <f t="shared" si="8"/>
        <v>3098180</v>
      </c>
      <c r="I527" s="12"/>
      <c r="J527" s="12"/>
      <c r="K527" s="81"/>
      <c r="L527" s="12"/>
      <c r="M527" s="81"/>
      <c r="N527" s="81"/>
      <c r="O527" s="81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45561</v>
      </c>
      <c r="C528" s="47" t="s">
        <v>1141</v>
      </c>
      <c r="D528" s="39" t="s">
        <v>23</v>
      </c>
      <c r="E528" s="40" t="s">
        <v>1142</v>
      </c>
      <c r="F528" s="41">
        <v>842013</v>
      </c>
      <c r="G528" s="41">
        <v>67361</v>
      </c>
      <c r="H528" s="26">
        <f t="shared" si="8"/>
        <v>909374</v>
      </c>
      <c r="I528" s="12"/>
      <c r="J528" s="12"/>
      <c r="K528" s="81"/>
      <c r="L528" s="12"/>
      <c r="M528" s="81"/>
      <c r="N528" s="81"/>
      <c r="O528" s="81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45561</v>
      </c>
      <c r="C529" s="47" t="s">
        <v>1143</v>
      </c>
      <c r="D529" s="39" t="s">
        <v>23</v>
      </c>
      <c r="E529" s="40" t="s">
        <v>1144</v>
      </c>
      <c r="F529" s="41">
        <v>842013</v>
      </c>
      <c r="G529" s="41">
        <v>67361</v>
      </c>
      <c r="H529" s="26">
        <f t="shared" si="8"/>
        <v>909374</v>
      </c>
      <c r="I529" s="12"/>
      <c r="J529" s="12"/>
      <c r="K529" s="81"/>
      <c r="L529" s="12"/>
      <c r="M529" s="81"/>
      <c r="N529" s="81"/>
      <c r="O529" s="81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45561</v>
      </c>
      <c r="C530" s="47" t="s">
        <v>1145</v>
      </c>
      <c r="D530" s="39" t="s">
        <v>23</v>
      </c>
      <c r="E530" s="40" t="s">
        <v>1146</v>
      </c>
      <c r="F530" s="41">
        <v>842013</v>
      </c>
      <c r="G530" s="41">
        <v>67361</v>
      </c>
      <c r="H530" s="26">
        <f t="shared" si="8"/>
        <v>909374</v>
      </c>
      <c r="I530" s="12"/>
      <c r="J530" s="12"/>
      <c r="K530" s="81"/>
      <c r="L530" s="12"/>
      <c r="M530" s="81"/>
      <c r="N530" s="81"/>
      <c r="O530" s="81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45561</v>
      </c>
      <c r="C531" s="49" t="s">
        <v>1147</v>
      </c>
      <c r="D531" s="50" t="s">
        <v>23</v>
      </c>
      <c r="E531" s="51" t="s">
        <v>1148</v>
      </c>
      <c r="F531" s="52">
        <v>842013</v>
      </c>
      <c r="G531" s="52">
        <v>67361</v>
      </c>
      <c r="H531" s="26">
        <f t="shared" si="8"/>
        <v>909374</v>
      </c>
      <c r="I531" s="12"/>
      <c r="J531" s="12"/>
      <c r="K531" s="81"/>
      <c r="L531" s="12"/>
      <c r="M531" s="81"/>
      <c r="N531" s="81"/>
      <c r="O531" s="81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45561</v>
      </c>
      <c r="C532" s="49" t="s">
        <v>1149</v>
      </c>
      <c r="D532" s="50" t="s">
        <v>23</v>
      </c>
      <c r="E532" s="51" t="s">
        <v>1150</v>
      </c>
      <c r="F532" s="52">
        <v>709500</v>
      </c>
      <c r="G532" s="52">
        <v>56760</v>
      </c>
      <c r="H532" s="26">
        <f t="shared" si="8"/>
        <v>766260</v>
      </c>
      <c r="I532" s="12"/>
      <c r="J532" s="12"/>
      <c r="K532" s="81"/>
      <c r="L532" s="12"/>
      <c r="M532" s="81"/>
      <c r="N532" s="81"/>
      <c r="O532" s="81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45561</v>
      </c>
      <c r="C533" s="49" t="s">
        <v>1151</v>
      </c>
      <c r="D533" s="50" t="s">
        <v>23</v>
      </c>
      <c r="E533" s="51" t="s">
        <v>1152</v>
      </c>
      <c r="F533" s="52">
        <v>2098620</v>
      </c>
      <c r="G533" s="52">
        <v>167890</v>
      </c>
      <c r="H533" s="26">
        <f t="shared" si="8"/>
        <v>2266510</v>
      </c>
      <c r="I533" s="12"/>
      <c r="J533" s="12"/>
      <c r="K533" s="81"/>
      <c r="L533" s="12"/>
      <c r="M533" s="81"/>
      <c r="N533" s="81"/>
      <c r="O533" s="81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45561</v>
      </c>
      <c r="C534" s="53" t="s">
        <v>1153</v>
      </c>
      <c r="D534" s="50" t="s">
        <v>23</v>
      </c>
      <c r="E534" s="51" t="s">
        <v>1154</v>
      </c>
      <c r="F534" s="52">
        <v>832451</v>
      </c>
      <c r="G534" s="52">
        <v>66596</v>
      </c>
      <c r="H534" s="26">
        <f t="shared" si="8"/>
        <v>899047</v>
      </c>
      <c r="I534" s="12"/>
      <c r="J534" s="12"/>
      <c r="K534" s="81"/>
      <c r="L534" s="12"/>
      <c r="M534" s="81"/>
      <c r="N534" s="81"/>
      <c r="O534" s="81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45561</v>
      </c>
      <c r="C535" s="53" t="s">
        <v>1155</v>
      </c>
      <c r="D535" s="50" t="s">
        <v>23</v>
      </c>
      <c r="E535" s="51" t="s">
        <v>1156</v>
      </c>
      <c r="F535" s="52">
        <v>2616375</v>
      </c>
      <c r="G535" s="52">
        <v>209310</v>
      </c>
      <c r="H535" s="26">
        <f t="shared" si="8"/>
        <v>2825685</v>
      </c>
      <c r="I535" s="12"/>
      <c r="J535" s="12"/>
      <c r="K535" s="81"/>
      <c r="L535" s="12"/>
      <c r="M535" s="81"/>
      <c r="N535" s="81"/>
      <c r="O535" s="81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45561</v>
      </c>
      <c r="C536" s="53" t="s">
        <v>1157</v>
      </c>
      <c r="D536" s="50" t="s">
        <v>23</v>
      </c>
      <c r="E536" s="51" t="s">
        <v>1158</v>
      </c>
      <c r="F536" s="52">
        <v>734310</v>
      </c>
      <c r="G536" s="52">
        <v>58745</v>
      </c>
      <c r="H536" s="26">
        <f t="shared" si="8"/>
        <v>793055</v>
      </c>
      <c r="I536" s="12"/>
      <c r="J536" s="12"/>
      <c r="K536" s="81"/>
      <c r="L536" s="12"/>
      <c r="M536" s="81"/>
      <c r="N536" s="81"/>
      <c r="O536" s="81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45561</v>
      </c>
      <c r="C537" s="53" t="s">
        <v>1159</v>
      </c>
      <c r="D537" s="50" t="s">
        <v>23</v>
      </c>
      <c r="E537" s="51" t="s">
        <v>1160</v>
      </c>
      <c r="F537" s="52">
        <v>1723625</v>
      </c>
      <c r="G537" s="52">
        <v>137890</v>
      </c>
      <c r="H537" s="26">
        <f t="shared" si="8"/>
        <v>1861515</v>
      </c>
      <c r="I537" s="12"/>
      <c r="J537" s="12"/>
      <c r="K537" s="81"/>
      <c r="L537" s="12"/>
      <c r="M537" s="81"/>
      <c r="N537" s="81"/>
      <c r="O537" s="81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45561</v>
      </c>
      <c r="C538" s="53" t="s">
        <v>1161</v>
      </c>
      <c r="D538" s="50" t="s">
        <v>23</v>
      </c>
      <c r="E538" s="51" t="s">
        <v>1162</v>
      </c>
      <c r="F538" s="52">
        <v>704013</v>
      </c>
      <c r="G538" s="52">
        <v>56321</v>
      </c>
      <c r="H538" s="26">
        <f t="shared" si="8"/>
        <v>760334</v>
      </c>
      <c r="I538" s="12"/>
      <c r="J538" s="12"/>
      <c r="K538" s="81"/>
      <c r="L538" s="12"/>
      <c r="M538" s="81"/>
      <c r="N538" s="81"/>
      <c r="O538" s="81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45561</v>
      </c>
      <c r="C539" s="53" t="s">
        <v>1163</v>
      </c>
      <c r="D539" s="50" t="s">
        <v>23</v>
      </c>
      <c r="E539" s="51" t="s">
        <v>1164</v>
      </c>
      <c r="F539" s="52">
        <v>796013</v>
      </c>
      <c r="G539" s="52">
        <v>63681</v>
      </c>
      <c r="H539" s="26">
        <f t="shared" si="8"/>
        <v>859694</v>
      </c>
      <c r="I539" s="12"/>
      <c r="J539" s="12"/>
      <c r="K539" s="81"/>
      <c r="L539" s="12"/>
      <c r="M539" s="81"/>
      <c r="N539" s="81"/>
      <c r="O539" s="81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45561</v>
      </c>
      <c r="C540" s="53" t="s">
        <v>1165</v>
      </c>
      <c r="D540" s="50" t="s">
        <v>23</v>
      </c>
      <c r="E540" s="51" t="s">
        <v>1166</v>
      </c>
      <c r="F540" s="52">
        <v>3319210</v>
      </c>
      <c r="G540" s="52">
        <v>265537</v>
      </c>
      <c r="H540" s="26">
        <f t="shared" si="8"/>
        <v>3584747</v>
      </c>
      <c r="I540" s="12"/>
      <c r="J540" s="12"/>
      <c r="K540" s="81"/>
      <c r="L540" s="12"/>
      <c r="M540" s="81"/>
      <c r="N540" s="81"/>
      <c r="O540" s="81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45561</v>
      </c>
      <c r="C541" s="53" t="s">
        <v>1167</v>
      </c>
      <c r="D541" s="50" t="s">
        <v>23</v>
      </c>
      <c r="E541" s="51" t="s">
        <v>1168</v>
      </c>
      <c r="F541" s="52">
        <v>2352865</v>
      </c>
      <c r="G541" s="52">
        <v>188229</v>
      </c>
      <c r="H541" s="26">
        <f t="shared" si="8"/>
        <v>2541094</v>
      </c>
      <c r="I541" s="12"/>
      <c r="J541" s="12"/>
      <c r="K541" s="81"/>
      <c r="L541" s="12"/>
      <c r="M541" s="81"/>
      <c r="N541" s="81"/>
      <c r="O541" s="81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45561</v>
      </c>
      <c r="C542" s="53" t="s">
        <v>1169</v>
      </c>
      <c r="D542" s="50" t="s">
        <v>23</v>
      </c>
      <c r="E542" s="51" t="s">
        <v>1170</v>
      </c>
      <c r="F542" s="52">
        <v>686510</v>
      </c>
      <c r="G542" s="52">
        <v>54921</v>
      </c>
      <c r="H542" s="26">
        <f t="shared" si="8"/>
        <v>741431</v>
      </c>
      <c r="I542" s="12"/>
      <c r="J542" s="12"/>
      <c r="K542" s="81"/>
      <c r="L542" s="12"/>
      <c r="M542" s="81"/>
      <c r="N542" s="81"/>
      <c r="O542" s="81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45561</v>
      </c>
      <c r="C543" s="54" t="s">
        <v>1171</v>
      </c>
      <c r="D543" s="21" t="s">
        <v>23</v>
      </c>
      <c r="E543" s="55" t="s">
        <v>1172</v>
      </c>
      <c r="F543" s="56">
        <v>2576710</v>
      </c>
      <c r="G543" s="56">
        <v>206137</v>
      </c>
      <c r="H543" s="26">
        <f t="shared" si="8"/>
        <v>2782847</v>
      </c>
      <c r="I543" s="12"/>
      <c r="J543" s="12"/>
      <c r="K543" s="81"/>
      <c r="L543" s="12"/>
      <c r="M543" s="81"/>
      <c r="N543" s="81"/>
      <c r="O543" s="81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45561</v>
      </c>
      <c r="C544" s="57" t="s">
        <v>1173</v>
      </c>
      <c r="D544" s="24" t="s">
        <v>23</v>
      </c>
      <c r="E544" s="58" t="s">
        <v>1174</v>
      </c>
      <c r="F544" s="25">
        <v>277975</v>
      </c>
      <c r="G544" s="25">
        <v>22238</v>
      </c>
      <c r="H544" s="26">
        <f t="shared" si="8"/>
        <v>300213</v>
      </c>
      <c r="I544" s="12"/>
      <c r="J544" s="12"/>
      <c r="K544" s="81"/>
      <c r="L544" s="12"/>
      <c r="M544" s="81"/>
      <c r="N544" s="81"/>
      <c r="O544" s="81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45561</v>
      </c>
      <c r="C545" s="57" t="s">
        <v>1175</v>
      </c>
      <c r="D545" s="24" t="s">
        <v>23</v>
      </c>
      <c r="E545" s="58" t="s">
        <v>1176</v>
      </c>
      <c r="F545" s="25">
        <v>1681330</v>
      </c>
      <c r="G545" s="25">
        <v>134506</v>
      </c>
      <c r="H545" s="26">
        <f t="shared" si="8"/>
        <v>1815836</v>
      </c>
      <c r="I545" s="12"/>
      <c r="J545" s="12"/>
      <c r="K545" s="81"/>
      <c r="L545" s="12"/>
      <c r="M545" s="81"/>
      <c r="N545" s="81"/>
      <c r="O545" s="81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45561</v>
      </c>
      <c r="C546" s="57" t="s">
        <v>1177</v>
      </c>
      <c r="D546" s="24" t="s">
        <v>23</v>
      </c>
      <c r="E546" s="58" t="s">
        <v>1178</v>
      </c>
      <c r="F546" s="25">
        <v>364650</v>
      </c>
      <c r="G546" s="25">
        <v>29172</v>
      </c>
      <c r="H546" s="26">
        <f t="shared" si="8"/>
        <v>393822</v>
      </c>
      <c r="I546" s="12"/>
      <c r="J546" s="12"/>
      <c r="K546" s="81"/>
      <c r="L546" s="12"/>
      <c r="M546" s="81"/>
      <c r="N546" s="81"/>
      <c r="O546" s="81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45561</v>
      </c>
      <c r="C547" s="57" t="s">
        <v>1179</v>
      </c>
      <c r="D547" s="24" t="s">
        <v>23</v>
      </c>
      <c r="E547" s="58" t="s">
        <v>1180</v>
      </c>
      <c r="F547" s="25">
        <v>1144561</v>
      </c>
      <c r="G547" s="25">
        <v>91565</v>
      </c>
      <c r="H547" s="26">
        <f t="shared" si="8"/>
        <v>1236126</v>
      </c>
      <c r="I547" s="12"/>
      <c r="J547" s="12"/>
      <c r="K547" s="81"/>
      <c r="L547" s="12"/>
      <c r="M547" s="81"/>
      <c r="N547" s="81"/>
      <c r="O547" s="81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45561</v>
      </c>
      <c r="C548" s="57" t="s">
        <v>1181</v>
      </c>
      <c r="D548" s="24" t="s">
        <v>23</v>
      </c>
      <c r="E548" s="58" t="s">
        <v>1182</v>
      </c>
      <c r="F548" s="25">
        <v>784464</v>
      </c>
      <c r="G548" s="25">
        <v>62757</v>
      </c>
      <c r="H548" s="26">
        <f t="shared" si="8"/>
        <v>847221</v>
      </c>
      <c r="I548" s="12"/>
      <c r="J548" s="12"/>
      <c r="K548" s="81"/>
      <c r="L548" s="12"/>
      <c r="M548" s="81"/>
      <c r="N548" s="81"/>
      <c r="O548" s="81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45561</v>
      </c>
      <c r="C549" s="57" t="s">
        <v>1183</v>
      </c>
      <c r="D549" s="24" t="s">
        <v>23</v>
      </c>
      <c r="E549" s="58" t="s">
        <v>1184</v>
      </c>
      <c r="F549" s="25">
        <v>875130</v>
      </c>
      <c r="G549" s="25">
        <v>70010</v>
      </c>
      <c r="H549" s="26">
        <f t="shared" si="8"/>
        <v>945140</v>
      </c>
      <c r="I549" s="12"/>
      <c r="J549" s="12"/>
      <c r="K549" s="81"/>
      <c r="L549" s="12"/>
      <c r="M549" s="81"/>
      <c r="N549" s="81"/>
      <c r="O549" s="81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45561</v>
      </c>
      <c r="C550" s="57" t="s">
        <v>1185</v>
      </c>
      <c r="D550" s="24" t="s">
        <v>23</v>
      </c>
      <c r="E550" s="58" t="s">
        <v>1186</v>
      </c>
      <c r="F550" s="25">
        <v>2576710</v>
      </c>
      <c r="G550" s="25">
        <v>206137</v>
      </c>
      <c r="H550" s="26">
        <f t="shared" si="8"/>
        <v>2782847</v>
      </c>
      <c r="I550" s="12"/>
      <c r="J550" s="12"/>
      <c r="K550" s="81"/>
      <c r="L550" s="12"/>
      <c r="M550" s="81"/>
      <c r="N550" s="81"/>
      <c r="O550" s="81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45561</v>
      </c>
      <c r="C551" s="57" t="s">
        <v>1187</v>
      </c>
      <c r="D551" s="24" t="s">
        <v>23</v>
      </c>
      <c r="E551" s="58" t="s">
        <v>1188</v>
      </c>
      <c r="F551" s="25">
        <v>277975</v>
      </c>
      <c r="G551" s="25">
        <v>22238</v>
      </c>
      <c r="H551" s="26">
        <f t="shared" si="8"/>
        <v>300213</v>
      </c>
      <c r="I551" s="12"/>
      <c r="J551" s="12"/>
      <c r="K551" s="81"/>
      <c r="L551" s="12"/>
      <c r="M551" s="81"/>
      <c r="N551" s="81"/>
      <c r="O551" s="81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45561</v>
      </c>
      <c r="C552" s="59" t="s">
        <v>1189</v>
      </c>
      <c r="D552" s="24" t="s">
        <v>23</v>
      </c>
      <c r="E552" s="58" t="s">
        <v>1190</v>
      </c>
      <c r="F552" s="25">
        <v>1958645</v>
      </c>
      <c r="G552" s="25">
        <v>156692</v>
      </c>
      <c r="H552" s="26">
        <f t="shared" si="8"/>
        <v>2115337</v>
      </c>
      <c r="I552" s="12"/>
      <c r="J552" s="12"/>
      <c r="K552" s="81"/>
      <c r="L552" s="12"/>
      <c r="M552" s="81"/>
      <c r="N552" s="81"/>
      <c r="O552" s="81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45561</v>
      </c>
      <c r="C553" s="24" t="s">
        <v>1191</v>
      </c>
      <c r="D553" s="24" t="s">
        <v>23</v>
      </c>
      <c r="E553" s="58" t="s">
        <v>1192</v>
      </c>
      <c r="F553" s="25">
        <v>5218230</v>
      </c>
      <c r="G553" s="25">
        <v>417458</v>
      </c>
      <c r="H553" s="26">
        <f t="shared" si="8"/>
        <v>5635688</v>
      </c>
      <c r="I553" s="12"/>
      <c r="J553" s="12"/>
      <c r="K553" s="81"/>
      <c r="L553" s="12"/>
      <c r="M553" s="81"/>
      <c r="N553" s="81"/>
      <c r="O553" s="81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45561</v>
      </c>
      <c r="C554" s="23" t="s">
        <v>1193</v>
      </c>
      <c r="D554" s="24" t="s">
        <v>23</v>
      </c>
      <c r="E554" s="58" t="s">
        <v>1194</v>
      </c>
      <c r="F554" s="25">
        <v>2177330</v>
      </c>
      <c r="G554" s="25">
        <v>174186</v>
      </c>
      <c r="H554" s="26">
        <f t="shared" si="8"/>
        <v>2351516</v>
      </c>
      <c r="I554" s="12"/>
      <c r="J554" s="12"/>
      <c r="K554" s="81"/>
      <c r="L554" s="12"/>
      <c r="M554" s="81"/>
      <c r="N554" s="81"/>
      <c r="O554" s="81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45561</v>
      </c>
      <c r="C555" s="23" t="s">
        <v>1195</v>
      </c>
      <c r="D555" s="24" t="s">
        <v>23</v>
      </c>
      <c r="E555" s="58" t="s">
        <v>1196</v>
      </c>
      <c r="F555" s="25">
        <v>230000</v>
      </c>
      <c r="G555" s="25">
        <v>18400</v>
      </c>
      <c r="H555" s="26">
        <f t="shared" si="8"/>
        <v>248400</v>
      </c>
      <c r="I555" s="12"/>
      <c r="J555" s="12"/>
      <c r="K555" s="81"/>
      <c r="L555" s="12"/>
      <c r="M555" s="81"/>
      <c r="N555" s="81"/>
      <c r="O555" s="81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45561</v>
      </c>
      <c r="C556" s="33" t="s">
        <v>1197</v>
      </c>
      <c r="D556" s="24" t="s">
        <v>23</v>
      </c>
      <c r="E556" s="34" t="s">
        <v>1198</v>
      </c>
      <c r="F556" s="26">
        <v>806200</v>
      </c>
      <c r="G556" s="26">
        <v>64496</v>
      </c>
      <c r="H556" s="26">
        <f t="shared" si="8"/>
        <v>870696</v>
      </c>
      <c r="I556" s="12"/>
      <c r="J556" s="12"/>
      <c r="K556" s="81"/>
      <c r="L556" s="12"/>
      <c r="M556" s="81"/>
      <c r="N556" s="81"/>
      <c r="O556" s="81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45561</v>
      </c>
      <c r="C557" s="33" t="s">
        <v>1199</v>
      </c>
      <c r="D557" s="24" t="s">
        <v>23</v>
      </c>
      <c r="E557" s="34" t="s">
        <v>1200</v>
      </c>
      <c r="F557" s="26">
        <v>999880</v>
      </c>
      <c r="G557" s="26">
        <v>79990</v>
      </c>
      <c r="H557" s="26">
        <f t="shared" si="8"/>
        <v>1079870</v>
      </c>
      <c r="I557" s="12"/>
      <c r="J557" s="12"/>
      <c r="K557" s="81"/>
      <c r="L557" s="12"/>
      <c r="M557" s="81"/>
      <c r="N557" s="81"/>
      <c r="O557" s="81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45561</v>
      </c>
      <c r="C558" s="33" t="s">
        <v>1201</v>
      </c>
      <c r="D558" s="24" t="s">
        <v>23</v>
      </c>
      <c r="E558" s="34" t="s">
        <v>1202</v>
      </c>
      <c r="F558" s="26">
        <v>2251420</v>
      </c>
      <c r="G558" s="26">
        <v>180114</v>
      </c>
      <c r="H558" s="26">
        <f t="shared" si="8"/>
        <v>2431534</v>
      </c>
      <c r="I558" s="12"/>
      <c r="J558" s="12"/>
      <c r="K558" s="81"/>
      <c r="L558" s="12"/>
      <c r="M558" s="81"/>
      <c r="N558" s="81"/>
      <c r="O558" s="81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45561</v>
      </c>
      <c r="C559" s="33" t="s">
        <v>1203</v>
      </c>
      <c r="D559" s="24" t="s">
        <v>23</v>
      </c>
      <c r="E559" s="34" t="s">
        <v>1204</v>
      </c>
      <c r="F559" s="26">
        <v>1003975</v>
      </c>
      <c r="G559" s="26">
        <v>80318</v>
      </c>
      <c r="H559" s="26">
        <f t="shared" si="8"/>
        <v>1084293</v>
      </c>
      <c r="I559" s="12"/>
      <c r="J559" s="12"/>
      <c r="K559" s="81"/>
      <c r="L559" s="12"/>
      <c r="M559" s="81"/>
      <c r="N559" s="81"/>
      <c r="O559" s="81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45561</v>
      </c>
      <c r="C560" s="33" t="s">
        <v>1205</v>
      </c>
      <c r="D560" s="24" t="s">
        <v>23</v>
      </c>
      <c r="E560" s="34" t="s">
        <v>1206</v>
      </c>
      <c r="F560" s="26">
        <v>726000</v>
      </c>
      <c r="G560" s="26">
        <v>58080</v>
      </c>
      <c r="H560" s="26">
        <f t="shared" si="8"/>
        <v>784080</v>
      </c>
      <c r="I560" s="12"/>
      <c r="J560" s="12"/>
      <c r="K560" s="81"/>
      <c r="L560" s="12"/>
      <c r="M560" s="81"/>
      <c r="N560" s="81"/>
      <c r="O560" s="81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45561</v>
      </c>
      <c r="C561" s="33" t="s">
        <v>1207</v>
      </c>
      <c r="D561" s="24" t="s">
        <v>23</v>
      </c>
      <c r="E561" s="34" t="s">
        <v>1208</v>
      </c>
      <c r="F561" s="26">
        <v>1728645</v>
      </c>
      <c r="G561" s="26">
        <v>138292</v>
      </c>
      <c r="H561" s="26">
        <f t="shared" si="8"/>
        <v>1866937</v>
      </c>
      <c r="I561" s="12"/>
      <c r="J561" s="12"/>
      <c r="K561" s="81"/>
      <c r="L561" s="12"/>
      <c r="M561" s="81"/>
      <c r="N561" s="81"/>
      <c r="O561" s="81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45561</v>
      </c>
      <c r="C562" s="33" t="s">
        <v>1209</v>
      </c>
      <c r="D562" s="24" t="s">
        <v>23</v>
      </c>
      <c r="E562" s="34" t="s">
        <v>1210</v>
      </c>
      <c r="F562" s="26">
        <v>1852040</v>
      </c>
      <c r="G562" s="26">
        <v>148163</v>
      </c>
      <c r="H562" s="26">
        <f t="shared" si="8"/>
        <v>2000203</v>
      </c>
      <c r="I562" s="12"/>
      <c r="J562" s="12"/>
      <c r="K562" s="81"/>
      <c r="L562" s="12"/>
      <c r="M562" s="81"/>
      <c r="N562" s="81"/>
      <c r="O562" s="81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45561</v>
      </c>
      <c r="C563" s="33" t="s">
        <v>1211</v>
      </c>
      <c r="D563" s="24" t="s">
        <v>23</v>
      </c>
      <c r="E563" s="34" t="s">
        <v>1212</v>
      </c>
      <c r="F563" s="26">
        <v>2156420</v>
      </c>
      <c r="G563" s="26">
        <v>172514</v>
      </c>
      <c r="H563" s="26">
        <f t="shared" si="8"/>
        <v>2328934</v>
      </c>
      <c r="I563" s="12"/>
      <c r="J563" s="12"/>
      <c r="K563" s="81"/>
      <c r="L563" s="12"/>
      <c r="M563" s="81"/>
      <c r="N563" s="81"/>
      <c r="O563" s="81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45561</v>
      </c>
      <c r="C564" s="33" t="s">
        <v>1213</v>
      </c>
      <c r="D564" s="24" t="s">
        <v>23</v>
      </c>
      <c r="E564" s="34" t="s">
        <v>1214</v>
      </c>
      <c r="F564" s="26">
        <v>2733270</v>
      </c>
      <c r="G564" s="26">
        <v>218662</v>
      </c>
      <c r="H564" s="26">
        <f t="shared" si="8"/>
        <v>2951932</v>
      </c>
      <c r="I564" s="12"/>
      <c r="J564" s="12"/>
      <c r="K564" s="81"/>
      <c r="L564" s="12"/>
      <c r="M564" s="81"/>
      <c r="N564" s="81"/>
      <c r="O564" s="81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45561</v>
      </c>
      <c r="C565" s="33" t="s">
        <v>1215</v>
      </c>
      <c r="D565" s="24" t="s">
        <v>23</v>
      </c>
      <c r="E565" s="34" t="s">
        <v>1216</v>
      </c>
      <c r="F565" s="26">
        <v>2503728</v>
      </c>
      <c r="G565" s="26">
        <v>200298</v>
      </c>
      <c r="H565" s="26">
        <f t="shared" si="8"/>
        <v>2704026</v>
      </c>
      <c r="I565" s="12"/>
      <c r="J565" s="12"/>
      <c r="K565" s="81"/>
      <c r="L565" s="12"/>
      <c r="M565" s="81"/>
      <c r="N565" s="81"/>
      <c r="O565" s="81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45561</v>
      </c>
      <c r="C566" s="33" t="s">
        <v>1217</v>
      </c>
      <c r="D566" s="24" t="s">
        <v>23</v>
      </c>
      <c r="E566" s="34" t="s">
        <v>1218</v>
      </c>
      <c r="F566" s="26">
        <v>230000</v>
      </c>
      <c r="G566" s="26">
        <v>18400</v>
      </c>
      <c r="H566" s="26">
        <f t="shared" si="8"/>
        <v>248400</v>
      </c>
      <c r="I566" s="12"/>
      <c r="J566" s="12"/>
      <c r="K566" s="81"/>
      <c r="L566" s="12"/>
      <c r="M566" s="81"/>
      <c r="N566" s="81"/>
      <c r="O566" s="81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45561</v>
      </c>
      <c r="C567" s="33" t="s">
        <v>1219</v>
      </c>
      <c r="D567" s="24" t="s">
        <v>23</v>
      </c>
      <c r="E567" s="34" t="s">
        <v>1220</v>
      </c>
      <c r="F567" s="26">
        <v>2698185</v>
      </c>
      <c r="G567" s="26">
        <v>215855</v>
      </c>
      <c r="H567" s="26">
        <f t="shared" si="8"/>
        <v>2914040</v>
      </c>
      <c r="I567" s="12"/>
      <c r="J567" s="12"/>
      <c r="K567" s="81"/>
      <c r="L567" s="12"/>
      <c r="M567" s="81"/>
      <c r="N567" s="81"/>
      <c r="O567" s="81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45561</v>
      </c>
      <c r="C568" s="33" t="s">
        <v>1221</v>
      </c>
      <c r="D568" s="24" t="s">
        <v>23</v>
      </c>
      <c r="E568" s="34" t="s">
        <v>1222</v>
      </c>
      <c r="F568" s="26">
        <v>2177980</v>
      </c>
      <c r="G568" s="26">
        <v>174238</v>
      </c>
      <c r="H568" s="26">
        <f t="shared" si="8"/>
        <v>2352218</v>
      </c>
      <c r="I568" s="12"/>
      <c r="J568" s="12"/>
      <c r="K568" s="81"/>
      <c r="L568" s="12"/>
      <c r="M568" s="81"/>
      <c r="N568" s="81"/>
      <c r="O568" s="81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45561</v>
      </c>
      <c r="C569" s="33" t="s">
        <v>1223</v>
      </c>
      <c r="D569" s="24" t="s">
        <v>23</v>
      </c>
      <c r="E569" s="34" t="s">
        <v>1224</v>
      </c>
      <c r="F569" s="26">
        <v>1681330</v>
      </c>
      <c r="G569" s="26">
        <v>134506</v>
      </c>
      <c r="H569" s="26">
        <f t="shared" si="8"/>
        <v>1815836</v>
      </c>
      <c r="I569" s="12"/>
      <c r="J569" s="12"/>
      <c r="K569" s="81"/>
      <c r="L569" s="12"/>
      <c r="M569" s="81"/>
      <c r="N569" s="81"/>
      <c r="O569" s="81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45561</v>
      </c>
      <c r="C570" s="33" t="s">
        <v>1225</v>
      </c>
      <c r="D570" s="24" t="s">
        <v>23</v>
      </c>
      <c r="E570" s="34" t="s">
        <v>1226</v>
      </c>
      <c r="F570" s="26">
        <v>1670504</v>
      </c>
      <c r="G570" s="26">
        <v>133640</v>
      </c>
      <c r="H570" s="26">
        <f t="shared" si="8"/>
        <v>1804144</v>
      </c>
      <c r="I570" s="12"/>
      <c r="J570" s="12"/>
      <c r="K570" s="81"/>
      <c r="L570" s="12"/>
      <c r="M570" s="81"/>
      <c r="N570" s="81"/>
      <c r="O570" s="81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45561</v>
      </c>
      <c r="C571" s="33" t="s">
        <v>1227</v>
      </c>
      <c r="D571" s="24" t="s">
        <v>23</v>
      </c>
      <c r="E571" s="34" t="s">
        <v>1228</v>
      </c>
      <c r="F571" s="26">
        <v>1110580</v>
      </c>
      <c r="G571" s="26">
        <v>88846</v>
      </c>
      <c r="H571" s="26">
        <f t="shared" si="8"/>
        <v>1199426</v>
      </c>
      <c r="I571" s="12"/>
      <c r="J571" s="12"/>
      <c r="K571" s="81"/>
      <c r="L571" s="12"/>
      <c r="M571" s="81"/>
      <c r="N571" s="81"/>
      <c r="O571" s="81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45561</v>
      </c>
      <c r="C572" s="33" t="s">
        <v>1229</v>
      </c>
      <c r="D572" s="24" t="s">
        <v>23</v>
      </c>
      <c r="E572" s="34" t="s">
        <v>1230</v>
      </c>
      <c r="F572" s="26">
        <v>1254885</v>
      </c>
      <c r="G572" s="26">
        <v>100391</v>
      </c>
      <c r="H572" s="26">
        <f t="shared" si="8"/>
        <v>1355276</v>
      </c>
      <c r="I572" s="12"/>
      <c r="J572" s="12"/>
      <c r="K572" s="81"/>
      <c r="L572" s="12"/>
      <c r="M572" s="81"/>
      <c r="N572" s="81"/>
      <c r="O572" s="81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45561</v>
      </c>
      <c r="C573" s="33" t="s">
        <v>1231</v>
      </c>
      <c r="D573" s="24" t="s">
        <v>23</v>
      </c>
      <c r="E573" s="34" t="s">
        <v>1232</v>
      </c>
      <c r="F573" s="26">
        <v>1331465</v>
      </c>
      <c r="G573" s="26">
        <v>106517</v>
      </c>
      <c r="H573" s="26">
        <f t="shared" si="8"/>
        <v>1437982</v>
      </c>
      <c r="I573" s="12"/>
      <c r="J573" s="12"/>
      <c r="K573" s="81"/>
      <c r="L573" s="12"/>
      <c r="M573" s="81"/>
      <c r="N573" s="81"/>
      <c r="O573" s="81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45561</v>
      </c>
      <c r="C574" s="33" t="s">
        <v>1233</v>
      </c>
      <c r="D574" s="24" t="s">
        <v>23</v>
      </c>
      <c r="E574" s="34" t="s">
        <v>1234</v>
      </c>
      <c r="F574" s="26">
        <v>277975</v>
      </c>
      <c r="G574" s="26">
        <v>22238</v>
      </c>
      <c r="H574" s="26">
        <f t="shared" si="8"/>
        <v>300213</v>
      </c>
      <c r="I574" s="12"/>
      <c r="J574" s="12"/>
      <c r="K574" s="81"/>
      <c r="L574" s="12"/>
      <c r="M574" s="81"/>
      <c r="N574" s="81"/>
      <c r="O574" s="81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45561</v>
      </c>
      <c r="C575" s="33" t="s">
        <v>1235</v>
      </c>
      <c r="D575" s="24" t="s">
        <v>23</v>
      </c>
      <c r="E575" s="34" t="s">
        <v>1236</v>
      </c>
      <c r="F575" s="26">
        <v>3348750</v>
      </c>
      <c r="G575" s="26">
        <v>267900</v>
      </c>
      <c r="H575" s="26">
        <f t="shared" si="8"/>
        <v>3616650</v>
      </c>
      <c r="I575" s="12"/>
      <c r="J575" s="12"/>
      <c r="K575" s="81"/>
      <c r="L575" s="12"/>
      <c r="M575" s="81"/>
      <c r="N575" s="81"/>
      <c r="O575" s="81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45561</v>
      </c>
      <c r="C576" s="33" t="s">
        <v>1237</v>
      </c>
      <c r="D576" s="24" t="s">
        <v>23</v>
      </c>
      <c r="E576" s="34" t="s">
        <v>1238</v>
      </c>
      <c r="F576" s="26">
        <v>2266510</v>
      </c>
      <c r="G576" s="26">
        <v>181321</v>
      </c>
      <c r="H576" s="26">
        <f t="shared" si="8"/>
        <v>2447831</v>
      </c>
      <c r="I576" s="12"/>
      <c r="J576" s="12"/>
      <c r="K576" s="81"/>
      <c r="L576" s="12"/>
      <c r="M576" s="81"/>
      <c r="N576" s="81"/>
      <c r="O576" s="81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45561</v>
      </c>
      <c r="C577" s="33" t="s">
        <v>1239</v>
      </c>
      <c r="D577" s="24" t="s">
        <v>23</v>
      </c>
      <c r="E577" s="34" t="s">
        <v>1240</v>
      </c>
      <c r="F577" s="26">
        <v>3288700</v>
      </c>
      <c r="G577" s="26">
        <v>263096</v>
      </c>
      <c r="H577" s="26">
        <f t="shared" si="8"/>
        <v>3551796</v>
      </c>
      <c r="I577" s="12"/>
      <c r="J577" s="12"/>
      <c r="K577" s="81"/>
      <c r="L577" s="12"/>
      <c r="M577" s="81"/>
      <c r="N577" s="81"/>
      <c r="O577" s="81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45561</v>
      </c>
      <c r="C578" s="33" t="s">
        <v>1241</v>
      </c>
      <c r="D578" s="24" t="s">
        <v>23</v>
      </c>
      <c r="E578" s="34" t="s">
        <v>1242</v>
      </c>
      <c r="F578" s="26">
        <v>849953</v>
      </c>
      <c r="G578" s="26">
        <v>67996</v>
      </c>
      <c r="H578" s="26">
        <f t="shared" si="8"/>
        <v>917949</v>
      </c>
      <c r="I578" s="12"/>
      <c r="J578" s="12"/>
      <c r="K578" s="81"/>
      <c r="L578" s="12"/>
      <c r="M578" s="81"/>
      <c r="N578" s="81"/>
      <c r="O578" s="81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45561</v>
      </c>
      <c r="C579" s="33" t="s">
        <v>1243</v>
      </c>
      <c r="D579" s="24" t="s">
        <v>23</v>
      </c>
      <c r="E579" s="34" t="s">
        <v>1244</v>
      </c>
      <c r="F579" s="26">
        <v>5873600</v>
      </c>
      <c r="G579" s="26">
        <v>469888</v>
      </c>
      <c r="H579" s="26">
        <f t="shared" si="8"/>
        <v>6343488</v>
      </c>
      <c r="I579" s="12"/>
      <c r="J579" s="12"/>
      <c r="K579" s="81"/>
      <c r="L579" s="12"/>
      <c r="M579" s="81"/>
      <c r="N579" s="81"/>
      <c r="O579" s="81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45561</v>
      </c>
      <c r="C580" s="33" t="s">
        <v>1245</v>
      </c>
      <c r="D580" s="24" t="s">
        <v>23</v>
      </c>
      <c r="E580" s="34" t="s">
        <v>1246</v>
      </c>
      <c r="F580" s="26">
        <v>3336025</v>
      </c>
      <c r="G580" s="26">
        <v>266882</v>
      </c>
      <c r="H580" s="26">
        <f t="shared" si="8"/>
        <v>3602907</v>
      </c>
      <c r="I580" s="12"/>
      <c r="J580" s="12"/>
      <c r="K580" s="81"/>
      <c r="L580" s="12"/>
      <c r="M580" s="81"/>
      <c r="N580" s="81"/>
      <c r="O580" s="81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45561</v>
      </c>
      <c r="C581" s="33" t="s">
        <v>1247</v>
      </c>
      <c r="D581" s="24" t="s">
        <v>23</v>
      </c>
      <c r="E581" s="34" t="s">
        <v>1248</v>
      </c>
      <c r="F581" s="26">
        <v>3036555</v>
      </c>
      <c r="G581" s="26">
        <v>242924</v>
      </c>
      <c r="H581" s="26">
        <f t="shared" si="8"/>
        <v>3279479</v>
      </c>
      <c r="I581" s="12"/>
      <c r="J581" s="12"/>
      <c r="K581" s="81"/>
      <c r="L581" s="12"/>
      <c r="M581" s="81"/>
      <c r="N581" s="81"/>
      <c r="O581" s="81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45561</v>
      </c>
      <c r="C582" s="33" t="s">
        <v>1249</v>
      </c>
      <c r="D582" s="24" t="s">
        <v>23</v>
      </c>
      <c r="E582" s="34" t="s">
        <v>1250</v>
      </c>
      <c r="F582" s="26">
        <v>985220</v>
      </c>
      <c r="G582" s="26">
        <v>78818</v>
      </c>
      <c r="H582" s="26">
        <f t="shared" si="8"/>
        <v>1064038</v>
      </c>
      <c r="I582" s="12"/>
      <c r="J582" s="12"/>
      <c r="K582" s="81"/>
      <c r="L582" s="12"/>
      <c r="M582" s="81"/>
      <c r="N582" s="81"/>
      <c r="O582" s="81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45561</v>
      </c>
      <c r="C583" s="33" t="s">
        <v>1251</v>
      </c>
      <c r="D583" s="24" t="s">
        <v>23</v>
      </c>
      <c r="E583" s="34" t="s">
        <v>2909</v>
      </c>
      <c r="F583" s="26">
        <v>804377</v>
      </c>
      <c r="G583" s="26">
        <v>64350</v>
      </c>
      <c r="H583" s="26">
        <f t="shared" ref="H583:H646" si="9">G583+F583</f>
        <v>868727</v>
      </c>
      <c r="I583" s="12"/>
      <c r="J583" s="12"/>
      <c r="K583" s="81"/>
      <c r="L583" s="12"/>
      <c r="M583" s="81"/>
      <c r="N583" s="81"/>
      <c r="O583" s="81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45561</v>
      </c>
      <c r="C584" s="33" t="s">
        <v>1253</v>
      </c>
      <c r="D584" s="24" t="s">
        <v>23</v>
      </c>
      <c r="E584" s="34" t="s">
        <v>2910</v>
      </c>
      <c r="F584" s="26">
        <v>734310</v>
      </c>
      <c r="G584" s="26">
        <v>58745</v>
      </c>
      <c r="H584" s="26">
        <f t="shared" si="9"/>
        <v>793055</v>
      </c>
      <c r="I584" s="12"/>
      <c r="J584" s="12"/>
      <c r="K584" s="81"/>
      <c r="L584" s="12"/>
      <c r="M584" s="81"/>
      <c r="N584" s="81"/>
      <c r="O584" s="81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45561</v>
      </c>
      <c r="C585" s="33" t="s">
        <v>1255</v>
      </c>
      <c r="D585" s="24" t="s">
        <v>23</v>
      </c>
      <c r="E585" s="34" t="s">
        <v>2911</v>
      </c>
      <c r="F585" s="26">
        <v>350000</v>
      </c>
      <c r="G585" s="26">
        <v>28000</v>
      </c>
      <c r="H585" s="26">
        <f t="shared" si="9"/>
        <v>378000</v>
      </c>
      <c r="I585" s="12"/>
      <c r="J585" s="12"/>
      <c r="K585" s="81"/>
      <c r="L585" s="12"/>
      <c r="M585" s="81"/>
      <c r="N585" s="81"/>
      <c r="O585" s="81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45561</v>
      </c>
      <c r="C586" s="33" t="s">
        <v>1257</v>
      </c>
      <c r="D586" s="24" t="s">
        <v>23</v>
      </c>
      <c r="E586" s="34" t="s">
        <v>2912</v>
      </c>
      <c r="F586" s="26">
        <v>1152445</v>
      </c>
      <c r="G586" s="26">
        <v>92196</v>
      </c>
      <c r="H586" s="26">
        <f t="shared" si="9"/>
        <v>1244641</v>
      </c>
      <c r="I586" s="12"/>
      <c r="J586" s="12"/>
      <c r="K586" s="81"/>
      <c r="L586" s="12"/>
      <c r="M586" s="81"/>
      <c r="N586" s="81"/>
      <c r="O586" s="81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45561</v>
      </c>
      <c r="C587" s="33" t="s">
        <v>1259</v>
      </c>
      <c r="D587" s="24" t="s">
        <v>23</v>
      </c>
      <c r="E587" s="34" t="s">
        <v>2913</v>
      </c>
      <c r="F587" s="26">
        <v>2529065</v>
      </c>
      <c r="G587" s="26">
        <v>202325</v>
      </c>
      <c r="H587" s="26">
        <f t="shared" si="9"/>
        <v>2731390</v>
      </c>
      <c r="I587" s="12"/>
      <c r="J587" s="12"/>
      <c r="K587" s="81"/>
      <c r="L587" s="12"/>
      <c r="M587" s="81"/>
      <c r="N587" s="81"/>
      <c r="O587" s="81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45561</v>
      </c>
      <c r="C588" s="33" t="s">
        <v>1261</v>
      </c>
      <c r="D588" s="24" t="s">
        <v>23</v>
      </c>
      <c r="E588" s="34" t="s">
        <v>2914</v>
      </c>
      <c r="F588" s="26">
        <v>734310</v>
      </c>
      <c r="G588" s="26">
        <v>58745</v>
      </c>
      <c r="H588" s="26">
        <f t="shared" si="9"/>
        <v>793055</v>
      </c>
      <c r="I588" s="12"/>
      <c r="J588" s="12"/>
      <c r="K588" s="81"/>
      <c r="L588" s="12"/>
      <c r="M588" s="81"/>
      <c r="N588" s="81"/>
      <c r="O588" s="81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45561</v>
      </c>
      <c r="C589" s="33" t="s">
        <v>1263</v>
      </c>
      <c r="D589" s="24" t="s">
        <v>23</v>
      </c>
      <c r="E589" s="34" t="s">
        <v>2915</v>
      </c>
      <c r="F589" s="26">
        <v>1723195</v>
      </c>
      <c r="G589" s="26">
        <v>137856</v>
      </c>
      <c r="H589" s="26">
        <f t="shared" si="9"/>
        <v>1861051</v>
      </c>
      <c r="I589" s="12"/>
      <c r="J589" s="12"/>
      <c r="K589" s="81"/>
      <c r="L589" s="12"/>
      <c r="M589" s="81"/>
      <c r="N589" s="81"/>
      <c r="O589" s="81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45561</v>
      </c>
      <c r="C590" s="33" t="s">
        <v>1265</v>
      </c>
      <c r="D590" s="24" t="s">
        <v>23</v>
      </c>
      <c r="E590" s="34" t="s">
        <v>2916</v>
      </c>
      <c r="F590" s="26">
        <v>1110580</v>
      </c>
      <c r="G590" s="26">
        <v>88846</v>
      </c>
      <c r="H590" s="26">
        <f t="shared" si="9"/>
        <v>1199426</v>
      </c>
      <c r="I590" s="12"/>
      <c r="J590" s="12"/>
      <c r="K590" s="81"/>
      <c r="L590" s="12"/>
      <c r="M590" s="81"/>
      <c r="N590" s="81"/>
      <c r="O590" s="81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45561</v>
      </c>
      <c r="C591" s="33" t="s">
        <v>1267</v>
      </c>
      <c r="D591" s="24" t="s">
        <v>23</v>
      </c>
      <c r="E591" s="34" t="s">
        <v>2917</v>
      </c>
      <c r="F591" s="26">
        <v>1110580</v>
      </c>
      <c r="G591" s="26">
        <v>88846</v>
      </c>
      <c r="H591" s="26">
        <f t="shared" si="9"/>
        <v>1199426</v>
      </c>
      <c r="I591" s="12"/>
      <c r="J591" s="12"/>
      <c r="K591" s="81"/>
      <c r="L591" s="12"/>
      <c r="M591" s="81"/>
      <c r="N591" s="81"/>
      <c r="O591" s="81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45561</v>
      </c>
      <c r="C592" s="33" t="s">
        <v>1271</v>
      </c>
      <c r="D592" s="24" t="s">
        <v>23</v>
      </c>
      <c r="E592" s="34" t="s">
        <v>2918</v>
      </c>
      <c r="F592" s="26">
        <v>891000</v>
      </c>
      <c r="G592" s="26">
        <v>71280</v>
      </c>
      <c r="H592" s="26">
        <f t="shared" si="9"/>
        <v>962280</v>
      </c>
      <c r="I592" s="12"/>
      <c r="J592" s="12"/>
      <c r="K592" s="81"/>
      <c r="L592" s="12"/>
      <c r="M592" s="81"/>
      <c r="N592" s="81"/>
      <c r="O592" s="81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45561</v>
      </c>
      <c r="C593" s="33" t="s">
        <v>1273</v>
      </c>
      <c r="D593" s="24" t="s">
        <v>23</v>
      </c>
      <c r="E593" s="34" t="s">
        <v>2919</v>
      </c>
      <c r="F593" s="26">
        <v>1110580</v>
      </c>
      <c r="G593" s="26">
        <v>88846</v>
      </c>
      <c r="H593" s="26">
        <f t="shared" si="9"/>
        <v>1199426</v>
      </c>
      <c r="I593" s="12"/>
      <c r="J593" s="12"/>
      <c r="K593" s="81"/>
      <c r="L593" s="12"/>
      <c r="M593" s="81"/>
      <c r="N593" s="81"/>
      <c r="O593" s="81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45561</v>
      </c>
      <c r="C594" s="33" t="s">
        <v>1275</v>
      </c>
      <c r="D594" s="24" t="s">
        <v>23</v>
      </c>
      <c r="E594" s="34" t="s">
        <v>2920</v>
      </c>
      <c r="F594" s="26">
        <v>742500</v>
      </c>
      <c r="G594" s="26">
        <v>59400</v>
      </c>
      <c r="H594" s="26">
        <f t="shared" si="9"/>
        <v>801900</v>
      </c>
      <c r="I594" s="12"/>
      <c r="J594" s="12"/>
      <c r="K594" s="81"/>
      <c r="L594" s="12"/>
      <c r="M594" s="81"/>
      <c r="N594" s="81"/>
      <c r="O594" s="81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45561</v>
      </c>
      <c r="C595" s="33" t="s">
        <v>1277</v>
      </c>
      <c r="D595" s="24" t="s">
        <v>23</v>
      </c>
      <c r="E595" s="34" t="s">
        <v>2921</v>
      </c>
      <c r="F595" s="26">
        <v>555290</v>
      </c>
      <c r="G595" s="26">
        <v>44423</v>
      </c>
      <c r="H595" s="26">
        <f t="shared" si="9"/>
        <v>599713</v>
      </c>
      <c r="I595" s="12"/>
      <c r="J595" s="12"/>
      <c r="K595" s="81"/>
      <c r="L595" s="12"/>
      <c r="M595" s="81"/>
      <c r="N595" s="81"/>
      <c r="O595" s="81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45561</v>
      </c>
      <c r="C596" s="33" t="s">
        <v>1278</v>
      </c>
      <c r="D596" s="24" t="s">
        <v>23</v>
      </c>
      <c r="E596" s="34" t="s">
        <v>2922</v>
      </c>
      <c r="F596" s="26">
        <v>354750</v>
      </c>
      <c r="G596" s="26">
        <v>28380</v>
      </c>
      <c r="H596" s="26">
        <f t="shared" si="9"/>
        <v>383130</v>
      </c>
      <c r="I596" s="12"/>
      <c r="J596" s="12"/>
      <c r="K596" s="81"/>
      <c r="L596" s="12"/>
      <c r="M596" s="81"/>
      <c r="N596" s="81"/>
      <c r="O596" s="81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45561</v>
      </c>
      <c r="C597" s="33" t="s">
        <v>1280</v>
      </c>
      <c r="D597" s="24" t="s">
        <v>23</v>
      </c>
      <c r="E597" s="34" t="s">
        <v>2923</v>
      </c>
      <c r="F597" s="26">
        <v>1110580</v>
      </c>
      <c r="G597" s="26">
        <v>88846</v>
      </c>
      <c r="H597" s="26">
        <f t="shared" si="9"/>
        <v>1199426</v>
      </c>
      <c r="I597" s="12"/>
      <c r="J597" s="12"/>
      <c r="K597" s="81"/>
      <c r="L597" s="12"/>
      <c r="M597" s="81"/>
      <c r="N597" s="81"/>
      <c r="O597" s="81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45561</v>
      </c>
      <c r="C598" s="33" t="s">
        <v>1282</v>
      </c>
      <c r="D598" s="24" t="s">
        <v>23</v>
      </c>
      <c r="E598" s="34" t="s">
        <v>2924</v>
      </c>
      <c r="F598" s="26">
        <v>3134490</v>
      </c>
      <c r="G598" s="26">
        <v>250759</v>
      </c>
      <c r="H598" s="26">
        <f t="shared" si="9"/>
        <v>3385249</v>
      </c>
      <c r="I598" s="12"/>
      <c r="J598" s="12"/>
      <c r="K598" s="81"/>
      <c r="L598" s="12"/>
      <c r="M598" s="81"/>
      <c r="N598" s="81"/>
      <c r="O598" s="81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45561</v>
      </c>
      <c r="C599" s="33" t="s">
        <v>1284</v>
      </c>
      <c r="D599" s="24" t="s">
        <v>23</v>
      </c>
      <c r="E599" s="34" t="s">
        <v>2925</v>
      </c>
      <c r="F599" s="26">
        <v>709500</v>
      </c>
      <c r="G599" s="26">
        <v>56760</v>
      </c>
      <c r="H599" s="26">
        <f t="shared" si="9"/>
        <v>766260</v>
      </c>
      <c r="I599" s="12"/>
      <c r="J599" s="12"/>
      <c r="K599" s="81"/>
      <c r="L599" s="12"/>
      <c r="M599" s="81"/>
      <c r="N599" s="81"/>
      <c r="O599" s="81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45561</v>
      </c>
      <c r="C600" s="33" t="s">
        <v>1286</v>
      </c>
      <c r="D600" s="24" t="s">
        <v>23</v>
      </c>
      <c r="E600" s="34" t="s">
        <v>2926</v>
      </c>
      <c r="F600" s="26">
        <v>1495656</v>
      </c>
      <c r="G600" s="26">
        <v>119652</v>
      </c>
      <c r="H600" s="26">
        <f t="shared" si="9"/>
        <v>1615308</v>
      </c>
      <c r="I600" s="12"/>
      <c r="J600" s="12"/>
      <c r="K600" s="81"/>
      <c r="L600" s="12"/>
      <c r="M600" s="81"/>
      <c r="N600" s="81"/>
      <c r="O600" s="81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45561</v>
      </c>
      <c r="C601" s="33" t="s">
        <v>1288</v>
      </c>
      <c r="D601" s="24" t="s">
        <v>23</v>
      </c>
      <c r="E601" s="34" t="s">
        <v>2927</v>
      </c>
      <c r="F601" s="26">
        <v>4243910</v>
      </c>
      <c r="G601" s="26">
        <v>339513</v>
      </c>
      <c r="H601" s="26">
        <f t="shared" si="9"/>
        <v>4583423</v>
      </c>
      <c r="I601" s="12"/>
      <c r="J601" s="12"/>
      <c r="K601" s="81"/>
      <c r="L601" s="12"/>
      <c r="M601" s="81"/>
      <c r="N601" s="81"/>
      <c r="O601" s="81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45561</v>
      </c>
      <c r="C602" s="33" t="s">
        <v>1290</v>
      </c>
      <c r="D602" s="24" t="s">
        <v>23</v>
      </c>
      <c r="E602" s="34" t="s">
        <v>2928</v>
      </c>
      <c r="F602" s="26">
        <v>734310</v>
      </c>
      <c r="G602" s="26">
        <v>58745</v>
      </c>
      <c r="H602" s="26">
        <f t="shared" si="9"/>
        <v>793055</v>
      </c>
      <c r="I602" s="12"/>
      <c r="J602" s="12"/>
      <c r="K602" s="81"/>
      <c r="L602" s="12"/>
      <c r="M602" s="81"/>
      <c r="N602" s="81"/>
      <c r="O602" s="81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45561</v>
      </c>
      <c r="C603" s="33" t="s">
        <v>1292</v>
      </c>
      <c r="D603" s="24" t="s">
        <v>23</v>
      </c>
      <c r="E603" s="34" t="s">
        <v>2929</v>
      </c>
      <c r="F603" s="26">
        <v>1505460</v>
      </c>
      <c r="G603" s="26">
        <v>120437</v>
      </c>
      <c r="H603" s="26">
        <f t="shared" si="9"/>
        <v>1625897</v>
      </c>
      <c r="I603" s="12"/>
      <c r="J603" s="12"/>
      <c r="K603" s="81"/>
      <c r="L603" s="12"/>
      <c r="M603" s="81"/>
      <c r="N603" s="81"/>
      <c r="O603" s="81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45561</v>
      </c>
      <c r="C604" s="33" t="s">
        <v>1293</v>
      </c>
      <c r="D604" s="24" t="s">
        <v>23</v>
      </c>
      <c r="E604" s="34" t="s">
        <v>2930</v>
      </c>
      <c r="F604" s="26">
        <v>6365920</v>
      </c>
      <c r="G604" s="26">
        <v>509274</v>
      </c>
      <c r="H604" s="26">
        <f t="shared" si="9"/>
        <v>6875194</v>
      </c>
      <c r="I604" s="12"/>
      <c r="J604" s="12"/>
      <c r="K604" s="81"/>
      <c r="L604" s="12"/>
      <c r="M604" s="81"/>
      <c r="N604" s="81"/>
      <c r="O604" s="81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45561</v>
      </c>
      <c r="C605" s="33" t="s">
        <v>1295</v>
      </c>
      <c r="D605" s="24" t="s">
        <v>23</v>
      </c>
      <c r="E605" s="34" t="s">
        <v>2931</v>
      </c>
      <c r="F605" s="26">
        <v>1003640</v>
      </c>
      <c r="G605" s="26">
        <v>80291</v>
      </c>
      <c r="H605" s="26">
        <f t="shared" si="9"/>
        <v>1083931</v>
      </c>
      <c r="I605" s="12"/>
      <c r="J605" s="12"/>
      <c r="K605" s="81"/>
      <c r="L605" s="12"/>
      <c r="M605" s="81"/>
      <c r="N605" s="81"/>
      <c r="O605" s="81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45561</v>
      </c>
      <c r="C606" s="33" t="s">
        <v>1297</v>
      </c>
      <c r="D606" s="24" t="s">
        <v>23</v>
      </c>
      <c r="E606" s="34" t="s">
        <v>2932</v>
      </c>
      <c r="F606" s="26">
        <v>1110580</v>
      </c>
      <c r="G606" s="26">
        <v>88846</v>
      </c>
      <c r="H606" s="26">
        <f t="shared" si="9"/>
        <v>1199426</v>
      </c>
      <c r="I606" s="12"/>
      <c r="J606" s="12"/>
      <c r="K606" s="81"/>
      <c r="L606" s="12"/>
      <c r="M606" s="81"/>
      <c r="N606" s="81"/>
      <c r="O606" s="81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45561</v>
      </c>
      <c r="C607" s="33" t="s">
        <v>1299</v>
      </c>
      <c r="D607" s="24" t="s">
        <v>23</v>
      </c>
      <c r="E607" s="34" t="s">
        <v>2933</v>
      </c>
      <c r="F607" s="26">
        <v>2852625</v>
      </c>
      <c r="G607" s="26">
        <v>228210</v>
      </c>
      <c r="H607" s="26">
        <f t="shared" si="9"/>
        <v>3080835</v>
      </c>
      <c r="I607" s="12"/>
      <c r="J607" s="12"/>
      <c r="K607" s="81"/>
      <c r="L607" s="12"/>
      <c r="M607" s="81"/>
      <c r="N607" s="81"/>
      <c r="O607" s="81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45561</v>
      </c>
      <c r="C608" s="33" t="s">
        <v>1301</v>
      </c>
      <c r="D608" s="24" t="s">
        <v>23</v>
      </c>
      <c r="E608" s="34" t="s">
        <v>2934</v>
      </c>
      <c r="F608" s="26">
        <v>734310</v>
      </c>
      <c r="G608" s="26">
        <v>58745</v>
      </c>
      <c r="H608" s="26">
        <f t="shared" si="9"/>
        <v>793055</v>
      </c>
      <c r="I608" s="12"/>
      <c r="J608" s="12"/>
      <c r="K608" s="81"/>
      <c r="L608" s="12"/>
      <c r="M608" s="81"/>
      <c r="N608" s="81"/>
      <c r="O608" s="81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45561</v>
      </c>
      <c r="C609" s="33" t="s">
        <v>1303</v>
      </c>
      <c r="D609" s="24" t="s">
        <v>23</v>
      </c>
      <c r="E609" s="34" t="s">
        <v>2935</v>
      </c>
      <c r="F609" s="26">
        <v>1003640</v>
      </c>
      <c r="G609" s="26">
        <v>80291</v>
      </c>
      <c r="H609" s="26">
        <f t="shared" si="9"/>
        <v>1083931</v>
      </c>
      <c r="I609" s="12"/>
      <c r="J609" s="12"/>
      <c r="K609" s="81"/>
      <c r="L609" s="12"/>
      <c r="M609" s="81"/>
      <c r="N609" s="81"/>
      <c r="O609" s="81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45561</v>
      </c>
      <c r="C610" s="33" t="s">
        <v>1305</v>
      </c>
      <c r="D610" s="24" t="s">
        <v>23</v>
      </c>
      <c r="E610" s="34" t="s">
        <v>2936</v>
      </c>
      <c r="F610" s="26">
        <v>1477735</v>
      </c>
      <c r="G610" s="26">
        <v>118219</v>
      </c>
      <c r="H610" s="26">
        <f t="shared" si="9"/>
        <v>1595954</v>
      </c>
      <c r="I610" s="12"/>
      <c r="J610" s="12"/>
      <c r="K610" s="81"/>
      <c r="L610" s="12"/>
      <c r="M610" s="81"/>
      <c r="N610" s="81"/>
      <c r="O610" s="81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45561</v>
      </c>
      <c r="C611" s="33" t="s">
        <v>1307</v>
      </c>
      <c r="D611" s="24" t="s">
        <v>23</v>
      </c>
      <c r="E611" s="34" t="s">
        <v>2937</v>
      </c>
      <c r="F611" s="26">
        <v>1505460</v>
      </c>
      <c r="G611" s="26">
        <v>120437</v>
      </c>
      <c r="H611" s="26">
        <f t="shared" si="9"/>
        <v>1625897</v>
      </c>
      <c r="I611" s="12"/>
      <c r="J611" s="12"/>
      <c r="K611" s="81"/>
      <c r="L611" s="12"/>
      <c r="M611" s="81"/>
      <c r="N611" s="81"/>
      <c r="O611" s="81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45561</v>
      </c>
      <c r="C612" s="33" t="s">
        <v>1309</v>
      </c>
      <c r="D612" s="24" t="s">
        <v>23</v>
      </c>
      <c r="E612" s="34" t="s">
        <v>2938</v>
      </c>
      <c r="F612" s="26">
        <v>2400180</v>
      </c>
      <c r="G612" s="26">
        <v>192014</v>
      </c>
      <c r="H612" s="26">
        <f t="shared" si="9"/>
        <v>2592194</v>
      </c>
      <c r="I612" s="12"/>
      <c r="J612" s="12"/>
      <c r="K612" s="81"/>
      <c r="L612" s="12"/>
      <c r="M612" s="81"/>
      <c r="N612" s="81"/>
      <c r="O612" s="81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45561</v>
      </c>
      <c r="C613" s="33" t="s">
        <v>1311</v>
      </c>
      <c r="D613" s="24" t="s">
        <v>23</v>
      </c>
      <c r="E613" s="34" t="s">
        <v>2939</v>
      </c>
      <c r="F613" s="26">
        <v>1003640</v>
      </c>
      <c r="G613" s="26">
        <v>80291</v>
      </c>
      <c r="H613" s="26">
        <f t="shared" si="9"/>
        <v>1083931</v>
      </c>
      <c r="I613" s="12"/>
      <c r="J613" s="12"/>
      <c r="K613" s="81"/>
      <c r="L613" s="12"/>
      <c r="M613" s="81"/>
      <c r="N613" s="81"/>
      <c r="O613" s="81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45561</v>
      </c>
      <c r="C614" s="33" t="s">
        <v>1313</v>
      </c>
      <c r="D614" s="24" t="s">
        <v>23</v>
      </c>
      <c r="E614" s="34" t="s">
        <v>2940</v>
      </c>
      <c r="F614" s="26">
        <v>1106934</v>
      </c>
      <c r="G614" s="26">
        <v>88555</v>
      </c>
      <c r="H614" s="26">
        <f t="shared" si="9"/>
        <v>1195489</v>
      </c>
      <c r="I614" s="12"/>
      <c r="J614" s="12"/>
      <c r="K614" s="81"/>
      <c r="L614" s="12"/>
      <c r="M614" s="81"/>
      <c r="N614" s="81"/>
      <c r="O614" s="81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45561</v>
      </c>
      <c r="C615" s="33" t="s">
        <v>1315</v>
      </c>
      <c r="D615" s="24" t="s">
        <v>23</v>
      </c>
      <c r="E615" s="34" t="s">
        <v>2941</v>
      </c>
      <c r="F615" s="26">
        <v>1484885</v>
      </c>
      <c r="G615" s="26">
        <v>118791</v>
      </c>
      <c r="H615" s="26">
        <f t="shared" si="9"/>
        <v>1603676</v>
      </c>
      <c r="I615" s="12"/>
      <c r="J615" s="12"/>
      <c r="K615" s="81"/>
      <c r="L615" s="12"/>
      <c r="M615" s="81"/>
      <c r="N615" s="81"/>
      <c r="O615" s="81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45561</v>
      </c>
      <c r="C616" s="33" t="s">
        <v>1317</v>
      </c>
      <c r="D616" s="24" t="s">
        <v>23</v>
      </c>
      <c r="E616" s="34" t="s">
        <v>2942</v>
      </c>
      <c r="F616" s="26">
        <v>868975</v>
      </c>
      <c r="G616" s="26">
        <v>69518</v>
      </c>
      <c r="H616" s="26">
        <f t="shared" si="9"/>
        <v>938493</v>
      </c>
      <c r="I616" s="12"/>
      <c r="J616" s="12"/>
      <c r="K616" s="81"/>
      <c r="L616" s="12"/>
      <c r="M616" s="81"/>
      <c r="N616" s="81"/>
      <c r="O616" s="81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45561</v>
      </c>
      <c r="C617" s="33" t="s">
        <v>1319</v>
      </c>
      <c r="D617" s="24" t="s">
        <v>23</v>
      </c>
      <c r="E617" s="34" t="s">
        <v>2943</v>
      </c>
      <c r="F617" s="26">
        <v>1003640</v>
      </c>
      <c r="G617" s="26">
        <v>80291</v>
      </c>
      <c r="H617" s="26">
        <f t="shared" si="9"/>
        <v>1083931</v>
      </c>
      <c r="I617" s="12"/>
      <c r="J617" s="12"/>
      <c r="K617" s="81"/>
      <c r="L617" s="12"/>
      <c r="M617" s="81"/>
      <c r="N617" s="81"/>
      <c r="O617" s="81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45561</v>
      </c>
      <c r="C618" s="33" t="s">
        <v>1321</v>
      </c>
      <c r="D618" s="24" t="s">
        <v>23</v>
      </c>
      <c r="E618" s="34" t="s">
        <v>2944</v>
      </c>
      <c r="F618" s="26">
        <v>852160</v>
      </c>
      <c r="G618" s="26">
        <v>68173</v>
      </c>
      <c r="H618" s="26">
        <f t="shared" si="9"/>
        <v>920333</v>
      </c>
      <c r="I618" s="12"/>
      <c r="J618" s="12"/>
      <c r="K618" s="81"/>
      <c r="L618" s="12"/>
      <c r="M618" s="81"/>
      <c r="N618" s="81"/>
      <c r="O618" s="81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45561</v>
      </c>
      <c r="C619" s="33" t="s">
        <v>1323</v>
      </c>
      <c r="D619" s="24" t="s">
        <v>23</v>
      </c>
      <c r="E619" s="34" t="s">
        <v>2945</v>
      </c>
      <c r="F619" s="26">
        <v>1254550</v>
      </c>
      <c r="G619" s="26">
        <v>100364</v>
      </c>
      <c r="H619" s="26">
        <f t="shared" si="9"/>
        <v>1354914</v>
      </c>
      <c r="I619" s="12"/>
      <c r="J619" s="12"/>
      <c r="K619" s="81"/>
      <c r="L619" s="12"/>
      <c r="M619" s="81"/>
      <c r="N619" s="81"/>
      <c r="O619" s="81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45561</v>
      </c>
      <c r="C620" s="33" t="s">
        <v>1325</v>
      </c>
      <c r="D620" s="24" t="s">
        <v>23</v>
      </c>
      <c r="E620" s="34" t="s">
        <v>2946</v>
      </c>
      <c r="F620" s="26">
        <v>297000</v>
      </c>
      <c r="G620" s="26">
        <v>23760</v>
      </c>
      <c r="H620" s="26">
        <f t="shared" si="9"/>
        <v>320760</v>
      </c>
      <c r="I620" s="12"/>
      <c r="J620" s="12"/>
      <c r="K620" s="81"/>
      <c r="L620" s="12"/>
      <c r="M620" s="81"/>
      <c r="N620" s="81"/>
      <c r="O620" s="81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45561</v>
      </c>
      <c r="C621" s="33" t="s">
        <v>1327</v>
      </c>
      <c r="D621" s="24" t="s">
        <v>23</v>
      </c>
      <c r="E621" s="34" t="s">
        <v>2947</v>
      </c>
      <c r="F621" s="26">
        <v>6021840</v>
      </c>
      <c r="G621" s="26">
        <v>481747</v>
      </c>
      <c r="H621" s="26">
        <f t="shared" si="9"/>
        <v>6503587</v>
      </c>
      <c r="I621" s="12"/>
      <c r="J621" s="12"/>
      <c r="K621" s="81"/>
      <c r="L621" s="12"/>
      <c r="M621" s="81"/>
      <c r="N621" s="81"/>
      <c r="O621" s="81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45561</v>
      </c>
      <c r="C622" s="33" t="s">
        <v>1329</v>
      </c>
      <c r="D622" s="24" t="s">
        <v>23</v>
      </c>
      <c r="E622" s="34" t="s">
        <v>2948</v>
      </c>
      <c r="F622" s="26">
        <v>2493572</v>
      </c>
      <c r="G622" s="26">
        <v>199486</v>
      </c>
      <c r="H622" s="26">
        <f t="shared" si="9"/>
        <v>2693058</v>
      </c>
      <c r="I622" s="12"/>
      <c r="J622" s="12"/>
      <c r="K622" s="81"/>
      <c r="L622" s="12"/>
      <c r="M622" s="81"/>
      <c r="N622" s="81"/>
      <c r="O622" s="81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45561</v>
      </c>
      <c r="C623" s="33" t="s">
        <v>1331</v>
      </c>
      <c r="D623" s="24" t="s">
        <v>23</v>
      </c>
      <c r="E623" s="34" t="s">
        <v>2949</v>
      </c>
      <c r="F623" s="26">
        <v>1764898</v>
      </c>
      <c r="G623" s="26">
        <v>141192</v>
      </c>
      <c r="H623" s="26">
        <f t="shared" si="9"/>
        <v>1906090</v>
      </c>
      <c r="I623" s="12"/>
      <c r="J623" s="12"/>
      <c r="K623" s="81"/>
      <c r="L623" s="12"/>
      <c r="M623" s="81"/>
      <c r="N623" s="81"/>
      <c r="O623" s="81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45561</v>
      </c>
      <c r="C624" s="33" t="s">
        <v>1333</v>
      </c>
      <c r="D624" s="24" t="s">
        <v>23</v>
      </c>
      <c r="E624" s="34" t="s">
        <v>2950</v>
      </c>
      <c r="F624" s="26">
        <v>726000</v>
      </c>
      <c r="G624" s="26">
        <v>58080</v>
      </c>
      <c r="H624" s="26">
        <f t="shared" si="9"/>
        <v>784080</v>
      </c>
      <c r="I624" s="12"/>
      <c r="J624" s="12"/>
      <c r="K624" s="81"/>
      <c r="L624" s="12"/>
      <c r="M624" s="81"/>
      <c r="N624" s="81"/>
      <c r="O624" s="81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45561</v>
      </c>
      <c r="C625" s="33" t="s">
        <v>1335</v>
      </c>
      <c r="D625" s="24" t="s">
        <v>23</v>
      </c>
      <c r="E625" s="34" t="s">
        <v>2951</v>
      </c>
      <c r="F625" s="26">
        <v>501820</v>
      </c>
      <c r="G625" s="26">
        <v>40146</v>
      </c>
      <c r="H625" s="26">
        <f t="shared" si="9"/>
        <v>541966</v>
      </c>
      <c r="I625" s="12"/>
      <c r="J625" s="12"/>
      <c r="K625" s="81"/>
      <c r="L625" s="12"/>
      <c r="M625" s="81"/>
      <c r="N625" s="81"/>
      <c r="O625" s="81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45561</v>
      </c>
      <c r="C626" s="33" t="s">
        <v>1337</v>
      </c>
      <c r="D626" s="24" t="s">
        <v>23</v>
      </c>
      <c r="E626" s="60" t="s">
        <v>2952</v>
      </c>
      <c r="F626" s="26">
        <v>73431</v>
      </c>
      <c r="G626" s="26">
        <v>5874</v>
      </c>
      <c r="H626" s="26">
        <f t="shared" si="9"/>
        <v>79305</v>
      </c>
      <c r="I626" s="12"/>
      <c r="J626" s="12"/>
      <c r="K626" s="81"/>
      <c r="L626" s="12"/>
      <c r="M626" s="81"/>
      <c r="N626" s="81"/>
      <c r="O626" s="81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45561</v>
      </c>
      <c r="C627" s="33" t="s">
        <v>1338</v>
      </c>
      <c r="D627" s="24" t="s">
        <v>23</v>
      </c>
      <c r="E627" s="34" t="s">
        <v>2953</v>
      </c>
      <c r="F627" s="26">
        <v>495000</v>
      </c>
      <c r="G627" s="26">
        <v>39600</v>
      </c>
      <c r="H627" s="26">
        <f t="shared" si="9"/>
        <v>534600</v>
      </c>
      <c r="I627" s="12"/>
      <c r="J627" s="12"/>
      <c r="K627" s="81"/>
      <c r="L627" s="12"/>
      <c r="M627" s="81"/>
      <c r="N627" s="81"/>
      <c r="O627" s="81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45561</v>
      </c>
      <c r="C628" s="33" t="s">
        <v>1342</v>
      </c>
      <c r="D628" s="24" t="s">
        <v>23</v>
      </c>
      <c r="E628" s="34" t="s">
        <v>2954</v>
      </c>
      <c r="F628" s="26">
        <v>2492760</v>
      </c>
      <c r="G628" s="26">
        <v>199421</v>
      </c>
      <c r="H628" s="26">
        <f t="shared" si="9"/>
        <v>2692181</v>
      </c>
      <c r="I628" s="12"/>
      <c r="J628" s="12"/>
      <c r="K628" s="81"/>
      <c r="L628" s="12"/>
      <c r="M628" s="81"/>
      <c r="N628" s="81"/>
      <c r="O628" s="81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45561</v>
      </c>
      <c r="C629" s="33" t="s">
        <v>1344</v>
      </c>
      <c r="D629" s="24" t="s">
        <v>23</v>
      </c>
      <c r="E629" s="34" t="s">
        <v>2955</v>
      </c>
      <c r="F629" s="26">
        <v>4730260</v>
      </c>
      <c r="G629" s="26">
        <v>378421</v>
      </c>
      <c r="H629" s="26">
        <f t="shared" si="9"/>
        <v>5108681</v>
      </c>
      <c r="I629" s="12"/>
      <c r="J629" s="12"/>
      <c r="K629" s="81"/>
      <c r="L629" s="12"/>
      <c r="M629" s="81"/>
      <c r="N629" s="81"/>
      <c r="O629" s="81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45561</v>
      </c>
      <c r="C630" s="33" t="s">
        <v>1346</v>
      </c>
      <c r="D630" s="24" t="s">
        <v>23</v>
      </c>
      <c r="E630" s="34" t="s">
        <v>2956</v>
      </c>
      <c r="F630" s="26">
        <v>4135660</v>
      </c>
      <c r="G630" s="26">
        <v>330853</v>
      </c>
      <c r="H630" s="26">
        <f t="shared" si="9"/>
        <v>4466513</v>
      </c>
      <c r="I630" s="12"/>
      <c r="J630" s="12"/>
      <c r="K630" s="81"/>
      <c r="L630" s="12"/>
      <c r="M630" s="81"/>
      <c r="N630" s="81"/>
      <c r="O630" s="81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45561</v>
      </c>
      <c r="C631" s="33" t="s">
        <v>1350</v>
      </c>
      <c r="D631" s="24" t="s">
        <v>23</v>
      </c>
      <c r="E631" s="34" t="s">
        <v>2957</v>
      </c>
      <c r="F631" s="26">
        <v>3884775</v>
      </c>
      <c r="G631" s="26">
        <v>310782</v>
      </c>
      <c r="H631" s="26">
        <f t="shared" si="9"/>
        <v>4195557</v>
      </c>
      <c r="I631" s="12"/>
      <c r="J631" s="12"/>
      <c r="K631" s="81"/>
      <c r="L631" s="12"/>
      <c r="M631" s="81"/>
      <c r="N631" s="81"/>
      <c r="O631" s="81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45561</v>
      </c>
      <c r="C632" s="33" t="s">
        <v>1352</v>
      </c>
      <c r="D632" s="24" t="s">
        <v>23</v>
      </c>
      <c r="E632" s="34" t="s">
        <v>2958</v>
      </c>
      <c r="F632" s="26">
        <v>4335380</v>
      </c>
      <c r="G632" s="26">
        <v>346830</v>
      </c>
      <c r="H632" s="26">
        <f t="shared" si="9"/>
        <v>4682210</v>
      </c>
      <c r="I632" s="12"/>
      <c r="J632" s="12"/>
      <c r="K632" s="81"/>
      <c r="L632" s="12"/>
      <c r="M632" s="81"/>
      <c r="N632" s="81"/>
      <c r="O632" s="81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45561</v>
      </c>
      <c r="C633" s="33" t="s">
        <v>1354</v>
      </c>
      <c r="D633" s="24" t="s">
        <v>23</v>
      </c>
      <c r="E633" s="34" t="s">
        <v>2959</v>
      </c>
      <c r="F633" s="26">
        <v>5971550</v>
      </c>
      <c r="G633" s="26">
        <v>477724</v>
      </c>
      <c r="H633" s="26">
        <f t="shared" si="9"/>
        <v>6449274</v>
      </c>
      <c r="I633" s="12"/>
      <c r="J633" s="12"/>
      <c r="K633" s="81"/>
      <c r="L633" s="12"/>
      <c r="M633" s="81"/>
      <c r="N633" s="81"/>
      <c r="O633" s="81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45561</v>
      </c>
      <c r="C634" s="33" t="s">
        <v>1356</v>
      </c>
      <c r="D634" s="24" t="s">
        <v>23</v>
      </c>
      <c r="E634" s="34" t="s">
        <v>2960</v>
      </c>
      <c r="F634" s="26">
        <v>6021840</v>
      </c>
      <c r="G634" s="26">
        <v>481747</v>
      </c>
      <c r="H634" s="26">
        <f t="shared" si="9"/>
        <v>6503587</v>
      </c>
      <c r="I634" s="12"/>
      <c r="J634" s="12"/>
      <c r="K634" s="81"/>
      <c r="L634" s="12"/>
      <c r="M634" s="81"/>
      <c r="N634" s="81"/>
      <c r="O634" s="81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45561</v>
      </c>
      <c r="C635" s="33" t="s">
        <v>1358</v>
      </c>
      <c r="D635" s="24" t="s">
        <v>23</v>
      </c>
      <c r="E635" s="34" t="s">
        <v>2961</v>
      </c>
      <c r="F635" s="26">
        <v>1003640</v>
      </c>
      <c r="G635" s="26">
        <v>80291</v>
      </c>
      <c r="H635" s="26">
        <f t="shared" si="9"/>
        <v>1083931</v>
      </c>
      <c r="I635" s="12"/>
      <c r="J635" s="12"/>
      <c r="K635" s="81"/>
      <c r="L635" s="12"/>
      <c r="M635" s="81"/>
      <c r="N635" s="81"/>
      <c r="O635" s="81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45561</v>
      </c>
      <c r="C636" s="33" t="s">
        <v>1360</v>
      </c>
      <c r="D636" s="24" t="s">
        <v>23</v>
      </c>
      <c r="E636" s="34" t="s">
        <v>2962</v>
      </c>
      <c r="F636" s="26">
        <v>4149780</v>
      </c>
      <c r="G636" s="26">
        <v>331982</v>
      </c>
      <c r="H636" s="26">
        <f t="shared" si="9"/>
        <v>4481762</v>
      </c>
      <c r="I636" s="12"/>
      <c r="J636" s="12"/>
      <c r="K636" s="81"/>
      <c r="L636" s="12"/>
      <c r="M636" s="81"/>
      <c r="N636" s="81"/>
      <c r="O636" s="81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45561</v>
      </c>
      <c r="C637" s="33" t="s">
        <v>1362</v>
      </c>
      <c r="D637" s="24" t="s">
        <v>23</v>
      </c>
      <c r="E637" s="34" t="s">
        <v>2963</v>
      </c>
      <c r="F637" s="26">
        <v>4796775</v>
      </c>
      <c r="G637" s="26">
        <v>383742</v>
      </c>
      <c r="H637" s="26">
        <f t="shared" si="9"/>
        <v>5180517</v>
      </c>
      <c r="I637" s="12"/>
      <c r="J637" s="12"/>
      <c r="K637" s="81"/>
      <c r="L637" s="12"/>
      <c r="M637" s="81"/>
      <c r="N637" s="81"/>
      <c r="O637" s="81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45561</v>
      </c>
      <c r="C638" s="33" t="s">
        <v>1364</v>
      </c>
      <c r="D638" s="24" t="s">
        <v>23</v>
      </c>
      <c r="E638" s="34" t="s">
        <v>2964</v>
      </c>
      <c r="F638" s="26">
        <v>5114090</v>
      </c>
      <c r="G638" s="26">
        <v>409127</v>
      </c>
      <c r="H638" s="26">
        <f t="shared" si="9"/>
        <v>5523217</v>
      </c>
      <c r="I638" s="12"/>
      <c r="J638" s="12"/>
      <c r="K638" s="81"/>
      <c r="L638" s="12"/>
      <c r="M638" s="81"/>
      <c r="N638" s="81"/>
      <c r="O638" s="81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45561</v>
      </c>
      <c r="C639" s="33" t="s">
        <v>1366</v>
      </c>
      <c r="D639" s="24" t="s">
        <v>23</v>
      </c>
      <c r="E639" s="34" t="s">
        <v>2965</v>
      </c>
      <c r="F639" s="26">
        <v>2868370</v>
      </c>
      <c r="G639" s="26">
        <v>229470</v>
      </c>
      <c r="H639" s="26">
        <f t="shared" si="9"/>
        <v>3097840</v>
      </c>
      <c r="I639" s="12"/>
      <c r="J639" s="12"/>
      <c r="K639" s="81"/>
      <c r="L639" s="12"/>
      <c r="M639" s="81"/>
      <c r="N639" s="81"/>
      <c r="O639" s="81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45561</v>
      </c>
      <c r="C640" s="33" t="s">
        <v>1368</v>
      </c>
      <c r="D640" s="24" t="s">
        <v>23</v>
      </c>
      <c r="E640" s="34" t="s">
        <v>2966</v>
      </c>
      <c r="F640" s="26">
        <v>3405430</v>
      </c>
      <c r="G640" s="26">
        <v>272434</v>
      </c>
      <c r="H640" s="26">
        <f t="shared" si="9"/>
        <v>3677864</v>
      </c>
      <c r="I640" s="12"/>
      <c r="J640" s="12"/>
      <c r="K640" s="81"/>
      <c r="L640" s="12"/>
      <c r="M640" s="81"/>
      <c r="N640" s="81"/>
      <c r="O640" s="81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45561</v>
      </c>
      <c r="C641" s="33" t="s">
        <v>1370</v>
      </c>
      <c r="D641" s="24" t="s">
        <v>23</v>
      </c>
      <c r="E641" s="34" t="s">
        <v>2967</v>
      </c>
      <c r="F641" s="26">
        <v>2383303</v>
      </c>
      <c r="G641" s="26">
        <v>190664</v>
      </c>
      <c r="H641" s="26">
        <f t="shared" si="9"/>
        <v>2573967</v>
      </c>
      <c r="I641" s="12"/>
      <c r="J641" s="12"/>
      <c r="K641" s="81"/>
      <c r="L641" s="12"/>
      <c r="M641" s="81"/>
      <c r="N641" s="81"/>
      <c r="O641" s="81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45561</v>
      </c>
      <c r="C642" s="33" t="s">
        <v>1372</v>
      </c>
      <c r="D642" s="24" t="s">
        <v>23</v>
      </c>
      <c r="E642" s="34" t="s">
        <v>2968</v>
      </c>
      <c r="F642" s="26">
        <v>1254550</v>
      </c>
      <c r="G642" s="26">
        <v>100364</v>
      </c>
      <c r="H642" s="26">
        <f t="shared" si="9"/>
        <v>1354914</v>
      </c>
      <c r="I642" s="12"/>
      <c r="J642" s="12"/>
      <c r="K642" s="81"/>
      <c r="L642" s="12"/>
      <c r="M642" s="81"/>
      <c r="N642" s="81"/>
      <c r="O642" s="81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45561</v>
      </c>
      <c r="C643" s="33" t="s">
        <v>1374</v>
      </c>
      <c r="D643" s="24" t="s">
        <v>23</v>
      </c>
      <c r="E643" s="34" t="s">
        <v>2969</v>
      </c>
      <c r="F643" s="26">
        <v>2304890</v>
      </c>
      <c r="G643" s="26">
        <v>184391</v>
      </c>
      <c r="H643" s="26">
        <f t="shared" si="9"/>
        <v>2489281</v>
      </c>
      <c r="I643" s="12"/>
      <c r="J643" s="12"/>
      <c r="K643" s="81"/>
      <c r="L643" s="12"/>
      <c r="M643" s="81"/>
      <c r="N643" s="81"/>
      <c r="O643" s="81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45561</v>
      </c>
      <c r="C644" s="33" t="s">
        <v>1376</v>
      </c>
      <c r="D644" s="24" t="s">
        <v>23</v>
      </c>
      <c r="E644" s="34" t="s">
        <v>2970</v>
      </c>
      <c r="F644" s="26">
        <v>2692955</v>
      </c>
      <c r="G644" s="26">
        <v>215436</v>
      </c>
      <c r="H644" s="26">
        <f t="shared" si="9"/>
        <v>2908391</v>
      </c>
      <c r="I644" s="12"/>
      <c r="J644" s="12"/>
      <c r="K644" s="81"/>
      <c r="L644" s="12"/>
      <c r="M644" s="81"/>
      <c r="N644" s="81"/>
      <c r="O644" s="81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45561</v>
      </c>
      <c r="C645" s="33" t="s">
        <v>1378</v>
      </c>
      <c r="D645" s="24" t="s">
        <v>23</v>
      </c>
      <c r="E645" s="34" t="s">
        <v>2971</v>
      </c>
      <c r="F645" s="26">
        <v>4499118</v>
      </c>
      <c r="G645" s="26">
        <v>359929</v>
      </c>
      <c r="H645" s="26">
        <f t="shared" si="9"/>
        <v>4859047</v>
      </c>
      <c r="I645" s="12"/>
      <c r="J645" s="12"/>
      <c r="K645" s="81"/>
      <c r="L645" s="12"/>
      <c r="M645" s="81"/>
      <c r="N645" s="81"/>
      <c r="O645" s="81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45561</v>
      </c>
      <c r="C646" s="33" t="s">
        <v>1380</v>
      </c>
      <c r="D646" s="24" t="s">
        <v>23</v>
      </c>
      <c r="E646" s="34" t="s">
        <v>2972</v>
      </c>
      <c r="F646" s="26">
        <v>4800360</v>
      </c>
      <c r="G646" s="26">
        <v>384029</v>
      </c>
      <c r="H646" s="26">
        <f t="shared" si="9"/>
        <v>5184389</v>
      </c>
      <c r="I646" s="12"/>
      <c r="J646" s="12"/>
      <c r="K646" s="81"/>
      <c r="L646" s="12"/>
      <c r="M646" s="81"/>
      <c r="N646" s="81"/>
      <c r="O646" s="81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45561</v>
      </c>
      <c r="C647" s="33" t="s">
        <v>1382</v>
      </c>
      <c r="D647" s="24" t="s">
        <v>23</v>
      </c>
      <c r="E647" s="34" t="s">
        <v>2973</v>
      </c>
      <c r="F647" s="26">
        <v>2007280</v>
      </c>
      <c r="G647" s="26">
        <v>160582</v>
      </c>
      <c r="H647" s="26">
        <f t="shared" ref="H647:H709" si="10">G647+F647</f>
        <v>2167862</v>
      </c>
      <c r="I647" s="12"/>
      <c r="J647" s="12"/>
      <c r="K647" s="81"/>
      <c r="L647" s="12"/>
      <c r="M647" s="81"/>
      <c r="N647" s="81"/>
      <c r="O647" s="81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45561</v>
      </c>
      <c r="C648" s="33" t="s">
        <v>1384</v>
      </c>
      <c r="D648" s="24" t="s">
        <v>23</v>
      </c>
      <c r="E648" s="34" t="s">
        <v>2974</v>
      </c>
      <c r="F648" s="26">
        <v>7563400</v>
      </c>
      <c r="G648" s="26">
        <v>605072</v>
      </c>
      <c r="H648" s="26">
        <f t="shared" si="10"/>
        <v>8168472</v>
      </c>
      <c r="I648" s="12"/>
      <c r="J648" s="12"/>
      <c r="K648" s="81"/>
      <c r="L648" s="12"/>
      <c r="M648" s="81"/>
      <c r="N648" s="81"/>
      <c r="O648" s="81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45561</v>
      </c>
      <c r="C649" s="33" t="s">
        <v>1386</v>
      </c>
      <c r="D649" s="24" t="s">
        <v>23</v>
      </c>
      <c r="E649" s="34" t="s">
        <v>2975</v>
      </c>
      <c r="F649" s="26">
        <v>5255340</v>
      </c>
      <c r="G649" s="26">
        <v>420427</v>
      </c>
      <c r="H649" s="26">
        <f t="shared" si="10"/>
        <v>5675767</v>
      </c>
      <c r="I649" s="12"/>
      <c r="J649" s="12"/>
      <c r="K649" s="81"/>
      <c r="L649" s="12"/>
      <c r="M649" s="81"/>
      <c r="N649" s="81"/>
      <c r="O649" s="81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45561</v>
      </c>
      <c r="C650" s="33" t="s">
        <v>1388</v>
      </c>
      <c r="D650" s="24" t="s">
        <v>23</v>
      </c>
      <c r="E650" s="34" t="s">
        <v>2976</v>
      </c>
      <c r="F650" s="26">
        <v>2007280</v>
      </c>
      <c r="G650" s="26">
        <v>160582</v>
      </c>
      <c r="H650" s="26">
        <f t="shared" si="10"/>
        <v>2167862</v>
      </c>
      <c r="I650" s="12"/>
      <c r="J650" s="12"/>
      <c r="K650" s="81"/>
      <c r="L650" s="12"/>
      <c r="M650" s="81"/>
      <c r="N650" s="81"/>
      <c r="O650" s="81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45561</v>
      </c>
      <c r="C651" s="33" t="s">
        <v>1390</v>
      </c>
      <c r="D651" s="24" t="s">
        <v>23</v>
      </c>
      <c r="E651" s="34" t="s">
        <v>2977</v>
      </c>
      <c r="F651" s="26">
        <v>2007280</v>
      </c>
      <c r="G651" s="26">
        <v>160582</v>
      </c>
      <c r="H651" s="26">
        <f t="shared" si="10"/>
        <v>2167862</v>
      </c>
      <c r="I651" s="12"/>
      <c r="J651" s="12"/>
      <c r="K651" s="81"/>
      <c r="L651" s="12"/>
      <c r="M651" s="81"/>
      <c r="N651" s="81"/>
      <c r="O651" s="81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45561</v>
      </c>
      <c r="C652" s="33" t="s">
        <v>1392</v>
      </c>
      <c r="D652" s="24" t="s">
        <v>23</v>
      </c>
      <c r="E652" s="34" t="s">
        <v>2978</v>
      </c>
      <c r="F652" s="26">
        <v>3475900</v>
      </c>
      <c r="G652" s="26">
        <v>278072</v>
      </c>
      <c r="H652" s="26">
        <f t="shared" si="10"/>
        <v>3753972</v>
      </c>
      <c r="I652" s="12"/>
      <c r="J652" s="12"/>
      <c r="K652" s="81"/>
      <c r="L652" s="12"/>
      <c r="M652" s="81"/>
      <c r="N652" s="81"/>
      <c r="O652" s="81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45561</v>
      </c>
      <c r="C653" s="33" t="s">
        <v>1394</v>
      </c>
      <c r="D653" s="24" t="s">
        <v>23</v>
      </c>
      <c r="E653" s="34" t="s">
        <v>2979</v>
      </c>
      <c r="F653" s="26">
        <v>2007280</v>
      </c>
      <c r="G653" s="26">
        <v>160582</v>
      </c>
      <c r="H653" s="26">
        <f t="shared" si="10"/>
        <v>2167862</v>
      </c>
      <c r="I653" s="12"/>
      <c r="J653" s="12"/>
      <c r="K653" s="81"/>
      <c r="L653" s="12"/>
      <c r="M653" s="81"/>
      <c r="N653" s="81"/>
      <c r="O653" s="81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45561</v>
      </c>
      <c r="C654" s="33" t="s">
        <v>1396</v>
      </c>
      <c r="D654" s="24" t="s">
        <v>23</v>
      </c>
      <c r="E654" s="34" t="s">
        <v>2980</v>
      </c>
      <c r="F654" s="26">
        <v>2007280</v>
      </c>
      <c r="G654" s="26">
        <v>160582</v>
      </c>
      <c r="H654" s="26">
        <f t="shared" si="10"/>
        <v>2167862</v>
      </c>
      <c r="I654" s="12"/>
      <c r="J654" s="12"/>
      <c r="K654" s="81"/>
      <c r="L654" s="12"/>
      <c r="M654" s="81"/>
      <c r="N654" s="81"/>
      <c r="O654" s="81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45561</v>
      </c>
      <c r="C655" s="33" t="s">
        <v>1398</v>
      </c>
      <c r="D655" s="24" t="s">
        <v>23</v>
      </c>
      <c r="E655" s="34" t="s">
        <v>2981</v>
      </c>
      <c r="F655" s="26">
        <v>2007280</v>
      </c>
      <c r="G655" s="26">
        <v>160582</v>
      </c>
      <c r="H655" s="26">
        <f t="shared" si="10"/>
        <v>2167862</v>
      </c>
      <c r="I655" s="12"/>
      <c r="J655" s="12"/>
      <c r="K655" s="81"/>
      <c r="L655" s="12"/>
      <c r="M655" s="81"/>
      <c r="N655" s="81"/>
      <c r="O655" s="81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45561</v>
      </c>
      <c r="C656" s="33" t="s">
        <v>1400</v>
      </c>
      <c r="D656" s="24" t="s">
        <v>23</v>
      </c>
      <c r="E656" s="34" t="s">
        <v>2982</v>
      </c>
      <c r="F656" s="26">
        <v>3815330</v>
      </c>
      <c r="G656" s="26">
        <v>305226</v>
      </c>
      <c r="H656" s="26">
        <f t="shared" si="10"/>
        <v>4120556</v>
      </c>
      <c r="I656" s="12"/>
      <c r="J656" s="12"/>
      <c r="K656" s="81"/>
      <c r="L656" s="12"/>
      <c r="M656" s="81"/>
      <c r="N656" s="81"/>
      <c r="O656" s="81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45561</v>
      </c>
      <c r="C657" s="33" t="s">
        <v>1402</v>
      </c>
      <c r="D657" s="24" t="s">
        <v>23</v>
      </c>
      <c r="E657" s="34" t="s">
        <v>2983</v>
      </c>
      <c r="F657" s="26">
        <v>3352885</v>
      </c>
      <c r="G657" s="26">
        <v>268231</v>
      </c>
      <c r="H657" s="26">
        <f t="shared" si="10"/>
        <v>3621116</v>
      </c>
      <c r="I657" s="12"/>
      <c r="J657" s="12"/>
      <c r="K657" s="81"/>
      <c r="L657" s="12"/>
      <c r="M657" s="81"/>
      <c r="N657" s="81"/>
      <c r="O657" s="81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45561</v>
      </c>
      <c r="C658" s="33" t="s">
        <v>1404</v>
      </c>
      <c r="D658" s="24" t="s">
        <v>23</v>
      </c>
      <c r="E658" s="34" t="s">
        <v>2984</v>
      </c>
      <c r="F658" s="26">
        <v>3661360</v>
      </c>
      <c r="G658" s="26">
        <v>292909</v>
      </c>
      <c r="H658" s="26">
        <f t="shared" si="10"/>
        <v>3954269</v>
      </c>
      <c r="I658" s="12"/>
      <c r="J658" s="12"/>
      <c r="K658" s="81"/>
      <c r="L658" s="12"/>
      <c r="M658" s="81"/>
      <c r="N658" s="81"/>
      <c r="O658" s="81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45561</v>
      </c>
      <c r="C659" s="33" t="s">
        <v>1406</v>
      </c>
      <c r="D659" s="24" t="s">
        <v>23</v>
      </c>
      <c r="E659" s="34" t="s">
        <v>2985</v>
      </c>
      <c r="F659" s="26">
        <v>2930660</v>
      </c>
      <c r="G659" s="26">
        <v>234453</v>
      </c>
      <c r="H659" s="26">
        <f t="shared" si="10"/>
        <v>3165113</v>
      </c>
      <c r="I659" s="12"/>
      <c r="J659" s="12"/>
      <c r="K659" s="81"/>
      <c r="L659" s="12"/>
      <c r="M659" s="81"/>
      <c r="N659" s="81"/>
      <c r="O659" s="81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45561</v>
      </c>
      <c r="C660" s="33" t="s">
        <v>1408</v>
      </c>
      <c r="D660" s="24" t="s">
        <v>23</v>
      </c>
      <c r="E660" s="34" t="s">
        <v>2986</v>
      </c>
      <c r="F660" s="26">
        <v>1254550</v>
      </c>
      <c r="G660" s="26">
        <v>100364</v>
      </c>
      <c r="H660" s="26">
        <f t="shared" si="10"/>
        <v>1354914</v>
      </c>
      <c r="I660" s="12"/>
      <c r="J660" s="12"/>
      <c r="K660" s="81"/>
      <c r="L660" s="12"/>
      <c r="M660" s="81"/>
      <c r="N660" s="81"/>
      <c r="O660" s="81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45561</v>
      </c>
      <c r="C661" s="33" t="s">
        <v>1410</v>
      </c>
      <c r="D661" s="24" t="s">
        <v>23</v>
      </c>
      <c r="E661" s="34" t="s">
        <v>2987</v>
      </c>
      <c r="F661" s="26">
        <v>1505460</v>
      </c>
      <c r="G661" s="26">
        <v>120437</v>
      </c>
      <c r="H661" s="26">
        <f t="shared" si="10"/>
        <v>1625897</v>
      </c>
      <c r="I661" s="12"/>
      <c r="J661" s="12"/>
      <c r="K661" s="81"/>
      <c r="L661" s="12"/>
      <c r="M661" s="81"/>
      <c r="N661" s="81"/>
      <c r="O661" s="81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45561</v>
      </c>
      <c r="C662" s="33" t="s">
        <v>1412</v>
      </c>
      <c r="D662" s="24" t="s">
        <v>23</v>
      </c>
      <c r="E662" s="34" t="s">
        <v>2988</v>
      </c>
      <c r="F662" s="26">
        <v>1254550</v>
      </c>
      <c r="G662" s="26">
        <v>100364</v>
      </c>
      <c r="H662" s="26">
        <f t="shared" si="10"/>
        <v>1354914</v>
      </c>
      <c r="I662" s="12"/>
      <c r="J662" s="12"/>
      <c r="K662" s="81"/>
      <c r="L662" s="12"/>
      <c r="M662" s="81"/>
      <c r="N662" s="81"/>
      <c r="O662" s="81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45561</v>
      </c>
      <c r="C663" s="33" t="s">
        <v>1414</v>
      </c>
      <c r="D663" s="24" t="s">
        <v>23</v>
      </c>
      <c r="E663" s="34" t="s">
        <v>2989</v>
      </c>
      <c r="F663" s="26">
        <v>1844890</v>
      </c>
      <c r="G663" s="26">
        <v>147591</v>
      </c>
      <c r="H663" s="26">
        <f t="shared" si="10"/>
        <v>1992481</v>
      </c>
      <c r="I663" s="12"/>
      <c r="J663" s="12"/>
      <c r="K663" s="81"/>
      <c r="L663" s="12"/>
      <c r="M663" s="81"/>
      <c r="N663" s="81"/>
      <c r="O663" s="81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45561</v>
      </c>
      <c r="C664" s="33" t="s">
        <v>1416</v>
      </c>
      <c r="D664" s="24" t="s">
        <v>23</v>
      </c>
      <c r="E664" s="34" t="s">
        <v>2990</v>
      </c>
      <c r="F664" s="26">
        <v>1558930</v>
      </c>
      <c r="G664" s="26">
        <v>124714</v>
      </c>
      <c r="H664" s="26">
        <f t="shared" si="10"/>
        <v>1683644</v>
      </c>
      <c r="I664" s="12"/>
      <c r="J664" s="12"/>
      <c r="K664" s="81"/>
      <c r="L664" s="12"/>
      <c r="M664" s="81"/>
      <c r="N664" s="81"/>
      <c r="O664" s="81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45561</v>
      </c>
      <c r="C665" s="33" t="s">
        <v>1418</v>
      </c>
      <c r="D665" s="24" t="s">
        <v>23</v>
      </c>
      <c r="E665" s="60" t="s">
        <v>2991</v>
      </c>
      <c r="F665" s="26">
        <v>3729155</v>
      </c>
      <c r="G665" s="26">
        <v>298332</v>
      </c>
      <c r="H665" s="26">
        <f t="shared" si="10"/>
        <v>4027487</v>
      </c>
      <c r="I665" s="12"/>
      <c r="J665" s="12"/>
      <c r="K665" s="81"/>
      <c r="L665" s="12"/>
      <c r="M665" s="81"/>
      <c r="N665" s="81"/>
      <c r="O665" s="81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45561</v>
      </c>
      <c r="C666" s="33" t="s">
        <v>1420</v>
      </c>
      <c r="D666" s="24" t="s">
        <v>23</v>
      </c>
      <c r="E666" s="34" t="s">
        <v>2992</v>
      </c>
      <c r="F666" s="26">
        <v>4234853</v>
      </c>
      <c r="G666" s="26">
        <v>338788</v>
      </c>
      <c r="H666" s="26">
        <f t="shared" si="10"/>
        <v>4573641</v>
      </c>
      <c r="I666" s="12"/>
      <c r="J666" s="12"/>
      <c r="K666" s="81"/>
      <c r="L666" s="12"/>
      <c r="M666" s="81"/>
      <c r="N666" s="81"/>
      <c r="O666" s="81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45561</v>
      </c>
      <c r="C667" s="33" t="s">
        <v>1422</v>
      </c>
      <c r="D667" s="24" t="s">
        <v>23</v>
      </c>
      <c r="E667" s="34" t="s">
        <v>2993</v>
      </c>
      <c r="F667" s="26">
        <v>5363120</v>
      </c>
      <c r="G667" s="26">
        <v>429050</v>
      </c>
      <c r="H667" s="26">
        <f t="shared" si="10"/>
        <v>5792170</v>
      </c>
      <c r="I667" s="12"/>
      <c r="J667" s="12"/>
      <c r="K667" s="81"/>
      <c r="L667" s="12"/>
      <c r="M667" s="81"/>
      <c r="N667" s="81"/>
      <c r="O667" s="81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45561</v>
      </c>
      <c r="C668" s="33" t="s">
        <v>1424</v>
      </c>
      <c r="D668" s="24" t="s">
        <v>23</v>
      </c>
      <c r="E668" s="34" t="s">
        <v>2994</v>
      </c>
      <c r="F668" s="26">
        <v>2007280</v>
      </c>
      <c r="G668" s="26">
        <v>160582</v>
      </c>
      <c r="H668" s="26">
        <f t="shared" si="10"/>
        <v>2167862</v>
      </c>
      <c r="I668" s="12"/>
      <c r="J668" s="12"/>
      <c r="K668" s="81"/>
      <c r="L668" s="12"/>
      <c r="M668" s="81"/>
      <c r="N668" s="81"/>
      <c r="O668" s="81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45561</v>
      </c>
      <c r="C669" s="33" t="s">
        <v>1426</v>
      </c>
      <c r="D669" s="24" t="s">
        <v>23</v>
      </c>
      <c r="E669" s="34" t="s">
        <v>2995</v>
      </c>
      <c r="F669" s="26">
        <v>6349150</v>
      </c>
      <c r="G669" s="26">
        <v>507932</v>
      </c>
      <c r="H669" s="26">
        <f t="shared" si="10"/>
        <v>6857082</v>
      </c>
      <c r="I669" s="12"/>
      <c r="J669" s="12"/>
      <c r="K669" s="81"/>
      <c r="L669" s="12"/>
      <c r="M669" s="81"/>
      <c r="N669" s="81"/>
      <c r="O669" s="81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45561</v>
      </c>
      <c r="C670" s="33" t="s">
        <v>1428</v>
      </c>
      <c r="D670" s="24" t="s">
        <v>23</v>
      </c>
      <c r="E670" s="34" t="s">
        <v>2996</v>
      </c>
      <c r="F670" s="26">
        <v>19759175</v>
      </c>
      <c r="G670" s="26">
        <v>1580734</v>
      </c>
      <c r="H670" s="26">
        <f t="shared" si="10"/>
        <v>21339909</v>
      </c>
      <c r="I670" s="12"/>
      <c r="J670" s="12"/>
      <c r="K670" s="81"/>
      <c r="L670" s="12"/>
      <c r="M670" s="81"/>
      <c r="N670" s="81"/>
      <c r="O670" s="81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45561</v>
      </c>
      <c r="C671" s="33" t="s">
        <v>1430</v>
      </c>
      <c r="D671" s="24" t="s">
        <v>23</v>
      </c>
      <c r="E671" s="34" t="s">
        <v>2997</v>
      </c>
      <c r="F671" s="26">
        <v>9477150</v>
      </c>
      <c r="G671" s="26">
        <v>758172</v>
      </c>
      <c r="H671" s="26">
        <f t="shared" si="10"/>
        <v>10235322</v>
      </c>
      <c r="I671" s="12"/>
      <c r="J671" s="12"/>
      <c r="K671" s="81"/>
      <c r="L671" s="12"/>
      <c r="M671" s="81"/>
      <c r="N671" s="81"/>
      <c r="O671" s="81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45561</v>
      </c>
      <c r="C672" s="33" t="s">
        <v>1432</v>
      </c>
      <c r="D672" s="24" t="s">
        <v>23</v>
      </c>
      <c r="E672" s="34" t="s">
        <v>2998</v>
      </c>
      <c r="F672" s="26">
        <v>6374110</v>
      </c>
      <c r="G672" s="26">
        <v>509929</v>
      </c>
      <c r="H672" s="26">
        <f t="shared" si="10"/>
        <v>6884039</v>
      </c>
      <c r="I672" s="12"/>
      <c r="J672" s="12"/>
      <c r="K672" s="81"/>
      <c r="L672" s="12"/>
      <c r="M672" s="81"/>
      <c r="N672" s="81"/>
      <c r="O672" s="81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45561</v>
      </c>
      <c r="C673" s="33" t="s">
        <v>1434</v>
      </c>
      <c r="D673" s="24" t="s">
        <v>23</v>
      </c>
      <c r="E673" s="34" t="s">
        <v>2999</v>
      </c>
      <c r="F673" s="26">
        <v>3484355</v>
      </c>
      <c r="G673" s="26">
        <v>278748</v>
      </c>
      <c r="H673" s="26">
        <f t="shared" si="10"/>
        <v>3763103</v>
      </c>
      <c r="I673" s="12"/>
      <c r="J673" s="12"/>
      <c r="K673" s="81"/>
      <c r="L673" s="12"/>
      <c r="M673" s="81"/>
      <c r="N673" s="81"/>
      <c r="O673" s="81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45561</v>
      </c>
      <c r="C674" s="33" t="s">
        <v>1436</v>
      </c>
      <c r="D674" s="24" t="s">
        <v>23</v>
      </c>
      <c r="E674" s="34" t="s">
        <v>3000</v>
      </c>
      <c r="F674" s="26">
        <v>3602716</v>
      </c>
      <c r="G674" s="26">
        <v>288217</v>
      </c>
      <c r="H674" s="26">
        <f t="shared" si="10"/>
        <v>3890933</v>
      </c>
      <c r="I674" s="12"/>
      <c r="J674" s="12"/>
      <c r="K674" s="81"/>
      <c r="L674" s="12"/>
      <c r="M674" s="81"/>
      <c r="N674" s="81"/>
      <c r="O674" s="81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45561</v>
      </c>
      <c r="C675" s="33" t="s">
        <v>1438</v>
      </c>
      <c r="D675" s="24" t="s">
        <v>23</v>
      </c>
      <c r="E675" s="34" t="s">
        <v>3001</v>
      </c>
      <c r="F675" s="26">
        <v>1505460</v>
      </c>
      <c r="G675" s="26">
        <v>120437</v>
      </c>
      <c r="H675" s="26">
        <f t="shared" si="10"/>
        <v>1625897</v>
      </c>
      <c r="I675" s="12"/>
      <c r="J675" s="12"/>
      <c r="K675" s="81"/>
      <c r="L675" s="12"/>
      <c r="M675" s="81"/>
      <c r="N675" s="81"/>
      <c r="O675" s="81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45561</v>
      </c>
      <c r="C676" s="33" t="s">
        <v>1440</v>
      </c>
      <c r="D676" s="24" t="s">
        <v>23</v>
      </c>
      <c r="E676" s="34" t="s">
        <v>3002</v>
      </c>
      <c r="F676" s="26">
        <v>1003640</v>
      </c>
      <c r="G676" s="26">
        <v>80291</v>
      </c>
      <c r="H676" s="26">
        <f t="shared" si="10"/>
        <v>1083931</v>
      </c>
      <c r="I676" s="12"/>
      <c r="J676" s="12"/>
      <c r="K676" s="81"/>
      <c r="L676" s="12"/>
      <c r="M676" s="81"/>
      <c r="N676" s="81"/>
      <c r="O676" s="81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45561</v>
      </c>
      <c r="C677" s="33" t="s">
        <v>1442</v>
      </c>
      <c r="D677" s="24" t="s">
        <v>23</v>
      </c>
      <c r="E677" s="34" t="s">
        <v>3003</v>
      </c>
      <c r="F677" s="26">
        <v>5534670</v>
      </c>
      <c r="G677" s="26">
        <v>442774</v>
      </c>
      <c r="H677" s="26">
        <f t="shared" si="10"/>
        <v>5977444</v>
      </c>
      <c r="I677" s="12"/>
      <c r="J677" s="12"/>
      <c r="K677" s="81"/>
      <c r="L677" s="12"/>
      <c r="M677" s="81"/>
      <c r="N677" s="81"/>
      <c r="O677" s="81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45561</v>
      </c>
      <c r="C678" s="33" t="s">
        <v>1444</v>
      </c>
      <c r="D678" s="24" t="s">
        <v>23</v>
      </c>
      <c r="E678" s="34" t="s">
        <v>3004</v>
      </c>
      <c r="F678" s="26">
        <v>3039200</v>
      </c>
      <c r="G678" s="26">
        <v>243136</v>
      </c>
      <c r="H678" s="26">
        <f t="shared" si="10"/>
        <v>3282336</v>
      </c>
      <c r="I678" s="12"/>
      <c r="J678" s="12"/>
      <c r="K678" s="81"/>
      <c r="L678" s="12"/>
      <c r="M678" s="81"/>
      <c r="N678" s="81"/>
      <c r="O678" s="81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45561</v>
      </c>
      <c r="C679" s="33" t="s">
        <v>1446</v>
      </c>
      <c r="D679" s="24" t="s">
        <v>23</v>
      </c>
      <c r="E679" s="34" t="s">
        <v>3005</v>
      </c>
      <c r="F679" s="26">
        <v>2007280</v>
      </c>
      <c r="G679" s="26">
        <v>160582</v>
      </c>
      <c r="H679" s="26">
        <f t="shared" si="10"/>
        <v>2167862</v>
      </c>
      <c r="I679" s="12"/>
      <c r="J679" s="12"/>
      <c r="K679" s="81"/>
      <c r="L679" s="12"/>
      <c r="M679" s="81"/>
      <c r="N679" s="81"/>
      <c r="O679" s="81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45561</v>
      </c>
      <c r="C680" s="33" t="s">
        <v>1448</v>
      </c>
      <c r="D680" s="24" t="s">
        <v>23</v>
      </c>
      <c r="E680" s="34" t="s">
        <v>3006</v>
      </c>
      <c r="F680" s="26">
        <v>2007280</v>
      </c>
      <c r="G680" s="26">
        <v>160582</v>
      </c>
      <c r="H680" s="26">
        <f t="shared" si="10"/>
        <v>2167862</v>
      </c>
      <c r="I680" s="12"/>
      <c r="J680" s="12"/>
      <c r="K680" s="81"/>
      <c r="L680" s="12"/>
      <c r="M680" s="81"/>
      <c r="N680" s="81"/>
      <c r="O680" s="81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45561</v>
      </c>
      <c r="C681" s="33" t="s">
        <v>1450</v>
      </c>
      <c r="D681" s="24" t="s">
        <v>23</v>
      </c>
      <c r="E681" s="34" t="s">
        <v>3007</v>
      </c>
      <c r="F681" s="26">
        <v>2697050</v>
      </c>
      <c r="G681" s="26">
        <v>215764</v>
      </c>
      <c r="H681" s="26">
        <f t="shared" si="10"/>
        <v>2912814</v>
      </c>
      <c r="I681" s="12"/>
      <c r="J681" s="12"/>
      <c r="K681" s="81"/>
      <c r="L681" s="12"/>
      <c r="M681" s="81"/>
      <c r="N681" s="81"/>
      <c r="O681" s="81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45561</v>
      </c>
      <c r="C682" s="33" t="s">
        <v>1452</v>
      </c>
      <c r="D682" s="24" t="s">
        <v>23</v>
      </c>
      <c r="E682" s="34" t="s">
        <v>3008</v>
      </c>
      <c r="F682" s="26">
        <v>4149780</v>
      </c>
      <c r="G682" s="26">
        <v>331982</v>
      </c>
      <c r="H682" s="26">
        <f t="shared" si="10"/>
        <v>4481762</v>
      </c>
      <c r="I682" s="12"/>
      <c r="J682" s="12"/>
      <c r="K682" s="81"/>
      <c r="L682" s="12"/>
      <c r="M682" s="81"/>
      <c r="N682" s="81"/>
      <c r="O682" s="81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45561</v>
      </c>
      <c r="C683" s="33" t="s">
        <v>1454</v>
      </c>
      <c r="D683" s="24" t="s">
        <v>23</v>
      </c>
      <c r="E683" s="34" t="s">
        <v>3009</v>
      </c>
      <c r="F683" s="26">
        <v>752730</v>
      </c>
      <c r="G683" s="26">
        <v>60218</v>
      </c>
      <c r="H683" s="26">
        <f t="shared" si="10"/>
        <v>812948</v>
      </c>
      <c r="I683" s="12"/>
      <c r="J683" s="12"/>
      <c r="K683" s="81"/>
      <c r="L683" s="12"/>
      <c r="M683" s="81"/>
      <c r="N683" s="81"/>
      <c r="O683" s="81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45561</v>
      </c>
      <c r="C684" s="33" t="s">
        <v>1456</v>
      </c>
      <c r="D684" s="24" t="s">
        <v>23</v>
      </c>
      <c r="E684" s="34" t="s">
        <v>3010</v>
      </c>
      <c r="F684" s="26">
        <v>2216800</v>
      </c>
      <c r="G684" s="26">
        <v>177344</v>
      </c>
      <c r="H684" s="26">
        <f t="shared" si="10"/>
        <v>2394144</v>
      </c>
      <c r="I684" s="12"/>
      <c r="J684" s="12"/>
      <c r="K684" s="81"/>
      <c r="L684" s="12"/>
      <c r="M684" s="81"/>
      <c r="N684" s="81"/>
      <c r="O684" s="81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45561</v>
      </c>
      <c r="C685" s="33" t="s">
        <v>1458</v>
      </c>
      <c r="D685" s="24" t="s">
        <v>23</v>
      </c>
      <c r="E685" s="34" t="s">
        <v>3011</v>
      </c>
      <c r="F685" s="26">
        <v>2750045</v>
      </c>
      <c r="G685" s="26">
        <v>220004</v>
      </c>
      <c r="H685" s="26">
        <f t="shared" si="10"/>
        <v>2970049</v>
      </c>
      <c r="I685" s="12"/>
      <c r="J685" s="12"/>
      <c r="K685" s="81"/>
      <c r="L685" s="12"/>
      <c r="M685" s="81"/>
      <c r="N685" s="81"/>
      <c r="O685" s="81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45561</v>
      </c>
      <c r="C686" s="33" t="s">
        <v>1460</v>
      </c>
      <c r="D686" s="24" t="s">
        <v>23</v>
      </c>
      <c r="E686" s="34" t="s">
        <v>3012</v>
      </c>
      <c r="F686" s="26">
        <v>1570580</v>
      </c>
      <c r="G686" s="26">
        <v>125646</v>
      </c>
      <c r="H686" s="26">
        <f t="shared" si="10"/>
        <v>1696226</v>
      </c>
      <c r="I686" s="12"/>
      <c r="J686" s="12"/>
      <c r="K686" s="81"/>
      <c r="L686" s="12"/>
      <c r="M686" s="81"/>
      <c r="N686" s="81"/>
      <c r="O686" s="81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45561</v>
      </c>
      <c r="C687" s="33" t="s">
        <v>1462</v>
      </c>
      <c r="D687" s="24" t="s">
        <v>23</v>
      </c>
      <c r="E687" s="34" t="s">
        <v>3013</v>
      </c>
      <c r="F687" s="26">
        <v>5476880</v>
      </c>
      <c r="G687" s="26">
        <v>438150</v>
      </c>
      <c r="H687" s="26">
        <f t="shared" si="10"/>
        <v>5915030</v>
      </c>
      <c r="I687" s="12"/>
      <c r="J687" s="12"/>
      <c r="K687" s="81"/>
      <c r="L687" s="12"/>
      <c r="M687" s="81"/>
      <c r="N687" s="81"/>
      <c r="O687" s="81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45561</v>
      </c>
      <c r="C688" s="33" t="s">
        <v>1464</v>
      </c>
      <c r="D688" s="24" t="s">
        <v>23</v>
      </c>
      <c r="E688" s="34" t="s">
        <v>3014</v>
      </c>
      <c r="F688" s="26">
        <v>1063265</v>
      </c>
      <c r="G688" s="26">
        <v>85061</v>
      </c>
      <c r="H688" s="26">
        <f t="shared" si="10"/>
        <v>1148326</v>
      </c>
      <c r="I688" s="12"/>
      <c r="J688" s="12"/>
      <c r="K688" s="81"/>
      <c r="L688" s="12"/>
      <c r="M688" s="81"/>
      <c r="N688" s="81"/>
      <c r="O688" s="81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45561</v>
      </c>
      <c r="C689" s="33" t="s">
        <v>1466</v>
      </c>
      <c r="D689" s="24" t="s">
        <v>23</v>
      </c>
      <c r="E689" s="34" t="s">
        <v>3015</v>
      </c>
      <c r="F689" s="26">
        <v>2588315</v>
      </c>
      <c r="G689" s="26">
        <v>207065</v>
      </c>
      <c r="H689" s="26">
        <f t="shared" si="10"/>
        <v>2795380</v>
      </c>
      <c r="I689" s="12"/>
      <c r="J689" s="12"/>
      <c r="K689" s="81"/>
      <c r="L689" s="12"/>
      <c r="M689" s="81"/>
      <c r="N689" s="81"/>
      <c r="O689" s="81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45561</v>
      </c>
      <c r="C690" s="33" t="s">
        <v>1468</v>
      </c>
      <c r="D690" s="24" t="s">
        <v>23</v>
      </c>
      <c r="E690" s="34" t="s">
        <v>3016</v>
      </c>
      <c r="F690" s="26">
        <v>4240090</v>
      </c>
      <c r="G690" s="26">
        <v>339207</v>
      </c>
      <c r="H690" s="26">
        <f t="shared" si="10"/>
        <v>4579297</v>
      </c>
      <c r="I690" s="12"/>
      <c r="J690" s="12"/>
      <c r="K690" s="81"/>
      <c r="L690" s="12"/>
      <c r="M690" s="81"/>
      <c r="N690" s="81"/>
      <c r="O690" s="81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45561</v>
      </c>
      <c r="C691" s="33" t="s">
        <v>1470</v>
      </c>
      <c r="D691" s="24" t="s">
        <v>23</v>
      </c>
      <c r="E691" s="34" t="s">
        <v>3017</v>
      </c>
      <c r="F691" s="26">
        <v>2592410</v>
      </c>
      <c r="G691" s="26">
        <v>207393</v>
      </c>
      <c r="H691" s="26">
        <f t="shared" si="10"/>
        <v>2799803</v>
      </c>
      <c r="I691" s="12"/>
      <c r="J691" s="12"/>
      <c r="K691" s="81"/>
      <c r="L691" s="12"/>
      <c r="M691" s="81"/>
      <c r="N691" s="81"/>
      <c r="O691" s="81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45561</v>
      </c>
      <c r="C692" s="33" t="s">
        <v>1472</v>
      </c>
      <c r="D692" s="24" t="s">
        <v>23</v>
      </c>
      <c r="E692" s="34" t="s">
        <v>3018</v>
      </c>
      <c r="F692" s="26">
        <v>5352280</v>
      </c>
      <c r="G692" s="26">
        <v>428182</v>
      </c>
      <c r="H692" s="26">
        <f t="shared" si="10"/>
        <v>5780462</v>
      </c>
      <c r="I692" s="12"/>
      <c r="J692" s="12"/>
      <c r="K692" s="81"/>
      <c r="L692" s="12"/>
      <c r="M692" s="81"/>
      <c r="N692" s="81"/>
      <c r="O692" s="81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45561</v>
      </c>
      <c r="C693" s="33" t="s">
        <v>1474</v>
      </c>
      <c r="D693" s="24" t="s">
        <v>23</v>
      </c>
      <c r="E693" s="34" t="s">
        <v>3019</v>
      </c>
      <c r="F693" s="26">
        <v>1254550</v>
      </c>
      <c r="G693" s="26">
        <v>100364</v>
      </c>
      <c r="H693" s="26">
        <f t="shared" si="10"/>
        <v>1354914</v>
      </c>
      <c r="I693" s="12"/>
      <c r="J693" s="12"/>
      <c r="K693" s="81"/>
      <c r="L693" s="12"/>
      <c r="M693" s="81"/>
      <c r="N693" s="81"/>
      <c r="O693" s="81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45561</v>
      </c>
      <c r="C694" s="33" t="s">
        <v>1476</v>
      </c>
      <c r="D694" s="24" t="s">
        <v>23</v>
      </c>
      <c r="E694" s="34" t="s">
        <v>3020</v>
      </c>
      <c r="F694" s="26">
        <v>1505460</v>
      </c>
      <c r="G694" s="26">
        <v>120437</v>
      </c>
      <c r="H694" s="26">
        <f t="shared" si="10"/>
        <v>1625897</v>
      </c>
      <c r="I694" s="12"/>
      <c r="J694" s="12"/>
      <c r="K694" s="81"/>
      <c r="L694" s="12"/>
      <c r="M694" s="81"/>
      <c r="N694" s="81"/>
      <c r="O694" s="81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45561</v>
      </c>
      <c r="C695" s="33" t="s">
        <v>1478</v>
      </c>
      <c r="D695" s="24" t="s">
        <v>23</v>
      </c>
      <c r="E695" s="34" t="s">
        <v>3021</v>
      </c>
      <c r="F695" s="26">
        <v>1254550</v>
      </c>
      <c r="G695" s="26">
        <v>100364</v>
      </c>
      <c r="H695" s="26">
        <f t="shared" si="10"/>
        <v>1354914</v>
      </c>
      <c r="I695" s="12"/>
      <c r="J695" s="12"/>
      <c r="K695" s="81"/>
      <c r="L695" s="12"/>
      <c r="M695" s="81"/>
      <c r="N695" s="81"/>
      <c r="O695" s="81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45561</v>
      </c>
      <c r="C696" s="33" t="s">
        <v>1480</v>
      </c>
      <c r="D696" s="24" t="s">
        <v>23</v>
      </c>
      <c r="E696" s="34" t="s">
        <v>3022</v>
      </c>
      <c r="F696" s="26">
        <v>1332696</v>
      </c>
      <c r="G696" s="26">
        <v>106616</v>
      </c>
      <c r="H696" s="26">
        <f t="shared" si="10"/>
        <v>1439312</v>
      </c>
      <c r="I696" s="12"/>
      <c r="J696" s="12"/>
      <c r="K696" s="81"/>
      <c r="L696" s="12"/>
      <c r="M696" s="81"/>
      <c r="N696" s="81"/>
      <c r="O696" s="81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45561</v>
      </c>
      <c r="C697" s="33" t="s">
        <v>1482</v>
      </c>
      <c r="D697" s="24" t="s">
        <v>23</v>
      </c>
      <c r="E697" s="34" t="s">
        <v>3023</v>
      </c>
      <c r="F697" s="26">
        <v>4566990</v>
      </c>
      <c r="G697" s="26">
        <v>365359</v>
      </c>
      <c r="H697" s="26">
        <f t="shared" si="10"/>
        <v>4932349</v>
      </c>
      <c r="I697" s="12"/>
      <c r="J697" s="12"/>
      <c r="K697" s="81"/>
      <c r="L697" s="12"/>
      <c r="M697" s="81"/>
      <c r="N697" s="81"/>
      <c r="O697" s="81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45561</v>
      </c>
      <c r="C698" s="33" t="s">
        <v>1484</v>
      </c>
      <c r="D698" s="24" t="s">
        <v>23</v>
      </c>
      <c r="E698" s="34" t="s">
        <v>3024</v>
      </c>
      <c r="F698" s="26">
        <v>1505460</v>
      </c>
      <c r="G698" s="26">
        <v>120437</v>
      </c>
      <c r="H698" s="26">
        <f t="shared" si="10"/>
        <v>1625897</v>
      </c>
      <c r="I698" s="12"/>
      <c r="J698" s="12"/>
      <c r="K698" s="81"/>
      <c r="L698" s="12"/>
      <c r="M698" s="81"/>
      <c r="N698" s="81"/>
      <c r="O698" s="81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45561</v>
      </c>
      <c r="C699" s="33" t="s">
        <v>1486</v>
      </c>
      <c r="D699" s="24" t="s">
        <v>23</v>
      </c>
      <c r="E699" s="34" t="s">
        <v>3025</v>
      </c>
      <c r="F699" s="26">
        <v>1003640</v>
      </c>
      <c r="G699" s="26">
        <v>80291</v>
      </c>
      <c r="H699" s="26">
        <f t="shared" si="10"/>
        <v>1083931</v>
      </c>
      <c r="I699" s="12"/>
      <c r="J699" s="12"/>
      <c r="K699" s="81"/>
      <c r="L699" s="12"/>
      <c r="M699" s="81"/>
      <c r="N699" s="81"/>
      <c r="O699" s="81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45561</v>
      </c>
      <c r="C700" s="33" t="s">
        <v>1488</v>
      </c>
      <c r="D700" s="24" t="s">
        <v>23</v>
      </c>
      <c r="E700" s="34" t="s">
        <v>3026</v>
      </c>
      <c r="F700" s="26">
        <v>3599245</v>
      </c>
      <c r="G700" s="26">
        <v>287940</v>
      </c>
      <c r="H700" s="26">
        <f t="shared" si="10"/>
        <v>3887185</v>
      </c>
      <c r="I700" s="12"/>
      <c r="J700" s="12"/>
      <c r="K700" s="81"/>
      <c r="L700" s="12"/>
      <c r="M700" s="81"/>
      <c r="N700" s="81"/>
      <c r="O700" s="81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45561</v>
      </c>
      <c r="C701" s="33" t="s">
        <v>1490</v>
      </c>
      <c r="D701" s="24" t="s">
        <v>23</v>
      </c>
      <c r="E701" s="34" t="s">
        <v>3027</v>
      </c>
      <c r="F701" s="26">
        <v>1505460</v>
      </c>
      <c r="G701" s="26">
        <v>120437</v>
      </c>
      <c r="H701" s="26">
        <f t="shared" si="10"/>
        <v>1625897</v>
      </c>
      <c r="I701" s="12"/>
      <c r="J701" s="12"/>
      <c r="K701" s="81"/>
      <c r="L701" s="12"/>
      <c r="M701" s="81"/>
      <c r="N701" s="81"/>
      <c r="O701" s="81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45561</v>
      </c>
      <c r="C702" s="33" t="s">
        <v>1492</v>
      </c>
      <c r="D702" s="24" t="s">
        <v>23</v>
      </c>
      <c r="E702" s="34" t="s">
        <v>3028</v>
      </c>
      <c r="F702" s="26">
        <v>1809840</v>
      </c>
      <c r="G702" s="26">
        <v>144787</v>
      </c>
      <c r="H702" s="26">
        <f t="shared" si="10"/>
        <v>1954627</v>
      </c>
      <c r="I702" s="12"/>
      <c r="J702" s="12"/>
      <c r="K702" s="81"/>
      <c r="L702" s="12"/>
      <c r="M702" s="81"/>
      <c r="N702" s="81"/>
      <c r="O702" s="81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45561</v>
      </c>
      <c r="C703" s="33" t="s">
        <v>1494</v>
      </c>
      <c r="D703" s="24" t="s">
        <v>23</v>
      </c>
      <c r="E703" s="34" t="s">
        <v>3029</v>
      </c>
      <c r="F703" s="26">
        <v>1003640</v>
      </c>
      <c r="G703" s="26">
        <v>80291</v>
      </c>
      <c r="H703" s="26">
        <f t="shared" si="10"/>
        <v>1083931</v>
      </c>
      <c r="I703" s="12"/>
      <c r="J703" s="12"/>
      <c r="K703" s="81"/>
      <c r="L703" s="12"/>
      <c r="M703" s="81"/>
      <c r="N703" s="81"/>
      <c r="O703" s="81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45561</v>
      </c>
      <c r="C704" s="33" t="s">
        <v>1496</v>
      </c>
      <c r="D704" s="24" t="s">
        <v>23</v>
      </c>
      <c r="E704" s="34" t="s">
        <v>3030</v>
      </c>
      <c r="F704" s="26">
        <v>3001430</v>
      </c>
      <c r="G704" s="26">
        <v>240114</v>
      </c>
      <c r="H704" s="26">
        <f t="shared" si="10"/>
        <v>3241544</v>
      </c>
      <c r="I704" s="12"/>
      <c r="J704" s="12"/>
      <c r="K704" s="81"/>
      <c r="L704" s="12"/>
      <c r="M704" s="81"/>
      <c r="N704" s="81"/>
      <c r="O704" s="81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45561</v>
      </c>
      <c r="C705" s="33" t="s">
        <v>1498</v>
      </c>
      <c r="D705" s="24" t="s">
        <v>23</v>
      </c>
      <c r="E705" s="34" t="s">
        <v>3031</v>
      </c>
      <c r="F705" s="26">
        <v>5195240</v>
      </c>
      <c r="G705" s="26">
        <v>415619</v>
      </c>
      <c r="H705" s="26">
        <f t="shared" si="10"/>
        <v>5610859</v>
      </c>
      <c r="I705" s="12"/>
      <c r="J705" s="12"/>
      <c r="K705" s="81"/>
      <c r="L705" s="12"/>
      <c r="M705" s="81"/>
      <c r="N705" s="81"/>
      <c r="O705" s="81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45561</v>
      </c>
      <c r="C706" s="33" t="s">
        <v>1500</v>
      </c>
      <c r="D706" s="24" t="s">
        <v>23</v>
      </c>
      <c r="E706" s="34" t="s">
        <v>3032</v>
      </c>
      <c r="F706" s="26">
        <v>2007280</v>
      </c>
      <c r="G706" s="26">
        <v>160582</v>
      </c>
      <c r="H706" s="26">
        <f t="shared" si="10"/>
        <v>2167862</v>
      </c>
      <c r="I706" s="12"/>
      <c r="J706" s="12"/>
      <c r="K706" s="81"/>
      <c r="L706" s="12"/>
      <c r="M706" s="81"/>
      <c r="N706" s="81"/>
      <c r="O706" s="81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45561</v>
      </c>
      <c r="C707" s="33" t="s">
        <v>1502</v>
      </c>
      <c r="D707" s="24" t="s">
        <v>23</v>
      </c>
      <c r="E707" s="34" t="s">
        <v>3033</v>
      </c>
      <c r="F707" s="26">
        <v>3457335</v>
      </c>
      <c r="G707" s="26">
        <v>276587</v>
      </c>
      <c r="H707" s="26">
        <f t="shared" si="10"/>
        <v>3733922</v>
      </c>
      <c r="I707" s="12"/>
      <c r="J707" s="12"/>
      <c r="K707" s="81"/>
      <c r="L707" s="12"/>
      <c r="M707" s="81"/>
      <c r="N707" s="81"/>
      <c r="O707" s="81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45561</v>
      </c>
      <c r="C708" s="33" t="s">
        <v>1504</v>
      </c>
      <c r="D708" s="24" t="s">
        <v>23</v>
      </c>
      <c r="E708" s="34" t="s">
        <v>3034</v>
      </c>
      <c r="F708" s="26">
        <v>2509100</v>
      </c>
      <c r="G708" s="26">
        <v>200728</v>
      </c>
      <c r="H708" s="26">
        <f t="shared" si="10"/>
        <v>2709828</v>
      </c>
      <c r="I708" s="12"/>
      <c r="J708" s="12"/>
      <c r="K708" s="81"/>
      <c r="L708" s="12"/>
      <c r="M708" s="81"/>
      <c r="N708" s="81"/>
      <c r="O708" s="81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45561</v>
      </c>
      <c r="C709" s="33" t="s">
        <v>1506</v>
      </c>
      <c r="D709" s="24" t="s">
        <v>23</v>
      </c>
      <c r="E709" s="34" t="s">
        <v>3035</v>
      </c>
      <c r="F709" s="26">
        <v>3689780</v>
      </c>
      <c r="G709" s="26">
        <v>295182</v>
      </c>
      <c r="H709" s="26">
        <f t="shared" si="10"/>
        <v>3984962</v>
      </c>
      <c r="I709" s="12"/>
      <c r="J709" s="12"/>
      <c r="K709" s="81"/>
      <c r="L709" s="12"/>
      <c r="M709" s="81"/>
      <c r="N709" s="81"/>
      <c r="O709" s="81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45561</v>
      </c>
      <c r="C710" s="33" t="s">
        <v>1508</v>
      </c>
      <c r="D710" s="24" t="s">
        <v>23</v>
      </c>
      <c r="E710" s="34" t="s">
        <v>3036</v>
      </c>
      <c r="F710" s="26">
        <v>3520725</v>
      </c>
      <c r="G710" s="26">
        <v>281658</v>
      </c>
      <c r="H710" s="26">
        <f t="shared" ref="H710:H773" si="11">G710+F710</f>
        <v>3802383</v>
      </c>
      <c r="I710" s="12"/>
      <c r="J710" s="12"/>
      <c r="K710" s="81"/>
      <c r="L710" s="12"/>
      <c r="M710" s="81"/>
      <c r="N710" s="81"/>
      <c r="O710" s="81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45561</v>
      </c>
      <c r="C711" s="33" t="s">
        <v>1510</v>
      </c>
      <c r="D711" s="24" t="s">
        <v>23</v>
      </c>
      <c r="E711" s="34" t="s">
        <v>3037</v>
      </c>
      <c r="F711" s="26">
        <v>5459793</v>
      </c>
      <c r="G711" s="26">
        <v>436783</v>
      </c>
      <c r="H711" s="26">
        <f t="shared" si="11"/>
        <v>5896576</v>
      </c>
      <c r="I711" s="12"/>
      <c r="J711" s="12"/>
      <c r="K711" s="81"/>
      <c r="L711" s="12"/>
      <c r="M711" s="81"/>
      <c r="N711" s="81"/>
      <c r="O711" s="81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45561</v>
      </c>
      <c r="C712" s="33" t="s">
        <v>1512</v>
      </c>
      <c r="D712" s="24" t="s">
        <v>23</v>
      </c>
      <c r="E712" s="34" t="s">
        <v>3038</v>
      </c>
      <c r="F712" s="26">
        <v>1254550</v>
      </c>
      <c r="G712" s="26">
        <v>100364</v>
      </c>
      <c r="H712" s="26">
        <f t="shared" si="11"/>
        <v>1354914</v>
      </c>
      <c r="I712" s="12"/>
      <c r="J712" s="12"/>
      <c r="K712" s="81"/>
      <c r="L712" s="12"/>
      <c r="M712" s="81"/>
      <c r="N712" s="81"/>
      <c r="O712" s="81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45561</v>
      </c>
      <c r="C713" s="33" t="s">
        <v>1514</v>
      </c>
      <c r="D713" s="24" t="s">
        <v>23</v>
      </c>
      <c r="E713" s="34" t="s">
        <v>3039</v>
      </c>
      <c r="F713" s="26">
        <v>2878600</v>
      </c>
      <c r="G713" s="26">
        <v>230288</v>
      </c>
      <c r="H713" s="26">
        <f t="shared" si="11"/>
        <v>3108888</v>
      </c>
      <c r="I713" s="12"/>
      <c r="J713" s="12"/>
      <c r="K713" s="81"/>
      <c r="L713" s="12"/>
      <c r="M713" s="81"/>
      <c r="N713" s="81"/>
      <c r="O713" s="81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45561</v>
      </c>
      <c r="C714" s="33" t="s">
        <v>1516</v>
      </c>
      <c r="D714" s="24" t="s">
        <v>23</v>
      </c>
      <c r="E714" s="34" t="s">
        <v>3040</v>
      </c>
      <c r="F714" s="26">
        <v>6157060</v>
      </c>
      <c r="G714" s="26">
        <v>492565</v>
      </c>
      <c r="H714" s="26">
        <f t="shared" si="11"/>
        <v>6649625</v>
      </c>
      <c r="I714" s="12"/>
      <c r="J714" s="12"/>
      <c r="K714" s="81"/>
      <c r="L714" s="12"/>
      <c r="M714" s="81"/>
      <c r="N714" s="81"/>
      <c r="O714" s="81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45561</v>
      </c>
      <c r="C715" s="33" t="s">
        <v>1518</v>
      </c>
      <c r="D715" s="24" t="s">
        <v>23</v>
      </c>
      <c r="E715" s="34" t="s">
        <v>3041</v>
      </c>
      <c r="F715" s="26">
        <v>2767335</v>
      </c>
      <c r="G715" s="26">
        <v>221387</v>
      </c>
      <c r="H715" s="26">
        <f t="shared" si="11"/>
        <v>2988722</v>
      </c>
      <c r="I715" s="12"/>
      <c r="J715" s="12"/>
      <c r="K715" s="81"/>
      <c r="L715" s="12"/>
      <c r="M715" s="81"/>
      <c r="N715" s="81"/>
      <c r="O715" s="81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45561</v>
      </c>
      <c r="C716" s="33" t="s">
        <v>1520</v>
      </c>
      <c r="D716" s="24" t="s">
        <v>23</v>
      </c>
      <c r="E716" s="34" t="s">
        <v>3042</v>
      </c>
      <c r="F716" s="26">
        <v>1254550</v>
      </c>
      <c r="G716" s="26">
        <v>100364</v>
      </c>
      <c r="H716" s="26">
        <f t="shared" si="11"/>
        <v>1354914</v>
      </c>
      <c r="I716" s="12"/>
      <c r="J716" s="12"/>
      <c r="K716" s="81"/>
      <c r="L716" s="12"/>
      <c r="M716" s="81"/>
      <c r="N716" s="81"/>
      <c r="O716" s="81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45561</v>
      </c>
      <c r="C717" s="33" t="s">
        <v>1522</v>
      </c>
      <c r="D717" s="24" t="s">
        <v>23</v>
      </c>
      <c r="E717" s="34" t="s">
        <v>3043</v>
      </c>
      <c r="F717" s="26">
        <v>1003640</v>
      </c>
      <c r="G717" s="26">
        <v>80291</v>
      </c>
      <c r="H717" s="26">
        <f t="shared" si="11"/>
        <v>1083931</v>
      </c>
      <c r="I717" s="12"/>
      <c r="J717" s="12"/>
      <c r="K717" s="81"/>
      <c r="L717" s="12"/>
      <c r="M717" s="81"/>
      <c r="N717" s="81"/>
      <c r="O717" s="81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45561</v>
      </c>
      <c r="C718" s="33" t="s">
        <v>1524</v>
      </c>
      <c r="D718" s="24" t="s">
        <v>23</v>
      </c>
      <c r="E718" s="34" t="s">
        <v>3044</v>
      </c>
      <c r="F718" s="26">
        <v>3322625</v>
      </c>
      <c r="G718" s="26">
        <v>265810</v>
      </c>
      <c r="H718" s="26">
        <f t="shared" si="11"/>
        <v>3588435</v>
      </c>
      <c r="I718" s="12"/>
      <c r="J718" s="12"/>
      <c r="K718" s="81"/>
      <c r="L718" s="12"/>
      <c r="M718" s="81"/>
      <c r="N718" s="81"/>
      <c r="O718" s="81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45561</v>
      </c>
      <c r="C719" s="33" t="s">
        <v>1526</v>
      </c>
      <c r="D719" s="24" t="s">
        <v>23</v>
      </c>
      <c r="E719" s="34" t="s">
        <v>3045</v>
      </c>
      <c r="F719" s="26">
        <v>3134490</v>
      </c>
      <c r="G719" s="26">
        <v>250759</v>
      </c>
      <c r="H719" s="26">
        <f t="shared" si="11"/>
        <v>3385249</v>
      </c>
      <c r="I719" s="12"/>
      <c r="J719" s="12"/>
      <c r="K719" s="81"/>
      <c r="L719" s="12"/>
      <c r="M719" s="81"/>
      <c r="N719" s="81"/>
      <c r="O719" s="81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45561</v>
      </c>
      <c r="C720" s="33" t="s">
        <v>1528</v>
      </c>
      <c r="D720" s="24" t="s">
        <v>23</v>
      </c>
      <c r="E720" s="34" t="s">
        <v>3046</v>
      </c>
      <c r="F720" s="26">
        <v>1003640</v>
      </c>
      <c r="G720" s="26">
        <v>80291</v>
      </c>
      <c r="H720" s="26">
        <f t="shared" si="11"/>
        <v>1083931</v>
      </c>
      <c r="I720" s="12"/>
      <c r="J720" s="12"/>
      <c r="K720" s="81"/>
      <c r="L720" s="12"/>
      <c r="M720" s="81"/>
      <c r="N720" s="81"/>
      <c r="O720" s="81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45561</v>
      </c>
      <c r="C721" s="33" t="s">
        <v>1530</v>
      </c>
      <c r="D721" s="24" t="s">
        <v>23</v>
      </c>
      <c r="E721" s="34" t="s">
        <v>3047</v>
      </c>
      <c r="F721" s="26">
        <v>5082190</v>
      </c>
      <c r="G721" s="26">
        <v>406575</v>
      </c>
      <c r="H721" s="26">
        <f t="shared" si="11"/>
        <v>5488765</v>
      </c>
      <c r="I721" s="12"/>
      <c r="J721" s="12"/>
      <c r="K721" s="81"/>
      <c r="L721" s="12"/>
      <c r="M721" s="81"/>
      <c r="N721" s="81"/>
      <c r="O721" s="81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45561</v>
      </c>
      <c r="C722" s="33" t="s">
        <v>1532</v>
      </c>
      <c r="D722" s="24" t="s">
        <v>23</v>
      </c>
      <c r="E722" s="34" t="s">
        <v>3048</v>
      </c>
      <c r="F722" s="26">
        <v>1558930</v>
      </c>
      <c r="G722" s="26">
        <v>124714</v>
      </c>
      <c r="H722" s="26">
        <f t="shared" si="11"/>
        <v>1683644</v>
      </c>
      <c r="I722" s="12"/>
      <c r="J722" s="12"/>
      <c r="K722" s="81"/>
      <c r="L722" s="12"/>
      <c r="M722" s="81"/>
      <c r="N722" s="81"/>
      <c r="O722" s="81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45561</v>
      </c>
      <c r="C723" s="33" t="s">
        <v>1534</v>
      </c>
      <c r="D723" s="24" t="s">
        <v>23</v>
      </c>
      <c r="E723" s="34" t="s">
        <v>3049</v>
      </c>
      <c r="F723" s="26">
        <v>5994670</v>
      </c>
      <c r="G723" s="26">
        <v>479574</v>
      </c>
      <c r="H723" s="26">
        <f t="shared" si="11"/>
        <v>6474244</v>
      </c>
      <c r="I723" s="12"/>
      <c r="J723" s="12"/>
      <c r="K723" s="81"/>
      <c r="L723" s="12"/>
      <c r="M723" s="81"/>
      <c r="N723" s="81"/>
      <c r="O723" s="81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45561</v>
      </c>
      <c r="C724" s="33" t="s">
        <v>1536</v>
      </c>
      <c r="D724" s="24" t="s">
        <v>23</v>
      </c>
      <c r="E724" s="34" t="s">
        <v>3050</v>
      </c>
      <c r="F724" s="26">
        <v>1505460</v>
      </c>
      <c r="G724" s="26">
        <v>120437</v>
      </c>
      <c r="H724" s="26">
        <f t="shared" si="11"/>
        <v>1625897</v>
      </c>
      <c r="I724" s="12"/>
      <c r="J724" s="12"/>
      <c r="K724" s="81"/>
      <c r="L724" s="12"/>
      <c r="M724" s="81"/>
      <c r="N724" s="81"/>
      <c r="O724" s="81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45561</v>
      </c>
      <c r="C725" s="33" t="s">
        <v>1538</v>
      </c>
      <c r="D725" s="24" t="s">
        <v>23</v>
      </c>
      <c r="E725" s="34" t="s">
        <v>3051</v>
      </c>
      <c r="F725" s="26">
        <v>2007280</v>
      </c>
      <c r="G725" s="26">
        <v>160582</v>
      </c>
      <c r="H725" s="26">
        <f t="shared" si="11"/>
        <v>2167862</v>
      </c>
      <c r="I725" s="12"/>
      <c r="J725" s="12"/>
      <c r="K725" s="81"/>
      <c r="L725" s="12"/>
      <c r="M725" s="81"/>
      <c r="N725" s="81"/>
      <c r="O725" s="81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45561</v>
      </c>
      <c r="C726" s="33" t="s">
        <v>1540</v>
      </c>
      <c r="D726" s="24" t="s">
        <v>23</v>
      </c>
      <c r="E726" s="34" t="s">
        <v>3052</v>
      </c>
      <c r="F726" s="26">
        <v>3924105</v>
      </c>
      <c r="G726" s="26">
        <v>313928</v>
      </c>
      <c r="H726" s="26">
        <f t="shared" si="11"/>
        <v>4238033</v>
      </c>
      <c r="I726" s="12"/>
      <c r="J726" s="12"/>
      <c r="K726" s="81"/>
      <c r="L726" s="12"/>
      <c r="M726" s="81"/>
      <c r="N726" s="81"/>
      <c r="O726" s="81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45561</v>
      </c>
      <c r="C727" s="33" t="s">
        <v>1542</v>
      </c>
      <c r="D727" s="24" t="s">
        <v>23</v>
      </c>
      <c r="E727" s="34" t="s">
        <v>3053</v>
      </c>
      <c r="F727" s="26">
        <v>501820</v>
      </c>
      <c r="G727" s="26">
        <v>40146</v>
      </c>
      <c r="H727" s="26">
        <f t="shared" si="11"/>
        <v>541966</v>
      </c>
      <c r="I727" s="12"/>
      <c r="J727" s="12"/>
      <c r="K727" s="81"/>
      <c r="L727" s="12"/>
      <c r="M727" s="81"/>
      <c r="N727" s="81"/>
      <c r="O727" s="81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45561</v>
      </c>
      <c r="C728" s="33" t="s">
        <v>1544</v>
      </c>
      <c r="D728" s="24" t="s">
        <v>23</v>
      </c>
      <c r="E728" s="34" t="s">
        <v>3054</v>
      </c>
      <c r="F728" s="26">
        <v>2860180</v>
      </c>
      <c r="G728" s="26">
        <v>228814</v>
      </c>
      <c r="H728" s="26">
        <f t="shared" si="11"/>
        <v>3088994</v>
      </c>
      <c r="I728" s="12"/>
      <c r="J728" s="12"/>
      <c r="K728" s="81"/>
      <c r="L728" s="12"/>
      <c r="M728" s="81"/>
      <c r="N728" s="81"/>
      <c r="O728" s="81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45561</v>
      </c>
      <c r="C729" s="33" t="s">
        <v>1546</v>
      </c>
      <c r="D729" s="24" t="s">
        <v>23</v>
      </c>
      <c r="E729" s="34" t="s">
        <v>3055</v>
      </c>
      <c r="F729" s="26">
        <v>6021840</v>
      </c>
      <c r="G729" s="26">
        <v>481747</v>
      </c>
      <c r="H729" s="26">
        <f t="shared" si="11"/>
        <v>6503587</v>
      </c>
      <c r="I729" s="12"/>
      <c r="J729" s="12"/>
      <c r="K729" s="81"/>
      <c r="L729" s="12"/>
      <c r="M729" s="81"/>
      <c r="N729" s="81"/>
      <c r="O729" s="81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45561</v>
      </c>
      <c r="C730" s="33" t="s">
        <v>1548</v>
      </c>
      <c r="D730" s="24" t="s">
        <v>23</v>
      </c>
      <c r="E730" s="34" t="s">
        <v>3056</v>
      </c>
      <c r="F730" s="26">
        <v>5346535</v>
      </c>
      <c r="G730" s="26">
        <v>427723</v>
      </c>
      <c r="H730" s="26">
        <f t="shared" si="11"/>
        <v>5774258</v>
      </c>
      <c r="I730" s="12"/>
      <c r="J730" s="12"/>
      <c r="K730" s="81"/>
      <c r="L730" s="12"/>
      <c r="M730" s="81"/>
      <c r="N730" s="81"/>
      <c r="O730" s="81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45561</v>
      </c>
      <c r="C731" s="33" t="s">
        <v>1550</v>
      </c>
      <c r="D731" s="24" t="s">
        <v>23</v>
      </c>
      <c r="E731" s="34" t="s">
        <v>3057</v>
      </c>
      <c r="F731" s="26">
        <v>6434805</v>
      </c>
      <c r="G731" s="26">
        <v>514784</v>
      </c>
      <c r="H731" s="26">
        <f t="shared" si="11"/>
        <v>6949589</v>
      </c>
      <c r="I731" s="12"/>
      <c r="J731" s="12"/>
      <c r="K731" s="81"/>
      <c r="L731" s="12"/>
      <c r="M731" s="81"/>
      <c r="N731" s="81"/>
      <c r="O731" s="81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45561</v>
      </c>
      <c r="C732" s="33" t="s">
        <v>1552</v>
      </c>
      <c r="D732" s="24" t="s">
        <v>23</v>
      </c>
      <c r="E732" s="34" t="s">
        <v>3058</v>
      </c>
      <c r="F732" s="26">
        <v>6932900</v>
      </c>
      <c r="G732" s="26">
        <v>554632</v>
      </c>
      <c r="H732" s="26">
        <f t="shared" si="11"/>
        <v>7487532</v>
      </c>
      <c r="I732" s="12"/>
      <c r="J732" s="12"/>
      <c r="K732" s="81"/>
      <c r="L732" s="12"/>
      <c r="M732" s="81"/>
      <c r="N732" s="81"/>
      <c r="O732" s="81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45561</v>
      </c>
      <c r="C733" s="33" t="s">
        <v>1554</v>
      </c>
      <c r="D733" s="24" t="s">
        <v>23</v>
      </c>
      <c r="E733" s="34" t="s">
        <v>3059</v>
      </c>
      <c r="F733" s="26">
        <v>6547805</v>
      </c>
      <c r="G733" s="26">
        <v>523824</v>
      </c>
      <c r="H733" s="26">
        <f t="shared" si="11"/>
        <v>7071629</v>
      </c>
      <c r="I733" s="12"/>
      <c r="J733" s="12"/>
      <c r="K733" s="81"/>
      <c r="L733" s="12"/>
      <c r="M733" s="81"/>
      <c r="N733" s="81"/>
      <c r="O733" s="81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45561</v>
      </c>
      <c r="C734" s="33" t="s">
        <v>1556</v>
      </c>
      <c r="D734" s="24" t="s">
        <v>23</v>
      </c>
      <c r="E734" s="34" t="s">
        <v>3060</v>
      </c>
      <c r="F734" s="26">
        <v>4337610</v>
      </c>
      <c r="G734" s="26">
        <v>347009</v>
      </c>
      <c r="H734" s="26">
        <f t="shared" si="11"/>
        <v>4684619</v>
      </c>
      <c r="I734" s="12"/>
      <c r="J734" s="12"/>
      <c r="K734" s="81"/>
      <c r="L734" s="12"/>
      <c r="M734" s="81"/>
      <c r="N734" s="81"/>
      <c r="O734" s="81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45561</v>
      </c>
      <c r="C735" s="33" t="s">
        <v>1558</v>
      </c>
      <c r="D735" s="24" t="s">
        <v>23</v>
      </c>
      <c r="E735" s="34" t="s">
        <v>3061</v>
      </c>
      <c r="F735" s="26">
        <v>4411280</v>
      </c>
      <c r="G735" s="26">
        <v>352902</v>
      </c>
      <c r="H735" s="26">
        <f t="shared" si="11"/>
        <v>4764182</v>
      </c>
      <c r="I735" s="12"/>
      <c r="J735" s="12"/>
      <c r="K735" s="81"/>
      <c r="L735" s="12"/>
      <c r="M735" s="81"/>
      <c r="N735" s="81"/>
      <c r="O735" s="81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45561</v>
      </c>
      <c r="C736" s="33" t="s">
        <v>1560</v>
      </c>
      <c r="D736" s="24" t="s">
        <v>23</v>
      </c>
      <c r="E736" s="34" t="s">
        <v>3062</v>
      </c>
      <c r="F736" s="26">
        <v>5534670</v>
      </c>
      <c r="G736" s="26">
        <v>442774</v>
      </c>
      <c r="H736" s="26">
        <f t="shared" si="11"/>
        <v>5977444</v>
      </c>
      <c r="I736" s="12"/>
      <c r="J736" s="12"/>
      <c r="K736" s="81"/>
      <c r="L736" s="12"/>
      <c r="M736" s="81"/>
      <c r="N736" s="81"/>
      <c r="O736" s="81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45561</v>
      </c>
      <c r="C737" s="33" t="s">
        <v>1562</v>
      </c>
      <c r="D737" s="24" t="s">
        <v>23</v>
      </c>
      <c r="E737" s="34" t="s">
        <v>3063</v>
      </c>
      <c r="F737" s="26">
        <v>1928620</v>
      </c>
      <c r="G737" s="26">
        <v>154290</v>
      </c>
      <c r="H737" s="26">
        <f t="shared" si="11"/>
        <v>2082910</v>
      </c>
      <c r="I737" s="12"/>
      <c r="J737" s="12"/>
      <c r="K737" s="81"/>
      <c r="L737" s="12"/>
      <c r="M737" s="81"/>
      <c r="N737" s="81"/>
      <c r="O737" s="81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45561</v>
      </c>
      <c r="C738" s="33" t="s">
        <v>1564</v>
      </c>
      <c r="D738" s="24" t="s">
        <v>23</v>
      </c>
      <c r="E738" s="34" t="s">
        <v>3064</v>
      </c>
      <c r="F738" s="26">
        <v>1848985</v>
      </c>
      <c r="G738" s="26">
        <v>147919</v>
      </c>
      <c r="H738" s="26">
        <f t="shared" si="11"/>
        <v>1996904</v>
      </c>
      <c r="I738" s="12"/>
      <c r="J738" s="12"/>
      <c r="K738" s="81"/>
      <c r="L738" s="12"/>
      <c r="M738" s="81"/>
      <c r="N738" s="81"/>
      <c r="O738" s="81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45561</v>
      </c>
      <c r="C739" s="33" t="s">
        <v>1566</v>
      </c>
      <c r="D739" s="24" t="s">
        <v>23</v>
      </c>
      <c r="E739" s="34" t="s">
        <v>3065</v>
      </c>
      <c r="F739" s="26">
        <v>2343600</v>
      </c>
      <c r="G739" s="26">
        <v>187488</v>
      </c>
      <c r="H739" s="26">
        <f t="shared" si="11"/>
        <v>2531088</v>
      </c>
      <c r="I739" s="12"/>
      <c r="J739" s="12"/>
      <c r="K739" s="81"/>
      <c r="L739" s="12"/>
      <c r="M739" s="81"/>
      <c r="N739" s="81"/>
      <c r="O739" s="81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45561</v>
      </c>
      <c r="C740" s="33" t="s">
        <v>1568</v>
      </c>
      <c r="D740" s="24" t="s">
        <v>23</v>
      </c>
      <c r="E740" s="34" t="s">
        <v>3066</v>
      </c>
      <c r="F740" s="26">
        <v>1932715</v>
      </c>
      <c r="G740" s="26">
        <v>154617</v>
      </c>
      <c r="H740" s="26">
        <f t="shared" si="11"/>
        <v>2087332</v>
      </c>
      <c r="I740" s="12"/>
      <c r="J740" s="12"/>
      <c r="K740" s="81"/>
      <c r="L740" s="12"/>
      <c r="M740" s="81"/>
      <c r="N740" s="81"/>
      <c r="O740" s="81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45561</v>
      </c>
      <c r="C741" s="33" t="s">
        <v>1570</v>
      </c>
      <c r="D741" s="24" t="s">
        <v>23</v>
      </c>
      <c r="E741" s="34" t="s">
        <v>3067</v>
      </c>
      <c r="F741" s="26">
        <v>1400658</v>
      </c>
      <c r="G741" s="26">
        <v>112053</v>
      </c>
      <c r="H741" s="26">
        <f t="shared" si="11"/>
        <v>1512711</v>
      </c>
      <c r="I741" s="12"/>
      <c r="J741" s="12"/>
      <c r="K741" s="81"/>
      <c r="L741" s="12"/>
      <c r="M741" s="81"/>
      <c r="N741" s="81"/>
      <c r="O741" s="81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45561</v>
      </c>
      <c r="C742" s="33" t="s">
        <v>1572</v>
      </c>
      <c r="D742" s="24" t="s">
        <v>23</v>
      </c>
      <c r="E742" s="34" t="s">
        <v>3068</v>
      </c>
      <c r="F742" s="26">
        <v>4343395</v>
      </c>
      <c r="G742" s="26">
        <v>347472</v>
      </c>
      <c r="H742" s="26">
        <f t="shared" si="11"/>
        <v>4690867</v>
      </c>
      <c r="I742" s="12"/>
      <c r="J742" s="12"/>
      <c r="K742" s="81"/>
      <c r="L742" s="12"/>
      <c r="M742" s="81"/>
      <c r="N742" s="81"/>
      <c r="O742" s="81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45561</v>
      </c>
      <c r="C743" s="33" t="s">
        <v>1574</v>
      </c>
      <c r="D743" s="24" t="s">
        <v>23</v>
      </c>
      <c r="E743" s="34" t="s">
        <v>3069</v>
      </c>
      <c r="F743" s="26">
        <v>4800360</v>
      </c>
      <c r="G743" s="26">
        <v>384029</v>
      </c>
      <c r="H743" s="26">
        <f t="shared" si="11"/>
        <v>5184389</v>
      </c>
      <c r="I743" s="12"/>
      <c r="J743" s="12"/>
      <c r="K743" s="81"/>
      <c r="L743" s="12"/>
      <c r="M743" s="81"/>
      <c r="N743" s="81"/>
      <c r="O743" s="81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45561</v>
      </c>
      <c r="C744" s="33" t="s">
        <v>1576</v>
      </c>
      <c r="D744" s="24" t="s">
        <v>23</v>
      </c>
      <c r="E744" s="34" t="s">
        <v>3070</v>
      </c>
      <c r="F744" s="26">
        <v>6386100</v>
      </c>
      <c r="G744" s="26">
        <v>510888</v>
      </c>
      <c r="H744" s="26">
        <f t="shared" si="11"/>
        <v>6896988</v>
      </c>
      <c r="I744" s="12"/>
      <c r="J744" s="12"/>
      <c r="K744" s="81"/>
      <c r="L744" s="12"/>
      <c r="M744" s="81"/>
      <c r="N744" s="81"/>
      <c r="O744" s="81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45561</v>
      </c>
      <c r="C745" s="33" t="s">
        <v>1578</v>
      </c>
      <c r="D745" s="24" t="s">
        <v>23</v>
      </c>
      <c r="E745" s="34" t="s">
        <v>3071</v>
      </c>
      <c r="F745" s="26">
        <v>4926570</v>
      </c>
      <c r="G745" s="26">
        <v>394126</v>
      </c>
      <c r="H745" s="26">
        <f t="shared" si="11"/>
        <v>5320696</v>
      </c>
      <c r="I745" s="12"/>
      <c r="J745" s="12"/>
      <c r="K745" s="81"/>
      <c r="L745" s="12"/>
      <c r="M745" s="81"/>
      <c r="N745" s="81"/>
      <c r="O745" s="81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45561</v>
      </c>
      <c r="C746" s="33" t="s">
        <v>1580</v>
      </c>
      <c r="D746" s="24" t="s">
        <v>23</v>
      </c>
      <c r="E746" s="34" t="s">
        <v>3072</v>
      </c>
      <c r="F746" s="26">
        <v>2212045</v>
      </c>
      <c r="G746" s="26">
        <v>176964</v>
      </c>
      <c r="H746" s="26">
        <f t="shared" si="11"/>
        <v>2389009</v>
      </c>
      <c r="I746" s="12"/>
      <c r="J746" s="12"/>
      <c r="K746" s="81"/>
      <c r="L746" s="12"/>
      <c r="M746" s="81"/>
      <c r="N746" s="81"/>
      <c r="O746" s="81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45561</v>
      </c>
      <c r="C747" s="33" t="s">
        <v>1582</v>
      </c>
      <c r="D747" s="24" t="s">
        <v>23</v>
      </c>
      <c r="E747" s="34" t="s">
        <v>3073</v>
      </c>
      <c r="F747" s="26">
        <v>2579200</v>
      </c>
      <c r="G747" s="26">
        <v>206336</v>
      </c>
      <c r="H747" s="26">
        <f t="shared" si="11"/>
        <v>2785536</v>
      </c>
      <c r="I747" s="12"/>
      <c r="J747" s="12"/>
      <c r="K747" s="81"/>
      <c r="L747" s="12"/>
      <c r="M747" s="81"/>
      <c r="N747" s="81"/>
      <c r="O747" s="81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45561</v>
      </c>
      <c r="C748" s="33" t="s">
        <v>1584</v>
      </c>
      <c r="D748" s="24" t="s">
        <v>23</v>
      </c>
      <c r="E748" s="34" t="s">
        <v>3074</v>
      </c>
      <c r="F748" s="26">
        <v>4455910</v>
      </c>
      <c r="G748" s="26">
        <v>356473</v>
      </c>
      <c r="H748" s="26">
        <f t="shared" si="11"/>
        <v>4812383</v>
      </c>
      <c r="I748" s="12"/>
      <c r="J748" s="12"/>
      <c r="K748" s="81"/>
      <c r="L748" s="12"/>
      <c r="M748" s="81"/>
      <c r="N748" s="81"/>
      <c r="O748" s="81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45561</v>
      </c>
      <c r="C749" s="33" t="s">
        <v>1586</v>
      </c>
      <c r="D749" s="24" t="s">
        <v>23</v>
      </c>
      <c r="E749" s="34" t="s">
        <v>3075</v>
      </c>
      <c r="F749" s="26">
        <v>3530646</v>
      </c>
      <c r="G749" s="26">
        <v>282452</v>
      </c>
      <c r="H749" s="26">
        <f t="shared" si="11"/>
        <v>3813098</v>
      </c>
      <c r="I749" s="12"/>
      <c r="J749" s="12"/>
      <c r="K749" s="81"/>
      <c r="L749" s="12"/>
      <c r="M749" s="81"/>
      <c r="N749" s="81"/>
      <c r="O749" s="81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45561</v>
      </c>
      <c r="C750" s="33" t="s">
        <v>1588</v>
      </c>
      <c r="D750" s="24" t="s">
        <v>23</v>
      </c>
      <c r="E750" s="34" t="s">
        <v>3076</v>
      </c>
      <c r="F750" s="26">
        <v>5340630</v>
      </c>
      <c r="G750" s="26">
        <v>427250</v>
      </c>
      <c r="H750" s="26">
        <f t="shared" si="11"/>
        <v>5767880</v>
      </c>
      <c r="I750" s="12"/>
      <c r="J750" s="12"/>
      <c r="K750" s="81"/>
      <c r="L750" s="12"/>
      <c r="M750" s="81"/>
      <c r="N750" s="81"/>
      <c r="O750" s="81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45561</v>
      </c>
      <c r="C751" s="33" t="s">
        <v>1590</v>
      </c>
      <c r="D751" s="24" t="s">
        <v>23</v>
      </c>
      <c r="E751" s="34" t="s">
        <v>3077</v>
      </c>
      <c r="F751" s="26">
        <v>2678155</v>
      </c>
      <c r="G751" s="26">
        <v>214252</v>
      </c>
      <c r="H751" s="26">
        <f t="shared" si="11"/>
        <v>2892407</v>
      </c>
      <c r="I751" s="12"/>
      <c r="J751" s="12"/>
      <c r="K751" s="81"/>
      <c r="L751" s="12"/>
      <c r="M751" s="81"/>
      <c r="N751" s="81"/>
      <c r="O751" s="81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45561</v>
      </c>
      <c r="C752" s="33" t="s">
        <v>1592</v>
      </c>
      <c r="D752" s="24" t="s">
        <v>23</v>
      </c>
      <c r="E752" s="34" t="s">
        <v>3078</v>
      </c>
      <c r="F752" s="26">
        <v>3027952</v>
      </c>
      <c r="G752" s="26">
        <v>242236</v>
      </c>
      <c r="H752" s="26">
        <f t="shared" si="11"/>
        <v>3270188</v>
      </c>
      <c r="I752" s="12"/>
      <c r="J752" s="12"/>
      <c r="K752" s="81"/>
      <c r="L752" s="12"/>
      <c r="M752" s="81"/>
      <c r="N752" s="81"/>
      <c r="O752" s="81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45561</v>
      </c>
      <c r="C753" s="33" t="s">
        <v>1594</v>
      </c>
      <c r="D753" s="24" t="s">
        <v>23</v>
      </c>
      <c r="E753" s="34" t="s">
        <v>3079</v>
      </c>
      <c r="F753" s="26">
        <v>4291030</v>
      </c>
      <c r="G753" s="26">
        <v>343282</v>
      </c>
      <c r="H753" s="26">
        <f t="shared" si="11"/>
        <v>4634312</v>
      </c>
      <c r="I753" s="12"/>
      <c r="J753" s="12"/>
      <c r="K753" s="81"/>
      <c r="L753" s="12"/>
      <c r="M753" s="81"/>
      <c r="N753" s="81"/>
      <c r="O753" s="81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45561</v>
      </c>
      <c r="C754" s="33" t="s">
        <v>1596</v>
      </c>
      <c r="D754" s="24" t="s">
        <v>23</v>
      </c>
      <c r="E754" s="34" t="s">
        <v>3080</v>
      </c>
      <c r="F754" s="26">
        <v>2955470</v>
      </c>
      <c r="G754" s="26">
        <v>236438</v>
      </c>
      <c r="H754" s="26">
        <f t="shared" si="11"/>
        <v>3191908</v>
      </c>
      <c r="I754" s="12"/>
      <c r="J754" s="12"/>
      <c r="K754" s="81"/>
      <c r="L754" s="12"/>
      <c r="M754" s="81"/>
      <c r="N754" s="81"/>
      <c r="O754" s="81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45561</v>
      </c>
      <c r="C755" s="33" t="s">
        <v>1598</v>
      </c>
      <c r="D755" s="24" t="s">
        <v>23</v>
      </c>
      <c r="E755" s="34" t="s">
        <v>3081</v>
      </c>
      <c r="F755" s="26">
        <v>1152445</v>
      </c>
      <c r="G755" s="26">
        <v>92196</v>
      </c>
      <c r="H755" s="26">
        <f t="shared" si="11"/>
        <v>1244641</v>
      </c>
      <c r="I755" s="12"/>
      <c r="J755" s="12"/>
      <c r="K755" s="81"/>
      <c r="L755" s="12"/>
      <c r="M755" s="81"/>
      <c r="N755" s="81"/>
      <c r="O755" s="81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45561</v>
      </c>
      <c r="C756" s="33" t="s">
        <v>1600</v>
      </c>
      <c r="D756" s="24" t="s">
        <v>23</v>
      </c>
      <c r="E756" s="34" t="s">
        <v>3082</v>
      </c>
      <c r="F756" s="26">
        <v>3415470</v>
      </c>
      <c r="G756" s="26">
        <v>273238</v>
      </c>
      <c r="H756" s="26">
        <f t="shared" si="11"/>
        <v>3688708</v>
      </c>
      <c r="I756" s="12"/>
      <c r="J756" s="12"/>
      <c r="K756" s="81"/>
      <c r="L756" s="12"/>
      <c r="M756" s="81"/>
      <c r="N756" s="81"/>
      <c r="O756" s="81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45561</v>
      </c>
      <c r="C757" s="33" t="s">
        <v>1602</v>
      </c>
      <c r="D757" s="24" t="s">
        <v>23</v>
      </c>
      <c r="E757" s="34" t="s">
        <v>3083</v>
      </c>
      <c r="F757" s="26">
        <v>4011763</v>
      </c>
      <c r="G757" s="26">
        <v>320941</v>
      </c>
      <c r="H757" s="26">
        <f t="shared" si="11"/>
        <v>4332704</v>
      </c>
      <c r="I757" s="12"/>
      <c r="J757" s="12"/>
      <c r="K757" s="81"/>
      <c r="L757" s="12"/>
      <c r="M757" s="81"/>
      <c r="N757" s="81"/>
      <c r="O757" s="81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45561</v>
      </c>
      <c r="C758" s="33" t="s">
        <v>1604</v>
      </c>
      <c r="D758" s="24" t="s">
        <v>23</v>
      </c>
      <c r="E758" s="34" t="s">
        <v>3084</v>
      </c>
      <c r="F758" s="26">
        <v>1844890</v>
      </c>
      <c r="G758" s="26">
        <v>147591</v>
      </c>
      <c r="H758" s="26">
        <f t="shared" si="11"/>
        <v>1992481</v>
      </c>
      <c r="I758" s="12"/>
      <c r="J758" s="12"/>
      <c r="K758" s="81"/>
      <c r="L758" s="12"/>
      <c r="M758" s="81"/>
      <c r="N758" s="81"/>
      <c r="O758" s="81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45561</v>
      </c>
      <c r="C759" s="33" t="s">
        <v>1606</v>
      </c>
      <c r="D759" s="24" t="s">
        <v>23</v>
      </c>
      <c r="E759" s="34" t="s">
        <v>3085</v>
      </c>
      <c r="F759" s="26">
        <v>2074890</v>
      </c>
      <c r="G759" s="26">
        <v>165991</v>
      </c>
      <c r="H759" s="26">
        <f t="shared" si="11"/>
        <v>2240881</v>
      </c>
      <c r="I759" s="12"/>
      <c r="J759" s="12"/>
      <c r="K759" s="81"/>
      <c r="L759" s="12"/>
      <c r="M759" s="81"/>
      <c r="N759" s="81"/>
      <c r="O759" s="81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45561</v>
      </c>
      <c r="C760" s="33" t="s">
        <v>1608</v>
      </c>
      <c r="D760" s="24" t="s">
        <v>23</v>
      </c>
      <c r="E760" s="34" t="s">
        <v>3086</v>
      </c>
      <c r="F760" s="26">
        <v>2360476</v>
      </c>
      <c r="G760" s="26">
        <v>188838</v>
      </c>
      <c r="H760" s="26">
        <f t="shared" si="11"/>
        <v>2549314</v>
      </c>
      <c r="I760" s="12"/>
      <c r="J760" s="12"/>
      <c r="K760" s="81"/>
      <c r="L760" s="12"/>
      <c r="M760" s="81"/>
      <c r="N760" s="81"/>
      <c r="O760" s="81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45561</v>
      </c>
      <c r="C761" s="33" t="s">
        <v>1610</v>
      </c>
      <c r="D761" s="24" t="s">
        <v>23</v>
      </c>
      <c r="E761" s="34" t="s">
        <v>3087</v>
      </c>
      <c r="F761" s="26">
        <v>4256315</v>
      </c>
      <c r="G761" s="26">
        <v>340505</v>
      </c>
      <c r="H761" s="26">
        <f t="shared" si="11"/>
        <v>4596820</v>
      </c>
      <c r="I761" s="12"/>
      <c r="J761" s="12"/>
      <c r="K761" s="81"/>
      <c r="L761" s="12"/>
      <c r="M761" s="81"/>
      <c r="N761" s="81"/>
      <c r="O761" s="81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45561</v>
      </c>
      <c r="C762" s="33" t="s">
        <v>1612</v>
      </c>
      <c r="D762" s="24" t="s">
        <v>23</v>
      </c>
      <c r="E762" s="34" t="s">
        <v>3088</v>
      </c>
      <c r="F762" s="26">
        <v>4428415</v>
      </c>
      <c r="G762" s="26">
        <v>354273</v>
      </c>
      <c r="H762" s="26">
        <f t="shared" si="11"/>
        <v>4782688</v>
      </c>
      <c r="I762" s="12"/>
      <c r="J762" s="12"/>
      <c r="K762" s="81"/>
      <c r="L762" s="12"/>
      <c r="M762" s="81"/>
      <c r="N762" s="81"/>
      <c r="O762" s="81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45561</v>
      </c>
      <c r="C763" s="33" t="s">
        <v>1614</v>
      </c>
      <c r="D763" s="24" t="s">
        <v>23</v>
      </c>
      <c r="E763" s="34" t="s">
        <v>3089</v>
      </c>
      <c r="F763" s="26">
        <v>3286210</v>
      </c>
      <c r="G763" s="26">
        <v>262897</v>
      </c>
      <c r="H763" s="26">
        <f t="shared" si="11"/>
        <v>3549107</v>
      </c>
      <c r="I763" s="12"/>
      <c r="J763" s="12"/>
      <c r="K763" s="81"/>
      <c r="L763" s="12"/>
      <c r="M763" s="81"/>
      <c r="N763" s="81"/>
      <c r="O763" s="81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45561</v>
      </c>
      <c r="C764" s="33" t="s">
        <v>1616</v>
      </c>
      <c r="D764" s="24" t="s">
        <v>23</v>
      </c>
      <c r="E764" s="34" t="s">
        <v>3090</v>
      </c>
      <c r="F764" s="26">
        <v>4638082</v>
      </c>
      <c r="G764" s="26">
        <v>371047</v>
      </c>
      <c r="H764" s="26">
        <f t="shared" si="11"/>
        <v>5009129</v>
      </c>
      <c r="I764" s="12"/>
      <c r="J764" s="12"/>
      <c r="K764" s="81"/>
      <c r="L764" s="12"/>
      <c r="M764" s="81"/>
      <c r="N764" s="81"/>
      <c r="O764" s="81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45561</v>
      </c>
      <c r="C765" s="33" t="s">
        <v>1618</v>
      </c>
      <c r="D765" s="24" t="s">
        <v>23</v>
      </c>
      <c r="E765" s="34" t="s">
        <v>3091</v>
      </c>
      <c r="F765" s="26">
        <v>5122895</v>
      </c>
      <c r="G765" s="26">
        <v>409832</v>
      </c>
      <c r="H765" s="26">
        <f t="shared" si="11"/>
        <v>5532727</v>
      </c>
      <c r="I765" s="12"/>
      <c r="J765" s="12"/>
      <c r="K765" s="81"/>
      <c r="L765" s="12"/>
      <c r="M765" s="81"/>
      <c r="N765" s="81"/>
      <c r="O765" s="81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45561</v>
      </c>
      <c r="C766" s="33" t="s">
        <v>1620</v>
      </c>
      <c r="D766" s="24" t="s">
        <v>23</v>
      </c>
      <c r="E766" s="34" t="s">
        <v>3092</v>
      </c>
      <c r="F766" s="26">
        <v>2977272</v>
      </c>
      <c r="G766" s="26">
        <v>238182</v>
      </c>
      <c r="H766" s="26">
        <f t="shared" si="11"/>
        <v>3215454</v>
      </c>
      <c r="I766" s="12"/>
      <c r="J766" s="12"/>
      <c r="K766" s="81"/>
      <c r="L766" s="12"/>
      <c r="M766" s="81"/>
      <c r="N766" s="81"/>
      <c r="O766" s="81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45561</v>
      </c>
      <c r="C767" s="33" t="s">
        <v>1622</v>
      </c>
      <c r="D767" s="24" t="s">
        <v>23</v>
      </c>
      <c r="E767" s="34" t="s">
        <v>3093</v>
      </c>
      <c r="F767" s="26">
        <v>4382475</v>
      </c>
      <c r="G767" s="26">
        <v>350598</v>
      </c>
      <c r="H767" s="26">
        <f t="shared" si="11"/>
        <v>4733073</v>
      </c>
      <c r="I767" s="12"/>
      <c r="J767" s="12"/>
      <c r="K767" s="81"/>
      <c r="L767" s="12"/>
      <c r="M767" s="81"/>
      <c r="N767" s="81"/>
      <c r="O767" s="81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45561</v>
      </c>
      <c r="C768" s="33" t="s">
        <v>1624</v>
      </c>
      <c r="D768" s="24" t="s">
        <v>23</v>
      </c>
      <c r="E768" s="34" t="s">
        <v>3094</v>
      </c>
      <c r="F768" s="26">
        <v>3010920</v>
      </c>
      <c r="G768" s="26">
        <v>240874</v>
      </c>
      <c r="H768" s="26">
        <f t="shared" si="11"/>
        <v>3251794</v>
      </c>
      <c r="I768" s="12"/>
      <c r="J768" s="12"/>
      <c r="K768" s="81"/>
      <c r="L768" s="12"/>
      <c r="M768" s="81"/>
      <c r="N768" s="81"/>
      <c r="O768" s="81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45561</v>
      </c>
      <c r="C769" s="33" t="s">
        <v>1626</v>
      </c>
      <c r="D769" s="24" t="s">
        <v>23</v>
      </c>
      <c r="E769" s="34" t="s">
        <v>3095</v>
      </c>
      <c r="F769" s="26">
        <v>734310</v>
      </c>
      <c r="G769" s="26">
        <v>58745</v>
      </c>
      <c r="H769" s="26">
        <f t="shared" si="11"/>
        <v>793055</v>
      </c>
      <c r="I769" s="12"/>
      <c r="J769" s="12"/>
      <c r="K769" s="81"/>
      <c r="L769" s="12"/>
      <c r="M769" s="81"/>
      <c r="N769" s="81"/>
      <c r="O769" s="81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45561</v>
      </c>
      <c r="C770" s="33" t="s">
        <v>1628</v>
      </c>
      <c r="D770" s="24" t="s">
        <v>23</v>
      </c>
      <c r="E770" s="34" t="s">
        <v>3096</v>
      </c>
      <c r="F770" s="26">
        <v>3852170</v>
      </c>
      <c r="G770" s="26">
        <v>308174</v>
      </c>
      <c r="H770" s="26">
        <f t="shared" si="11"/>
        <v>4160344</v>
      </c>
      <c r="I770" s="12"/>
      <c r="J770" s="12"/>
      <c r="K770" s="81"/>
      <c r="L770" s="12"/>
      <c r="M770" s="81"/>
      <c r="N770" s="81"/>
      <c r="O770" s="81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45561</v>
      </c>
      <c r="C771" s="33" t="s">
        <v>1630</v>
      </c>
      <c r="D771" s="24" t="s">
        <v>23</v>
      </c>
      <c r="E771" s="34" t="s">
        <v>3097</v>
      </c>
      <c r="F771" s="26">
        <v>1003640</v>
      </c>
      <c r="G771" s="26">
        <v>80291</v>
      </c>
      <c r="H771" s="26">
        <f t="shared" si="11"/>
        <v>1083931</v>
      </c>
      <c r="I771" s="12"/>
      <c r="J771" s="12"/>
      <c r="K771" s="81"/>
      <c r="L771" s="12"/>
      <c r="M771" s="81"/>
      <c r="N771" s="81"/>
      <c r="O771" s="81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45561</v>
      </c>
      <c r="C772" s="33" t="s">
        <v>1632</v>
      </c>
      <c r="D772" s="24" t="s">
        <v>23</v>
      </c>
      <c r="E772" s="34" t="s">
        <v>3098</v>
      </c>
      <c r="F772" s="26">
        <v>3010920</v>
      </c>
      <c r="G772" s="26">
        <v>240874</v>
      </c>
      <c r="H772" s="26">
        <f t="shared" si="11"/>
        <v>3251794</v>
      </c>
      <c r="I772" s="12"/>
      <c r="J772" s="12"/>
      <c r="K772" s="81"/>
      <c r="L772" s="12"/>
      <c r="M772" s="81"/>
      <c r="N772" s="81"/>
      <c r="O772" s="81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45561</v>
      </c>
      <c r="C773" s="33" t="s">
        <v>1634</v>
      </c>
      <c r="D773" s="24" t="s">
        <v>23</v>
      </c>
      <c r="E773" s="34" t="s">
        <v>3099</v>
      </c>
      <c r="F773" s="26">
        <v>5273760</v>
      </c>
      <c r="G773" s="26">
        <v>421901</v>
      </c>
      <c r="H773" s="26">
        <f t="shared" si="11"/>
        <v>5695661</v>
      </c>
      <c r="I773" s="12"/>
      <c r="J773" s="12"/>
      <c r="K773" s="81"/>
      <c r="L773" s="12"/>
      <c r="M773" s="81"/>
      <c r="N773" s="81"/>
      <c r="O773" s="81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45561</v>
      </c>
      <c r="C774" s="33" t="s">
        <v>1636</v>
      </c>
      <c r="D774" s="24" t="s">
        <v>23</v>
      </c>
      <c r="E774" s="34" t="s">
        <v>3100</v>
      </c>
      <c r="F774" s="26">
        <v>752730</v>
      </c>
      <c r="G774" s="26">
        <v>60218</v>
      </c>
      <c r="H774" s="26">
        <f t="shared" ref="H774:H837" si="12">G774+F774</f>
        <v>812948</v>
      </c>
      <c r="I774" s="12"/>
      <c r="J774" s="12"/>
      <c r="K774" s="81"/>
      <c r="L774" s="12"/>
      <c r="M774" s="81"/>
      <c r="N774" s="81"/>
      <c r="O774" s="81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45561</v>
      </c>
      <c r="C775" s="33" t="s">
        <v>1638</v>
      </c>
      <c r="D775" s="24" t="s">
        <v>23</v>
      </c>
      <c r="E775" s="34" t="s">
        <v>3101</v>
      </c>
      <c r="F775" s="26">
        <v>752730</v>
      </c>
      <c r="G775" s="26">
        <v>60218</v>
      </c>
      <c r="H775" s="26">
        <f t="shared" si="12"/>
        <v>812948</v>
      </c>
      <c r="I775" s="12"/>
      <c r="J775" s="12"/>
      <c r="K775" s="81"/>
      <c r="L775" s="12"/>
      <c r="M775" s="81"/>
      <c r="N775" s="81"/>
      <c r="O775" s="81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45561</v>
      </c>
      <c r="C776" s="33" t="s">
        <v>1640</v>
      </c>
      <c r="D776" s="24" t="s">
        <v>23</v>
      </c>
      <c r="E776" s="34" t="s">
        <v>3102</v>
      </c>
      <c r="F776" s="26">
        <v>752730</v>
      </c>
      <c r="G776" s="26">
        <v>60218</v>
      </c>
      <c r="H776" s="26">
        <f t="shared" si="12"/>
        <v>812948</v>
      </c>
      <c r="I776" s="12"/>
      <c r="J776" s="12"/>
      <c r="K776" s="81"/>
      <c r="L776" s="12"/>
      <c r="M776" s="81"/>
      <c r="N776" s="81"/>
      <c r="O776" s="81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45561</v>
      </c>
      <c r="C777" s="33" t="s">
        <v>1642</v>
      </c>
      <c r="D777" s="24" t="s">
        <v>23</v>
      </c>
      <c r="E777" s="34" t="s">
        <v>3103</v>
      </c>
      <c r="F777" s="26">
        <v>1737950</v>
      </c>
      <c r="G777" s="26">
        <v>139036</v>
      </c>
      <c r="H777" s="26">
        <f t="shared" si="12"/>
        <v>1876986</v>
      </c>
      <c r="I777" s="12"/>
      <c r="J777" s="12"/>
      <c r="K777" s="81"/>
      <c r="L777" s="12"/>
      <c r="M777" s="81"/>
      <c r="N777" s="81"/>
      <c r="O777" s="81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45561</v>
      </c>
      <c r="C778" s="33" t="s">
        <v>1644</v>
      </c>
      <c r="D778" s="24" t="s">
        <v>23</v>
      </c>
      <c r="E778" s="34" t="s">
        <v>3104</v>
      </c>
      <c r="F778" s="26">
        <v>4266832</v>
      </c>
      <c r="G778" s="26">
        <v>341347</v>
      </c>
      <c r="H778" s="26">
        <f t="shared" si="12"/>
        <v>4608179</v>
      </c>
      <c r="I778" s="12"/>
      <c r="J778" s="12"/>
      <c r="K778" s="81"/>
      <c r="L778" s="12"/>
      <c r="M778" s="81"/>
      <c r="N778" s="81"/>
      <c r="O778" s="81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45561</v>
      </c>
      <c r="C779" s="33" t="s">
        <v>1646</v>
      </c>
      <c r="D779" s="24" t="s">
        <v>23</v>
      </c>
      <c r="E779" s="34" t="s">
        <v>3105</v>
      </c>
      <c r="F779" s="26">
        <v>4266832</v>
      </c>
      <c r="G779" s="26">
        <v>341347</v>
      </c>
      <c r="H779" s="26">
        <f t="shared" si="12"/>
        <v>4608179</v>
      </c>
      <c r="I779" s="12"/>
      <c r="J779" s="12"/>
      <c r="K779" s="81"/>
      <c r="L779" s="12"/>
      <c r="M779" s="81"/>
      <c r="N779" s="81"/>
      <c r="O779" s="81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45561</v>
      </c>
      <c r="C780" s="33" t="s">
        <v>1648</v>
      </c>
      <c r="D780" s="24" t="s">
        <v>23</v>
      </c>
      <c r="E780" s="34" t="s">
        <v>3106</v>
      </c>
      <c r="F780" s="26">
        <v>4266832</v>
      </c>
      <c r="G780" s="26">
        <v>341347</v>
      </c>
      <c r="H780" s="26">
        <f t="shared" si="12"/>
        <v>4608179</v>
      </c>
      <c r="I780" s="12"/>
      <c r="J780" s="12"/>
      <c r="K780" s="81"/>
      <c r="L780" s="12"/>
      <c r="M780" s="81"/>
      <c r="N780" s="81"/>
      <c r="O780" s="81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45561</v>
      </c>
      <c r="C781" s="33" t="s">
        <v>1650</v>
      </c>
      <c r="D781" s="24" t="s">
        <v>23</v>
      </c>
      <c r="E781" s="34" t="s">
        <v>3107</v>
      </c>
      <c r="F781" s="26">
        <v>4266832</v>
      </c>
      <c r="G781" s="26">
        <v>341347</v>
      </c>
      <c r="H781" s="26">
        <f t="shared" si="12"/>
        <v>4608179</v>
      </c>
      <c r="I781" s="12"/>
      <c r="J781" s="12"/>
      <c r="K781" s="81"/>
      <c r="L781" s="12"/>
      <c r="M781" s="81"/>
      <c r="N781" s="81"/>
      <c r="O781" s="81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45561</v>
      </c>
      <c r="C782" s="33" t="s">
        <v>1652</v>
      </c>
      <c r="D782" s="24" t="s">
        <v>23</v>
      </c>
      <c r="E782" s="34" t="s">
        <v>3108</v>
      </c>
      <c r="F782" s="26">
        <v>5193372</v>
      </c>
      <c r="G782" s="26">
        <v>415470</v>
      </c>
      <c r="H782" s="26">
        <f t="shared" si="12"/>
        <v>5608842</v>
      </c>
      <c r="I782" s="12"/>
      <c r="J782" s="12"/>
      <c r="K782" s="81"/>
      <c r="L782" s="12"/>
      <c r="M782" s="81"/>
      <c r="N782" s="81"/>
      <c r="O782" s="81"/>
      <c r="P782" s="12"/>
      <c r="Q782" s="12"/>
      <c r="R782" s="12"/>
      <c r="S782" s="12"/>
      <c r="T782" s="12"/>
    </row>
    <row r="783" spans="1:20" s="27" customFormat="1" ht="25.5" customHeight="1" x14ac:dyDescent="0.2">
      <c r="A783" s="21">
        <v>778</v>
      </c>
      <c r="B783" s="32">
        <v>45561</v>
      </c>
      <c r="C783" s="33" t="s">
        <v>1654</v>
      </c>
      <c r="D783" s="24" t="s">
        <v>23</v>
      </c>
      <c r="E783" s="60" t="s">
        <v>3109</v>
      </c>
      <c r="F783" s="26">
        <v>3348482</v>
      </c>
      <c r="G783" s="26">
        <v>267879</v>
      </c>
      <c r="H783" s="26">
        <f t="shared" si="12"/>
        <v>3616361</v>
      </c>
      <c r="I783" s="12"/>
      <c r="J783" s="12"/>
      <c r="K783" s="81"/>
      <c r="L783" s="12"/>
      <c r="M783" s="81"/>
      <c r="N783" s="81"/>
      <c r="O783" s="81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45561</v>
      </c>
      <c r="C784" s="33" t="s">
        <v>1656</v>
      </c>
      <c r="D784" s="24" t="s">
        <v>23</v>
      </c>
      <c r="E784" s="60" t="s">
        <v>3110</v>
      </c>
      <c r="F784" s="26">
        <v>4638082</v>
      </c>
      <c r="G784" s="26">
        <v>371047</v>
      </c>
      <c r="H784" s="26">
        <f t="shared" si="12"/>
        <v>5009129</v>
      </c>
      <c r="I784" s="12"/>
      <c r="J784" s="12"/>
      <c r="K784" s="81"/>
      <c r="L784" s="12"/>
      <c r="M784" s="81"/>
      <c r="N784" s="81"/>
      <c r="O784" s="81"/>
      <c r="P784" s="12"/>
      <c r="Q784" s="12"/>
      <c r="R784" s="12"/>
      <c r="S784" s="12"/>
      <c r="T784" s="12"/>
    </row>
    <row r="785" spans="1:20" s="27" customFormat="1" ht="27" customHeight="1" x14ac:dyDescent="0.2">
      <c r="A785" s="21">
        <v>780</v>
      </c>
      <c r="B785" s="32">
        <v>45561</v>
      </c>
      <c r="C785" s="33" t="s">
        <v>1658</v>
      </c>
      <c r="D785" s="24" t="s">
        <v>23</v>
      </c>
      <c r="E785" s="34" t="s">
        <v>3111</v>
      </c>
      <c r="F785" s="26">
        <v>4638082</v>
      </c>
      <c r="G785" s="26">
        <v>371047</v>
      </c>
      <c r="H785" s="26">
        <f t="shared" si="12"/>
        <v>5009129</v>
      </c>
      <c r="I785" s="12"/>
      <c r="J785" s="12"/>
      <c r="K785" s="81"/>
      <c r="L785" s="12"/>
      <c r="M785" s="81"/>
      <c r="N785" s="81"/>
      <c r="O785" s="81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45561</v>
      </c>
      <c r="C786" s="33" t="s">
        <v>1660</v>
      </c>
      <c r="D786" s="24" t="s">
        <v>23</v>
      </c>
      <c r="E786" s="34" t="s">
        <v>3112</v>
      </c>
      <c r="F786" s="26">
        <v>4638082</v>
      </c>
      <c r="G786" s="26">
        <v>371047</v>
      </c>
      <c r="H786" s="26">
        <f t="shared" si="12"/>
        <v>5009129</v>
      </c>
      <c r="I786" s="12"/>
      <c r="J786" s="12"/>
      <c r="K786" s="81"/>
      <c r="L786" s="12"/>
      <c r="M786" s="81"/>
      <c r="N786" s="81"/>
      <c r="O786" s="81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45561</v>
      </c>
      <c r="C787" s="33" t="s">
        <v>1662</v>
      </c>
      <c r="D787" s="24" t="s">
        <v>23</v>
      </c>
      <c r="E787" s="34" t="s">
        <v>3113</v>
      </c>
      <c r="F787" s="26">
        <v>4638082</v>
      </c>
      <c r="G787" s="26">
        <v>371047</v>
      </c>
      <c r="H787" s="26">
        <f t="shared" si="12"/>
        <v>5009129</v>
      </c>
      <c r="I787" s="12"/>
      <c r="J787" s="12"/>
      <c r="K787" s="81"/>
      <c r="L787" s="12"/>
      <c r="M787" s="81"/>
      <c r="N787" s="81"/>
      <c r="O787" s="81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45561</v>
      </c>
      <c r="C788" s="33" t="s">
        <v>1664</v>
      </c>
      <c r="D788" s="24" t="s">
        <v>23</v>
      </c>
      <c r="E788" s="34" t="s">
        <v>3114</v>
      </c>
      <c r="F788" s="26">
        <v>4638082</v>
      </c>
      <c r="G788" s="26">
        <v>371047</v>
      </c>
      <c r="H788" s="26">
        <f t="shared" si="12"/>
        <v>5009129</v>
      </c>
      <c r="I788" s="12"/>
      <c r="J788" s="12"/>
      <c r="K788" s="81"/>
      <c r="L788" s="12"/>
      <c r="M788" s="81"/>
      <c r="N788" s="81"/>
      <c r="O788" s="81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45561</v>
      </c>
      <c r="C789" s="33" t="s">
        <v>1666</v>
      </c>
      <c r="D789" s="24" t="s">
        <v>23</v>
      </c>
      <c r="E789" s="34" t="s">
        <v>3115</v>
      </c>
      <c r="F789" s="26">
        <v>3729155</v>
      </c>
      <c r="G789" s="26">
        <v>298332</v>
      </c>
      <c r="H789" s="26">
        <f t="shared" si="12"/>
        <v>4027487</v>
      </c>
      <c r="I789" s="12"/>
      <c r="J789" s="12"/>
      <c r="K789" s="81"/>
      <c r="L789" s="12"/>
      <c r="M789" s="81"/>
      <c r="N789" s="81"/>
      <c r="O789" s="81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45561</v>
      </c>
      <c r="C790" s="33" t="s">
        <v>1668</v>
      </c>
      <c r="D790" s="24" t="s">
        <v>23</v>
      </c>
      <c r="E790" s="34" t="s">
        <v>3116</v>
      </c>
      <c r="F790" s="26">
        <v>5802205</v>
      </c>
      <c r="G790" s="26">
        <v>464176</v>
      </c>
      <c r="H790" s="26">
        <f t="shared" si="12"/>
        <v>6266381</v>
      </c>
      <c r="I790" s="12"/>
      <c r="J790" s="12"/>
      <c r="K790" s="81"/>
      <c r="L790" s="12"/>
      <c r="M790" s="81"/>
      <c r="N790" s="81"/>
      <c r="O790" s="81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45561</v>
      </c>
      <c r="C791" s="33" t="s">
        <v>1670</v>
      </c>
      <c r="D791" s="24" t="s">
        <v>23</v>
      </c>
      <c r="E791" s="34" t="s">
        <v>3117</v>
      </c>
      <c r="F791" s="26">
        <v>6510130</v>
      </c>
      <c r="G791" s="26">
        <v>520810</v>
      </c>
      <c r="H791" s="26">
        <f t="shared" si="12"/>
        <v>7030940</v>
      </c>
      <c r="I791" s="12"/>
      <c r="J791" s="12"/>
      <c r="K791" s="81"/>
      <c r="L791" s="12"/>
      <c r="M791" s="81"/>
      <c r="N791" s="81"/>
      <c r="O791" s="81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45561</v>
      </c>
      <c r="C792" s="33" t="s">
        <v>1672</v>
      </c>
      <c r="D792" s="24" t="s">
        <v>23</v>
      </c>
      <c r="E792" s="34" t="s">
        <v>3118</v>
      </c>
      <c r="F792" s="26">
        <v>4285105</v>
      </c>
      <c r="G792" s="26">
        <v>342808</v>
      </c>
      <c r="H792" s="26">
        <f t="shared" si="12"/>
        <v>4627913</v>
      </c>
      <c r="I792" s="12"/>
      <c r="J792" s="12"/>
      <c r="K792" s="81"/>
      <c r="L792" s="12"/>
      <c r="M792" s="81"/>
      <c r="N792" s="81"/>
      <c r="O792" s="81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45561</v>
      </c>
      <c r="C793" s="33" t="s">
        <v>1674</v>
      </c>
      <c r="D793" s="24" t="s">
        <v>23</v>
      </c>
      <c r="E793" s="34" t="s">
        <v>3119</v>
      </c>
      <c r="F793" s="26">
        <v>4174655</v>
      </c>
      <c r="G793" s="26">
        <v>333972</v>
      </c>
      <c r="H793" s="26">
        <f t="shared" si="12"/>
        <v>4508627</v>
      </c>
      <c r="I793" s="12"/>
      <c r="J793" s="12"/>
      <c r="K793" s="81"/>
      <c r="L793" s="12"/>
      <c r="M793" s="81"/>
      <c r="N793" s="81"/>
      <c r="O793" s="81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45561</v>
      </c>
      <c r="C794" s="33" t="s">
        <v>1676</v>
      </c>
      <c r="D794" s="24" t="s">
        <v>23</v>
      </c>
      <c r="E794" s="34" t="s">
        <v>3120</v>
      </c>
      <c r="F794" s="26">
        <v>5022850</v>
      </c>
      <c r="G794" s="26">
        <v>401828</v>
      </c>
      <c r="H794" s="26">
        <f t="shared" si="12"/>
        <v>5424678</v>
      </c>
      <c r="I794" s="12"/>
      <c r="J794" s="12"/>
      <c r="K794" s="81"/>
      <c r="L794" s="12"/>
      <c r="M794" s="81"/>
      <c r="N794" s="81"/>
      <c r="O794" s="81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45561</v>
      </c>
      <c r="C795" s="33" t="s">
        <v>1678</v>
      </c>
      <c r="D795" s="24" t="s">
        <v>23</v>
      </c>
      <c r="E795" s="34" t="s">
        <v>3121</v>
      </c>
      <c r="F795" s="26">
        <v>5628195</v>
      </c>
      <c r="G795" s="26">
        <v>450256</v>
      </c>
      <c r="H795" s="26">
        <f t="shared" si="12"/>
        <v>6078451</v>
      </c>
      <c r="I795" s="12"/>
      <c r="J795" s="12"/>
      <c r="K795" s="81"/>
      <c r="L795" s="12"/>
      <c r="M795" s="81"/>
      <c r="N795" s="81"/>
      <c r="O795" s="81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45561</v>
      </c>
      <c r="C796" s="33" t="s">
        <v>1680</v>
      </c>
      <c r="D796" s="24" t="s">
        <v>23</v>
      </c>
      <c r="E796" s="34" t="s">
        <v>3122</v>
      </c>
      <c r="F796" s="26">
        <v>2680550</v>
      </c>
      <c r="G796" s="26">
        <v>214444</v>
      </c>
      <c r="H796" s="26">
        <f t="shared" si="12"/>
        <v>2894994</v>
      </c>
      <c r="I796" s="12"/>
      <c r="J796" s="12"/>
      <c r="K796" s="81"/>
      <c r="L796" s="12"/>
      <c r="M796" s="81"/>
      <c r="N796" s="81"/>
      <c r="O796" s="81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45561</v>
      </c>
      <c r="C797" s="33" t="s">
        <v>1682</v>
      </c>
      <c r="D797" s="24" t="s">
        <v>23</v>
      </c>
      <c r="E797" s="34" t="s">
        <v>3123</v>
      </c>
      <c r="F797" s="26">
        <v>3047390</v>
      </c>
      <c r="G797" s="26">
        <v>243791</v>
      </c>
      <c r="H797" s="26">
        <f t="shared" si="12"/>
        <v>3291181</v>
      </c>
      <c r="I797" s="12"/>
      <c r="J797" s="12"/>
      <c r="K797" s="81"/>
      <c r="L797" s="12"/>
      <c r="M797" s="81"/>
      <c r="N797" s="81"/>
      <c r="O797" s="81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45561</v>
      </c>
      <c r="C798" s="33" t="s">
        <v>1684</v>
      </c>
      <c r="D798" s="24" t="s">
        <v>23</v>
      </c>
      <c r="E798" s="34" t="s">
        <v>3124</v>
      </c>
      <c r="F798" s="26">
        <v>3078530</v>
      </c>
      <c r="G798" s="26">
        <v>246282</v>
      </c>
      <c r="H798" s="26">
        <f t="shared" si="12"/>
        <v>3324812</v>
      </c>
      <c r="I798" s="12"/>
      <c r="J798" s="12"/>
      <c r="K798" s="81"/>
      <c r="L798" s="12"/>
      <c r="M798" s="81"/>
      <c r="N798" s="81"/>
      <c r="O798" s="81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45561</v>
      </c>
      <c r="C799" s="33" t="s">
        <v>1686</v>
      </c>
      <c r="D799" s="24" t="s">
        <v>23</v>
      </c>
      <c r="E799" s="34" t="s">
        <v>3125</v>
      </c>
      <c r="F799" s="26">
        <v>3045572</v>
      </c>
      <c r="G799" s="26">
        <v>243646</v>
      </c>
      <c r="H799" s="26">
        <f t="shared" si="12"/>
        <v>3289218</v>
      </c>
      <c r="I799" s="12"/>
      <c r="J799" s="12"/>
      <c r="K799" s="81"/>
      <c r="L799" s="12"/>
      <c r="M799" s="81"/>
      <c r="N799" s="81"/>
      <c r="O799" s="81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45561</v>
      </c>
      <c r="C800" s="33" t="s">
        <v>1688</v>
      </c>
      <c r="D800" s="24" t="s">
        <v>23</v>
      </c>
      <c r="E800" s="34" t="s">
        <v>3126</v>
      </c>
      <c r="F800" s="26">
        <v>4283520</v>
      </c>
      <c r="G800" s="26">
        <v>342682</v>
      </c>
      <c r="H800" s="26">
        <f t="shared" si="12"/>
        <v>4626202</v>
      </c>
      <c r="I800" s="12"/>
      <c r="J800" s="12"/>
      <c r="K800" s="81"/>
      <c r="L800" s="12"/>
      <c r="M800" s="81"/>
      <c r="N800" s="81"/>
      <c r="O800" s="81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45561</v>
      </c>
      <c r="C801" s="33" t="s">
        <v>1690</v>
      </c>
      <c r="D801" s="24" t="s">
        <v>23</v>
      </c>
      <c r="E801" s="34" t="s">
        <v>3127</v>
      </c>
      <c r="F801" s="26">
        <v>4638082</v>
      </c>
      <c r="G801" s="26">
        <v>371047</v>
      </c>
      <c r="H801" s="26">
        <f t="shared" si="12"/>
        <v>5009129</v>
      </c>
      <c r="I801" s="12"/>
      <c r="J801" s="12"/>
      <c r="K801" s="81"/>
      <c r="L801" s="12"/>
      <c r="M801" s="81"/>
      <c r="N801" s="81"/>
      <c r="O801" s="81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45561</v>
      </c>
      <c r="C802" s="33" t="s">
        <v>1692</v>
      </c>
      <c r="D802" s="24" t="s">
        <v>23</v>
      </c>
      <c r="E802" s="34" t="s">
        <v>3128</v>
      </c>
      <c r="F802" s="26">
        <v>4638082</v>
      </c>
      <c r="G802" s="26">
        <v>371047</v>
      </c>
      <c r="H802" s="26">
        <f t="shared" si="12"/>
        <v>5009129</v>
      </c>
      <c r="I802" s="12"/>
      <c r="J802" s="12"/>
      <c r="K802" s="81"/>
      <c r="L802" s="12"/>
      <c r="M802" s="81"/>
      <c r="N802" s="81"/>
      <c r="O802" s="81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45561</v>
      </c>
      <c r="C803" s="33" t="s">
        <v>1694</v>
      </c>
      <c r="D803" s="24" t="s">
        <v>23</v>
      </c>
      <c r="E803" s="34" t="s">
        <v>3129</v>
      </c>
      <c r="F803" s="26">
        <v>5174665</v>
      </c>
      <c r="G803" s="26">
        <v>413973</v>
      </c>
      <c r="H803" s="26">
        <f t="shared" si="12"/>
        <v>5588638</v>
      </c>
      <c r="I803" s="12"/>
      <c r="J803" s="12"/>
      <c r="K803" s="81"/>
      <c r="L803" s="12"/>
      <c r="M803" s="81"/>
      <c r="N803" s="81"/>
      <c r="O803" s="81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45561</v>
      </c>
      <c r="C804" s="33" t="s">
        <v>1696</v>
      </c>
      <c r="D804" s="24" t="s">
        <v>23</v>
      </c>
      <c r="E804" s="34" t="s">
        <v>3130</v>
      </c>
      <c r="F804" s="26">
        <v>3348482</v>
      </c>
      <c r="G804" s="26">
        <v>267879</v>
      </c>
      <c r="H804" s="26">
        <f t="shared" si="12"/>
        <v>3616361</v>
      </c>
      <c r="I804" s="12"/>
      <c r="J804" s="12"/>
      <c r="K804" s="81"/>
      <c r="L804" s="12"/>
      <c r="M804" s="81"/>
      <c r="N804" s="81"/>
      <c r="O804" s="81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45561</v>
      </c>
      <c r="C805" s="33" t="s">
        <v>1698</v>
      </c>
      <c r="D805" s="24" t="s">
        <v>23</v>
      </c>
      <c r="E805" s="34" t="s">
        <v>3131</v>
      </c>
      <c r="F805" s="26">
        <v>4638082</v>
      </c>
      <c r="G805" s="26">
        <v>371047</v>
      </c>
      <c r="H805" s="26">
        <f t="shared" si="12"/>
        <v>5009129</v>
      </c>
      <c r="I805" s="12"/>
      <c r="J805" s="12"/>
      <c r="K805" s="81"/>
      <c r="L805" s="12"/>
      <c r="M805" s="81"/>
      <c r="N805" s="81"/>
      <c r="O805" s="81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45561</v>
      </c>
      <c r="C806" s="33" t="s">
        <v>1700</v>
      </c>
      <c r="D806" s="24" t="s">
        <v>23</v>
      </c>
      <c r="E806" s="34" t="s">
        <v>3132</v>
      </c>
      <c r="F806" s="26">
        <v>4638082</v>
      </c>
      <c r="G806" s="26">
        <v>371047</v>
      </c>
      <c r="H806" s="26">
        <f t="shared" si="12"/>
        <v>5009129</v>
      </c>
      <c r="I806" s="12"/>
      <c r="J806" s="12"/>
      <c r="K806" s="81"/>
      <c r="L806" s="12"/>
      <c r="M806" s="81"/>
      <c r="N806" s="81"/>
      <c r="O806" s="81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45561</v>
      </c>
      <c r="C807" s="33" t="s">
        <v>1702</v>
      </c>
      <c r="D807" s="24" t="s">
        <v>23</v>
      </c>
      <c r="E807" s="34" t="s">
        <v>3133</v>
      </c>
      <c r="F807" s="26">
        <v>3010920</v>
      </c>
      <c r="G807" s="26">
        <v>240874</v>
      </c>
      <c r="H807" s="26">
        <f t="shared" si="12"/>
        <v>3251794</v>
      </c>
      <c r="I807" s="12"/>
      <c r="J807" s="12"/>
      <c r="K807" s="81"/>
      <c r="L807" s="12"/>
      <c r="M807" s="81"/>
      <c r="N807" s="81"/>
      <c r="O807" s="81"/>
      <c r="P807" s="12"/>
      <c r="Q807" s="12"/>
      <c r="R807" s="12"/>
      <c r="S807" s="12"/>
      <c r="T807" s="12"/>
    </row>
    <row r="808" spans="1:20" s="27" customFormat="1" ht="27" customHeight="1" x14ac:dyDescent="0.2">
      <c r="A808" s="21">
        <v>803</v>
      </c>
      <c r="B808" s="32">
        <v>45561</v>
      </c>
      <c r="C808" s="33" t="s">
        <v>1704</v>
      </c>
      <c r="D808" s="24" t="s">
        <v>23</v>
      </c>
      <c r="E808" s="34" t="s">
        <v>3134</v>
      </c>
      <c r="F808" s="26">
        <v>2767335</v>
      </c>
      <c r="G808" s="26">
        <v>221387</v>
      </c>
      <c r="H808" s="26">
        <f t="shared" si="12"/>
        <v>2988722</v>
      </c>
      <c r="I808" s="12"/>
      <c r="J808" s="12"/>
      <c r="K808" s="81"/>
      <c r="L808" s="12"/>
      <c r="M808" s="81"/>
      <c r="N808" s="81"/>
      <c r="O808" s="81"/>
      <c r="P808" s="12"/>
      <c r="Q808" s="12"/>
      <c r="R808" s="12"/>
      <c r="S808" s="12"/>
      <c r="T808" s="12"/>
    </row>
    <row r="809" spans="1:20" s="27" customFormat="1" ht="27" customHeight="1" x14ac:dyDescent="0.2">
      <c r="A809" s="21">
        <v>804</v>
      </c>
      <c r="B809" s="32">
        <v>45561</v>
      </c>
      <c r="C809" s="33" t="s">
        <v>1706</v>
      </c>
      <c r="D809" s="24" t="s">
        <v>23</v>
      </c>
      <c r="E809" s="34" t="s">
        <v>3135</v>
      </c>
      <c r="F809" s="26">
        <v>1126040</v>
      </c>
      <c r="G809" s="26">
        <v>90083</v>
      </c>
      <c r="H809" s="26">
        <f t="shared" si="12"/>
        <v>1216123</v>
      </c>
      <c r="I809" s="12"/>
      <c r="J809" s="12"/>
      <c r="K809" s="81"/>
      <c r="L809" s="12"/>
      <c r="M809" s="81"/>
      <c r="N809" s="81"/>
      <c r="O809" s="81"/>
      <c r="P809" s="12"/>
      <c r="Q809" s="12"/>
      <c r="R809" s="12"/>
      <c r="S809" s="12"/>
      <c r="T809" s="12"/>
    </row>
    <row r="810" spans="1:20" s="27" customFormat="1" ht="27" customHeight="1" x14ac:dyDescent="0.2">
      <c r="A810" s="21">
        <v>805</v>
      </c>
      <c r="B810" s="32">
        <v>45561</v>
      </c>
      <c r="C810" s="33" t="s">
        <v>1708</v>
      </c>
      <c r="D810" s="24" t="s">
        <v>23</v>
      </c>
      <c r="E810" s="34" t="s">
        <v>3136</v>
      </c>
      <c r="F810" s="26">
        <v>2183571</v>
      </c>
      <c r="G810" s="26">
        <v>174686</v>
      </c>
      <c r="H810" s="26">
        <f t="shared" si="12"/>
        <v>2358257</v>
      </c>
      <c r="I810" s="12"/>
      <c r="J810" s="12"/>
      <c r="K810" s="81"/>
      <c r="L810" s="12"/>
      <c r="M810" s="81"/>
      <c r="N810" s="81"/>
      <c r="O810" s="81"/>
      <c r="P810" s="12"/>
      <c r="Q810" s="12"/>
      <c r="R810" s="12"/>
      <c r="S810" s="12"/>
      <c r="T810" s="12"/>
    </row>
    <row r="811" spans="1:20" s="27" customFormat="1" ht="27" customHeight="1" x14ac:dyDescent="0.2">
      <c r="A811" s="21">
        <v>806</v>
      </c>
      <c r="B811" s="32">
        <v>45561</v>
      </c>
      <c r="C811" s="33" t="s">
        <v>1710</v>
      </c>
      <c r="D811" s="24" t="s">
        <v>23</v>
      </c>
      <c r="E811" s="34" t="s">
        <v>3137</v>
      </c>
      <c r="F811" s="26">
        <v>2692955</v>
      </c>
      <c r="G811" s="26">
        <v>215436</v>
      </c>
      <c r="H811" s="26">
        <f t="shared" si="12"/>
        <v>2908391</v>
      </c>
      <c r="I811" s="12"/>
      <c r="J811" s="12"/>
      <c r="K811" s="81"/>
      <c r="L811" s="12"/>
      <c r="M811" s="81"/>
      <c r="N811" s="81"/>
      <c r="O811" s="81"/>
      <c r="P811" s="12"/>
      <c r="Q811" s="12"/>
      <c r="R811" s="12"/>
      <c r="S811" s="12"/>
      <c r="T811" s="12"/>
    </row>
    <row r="812" spans="1:20" s="27" customFormat="1" ht="27" customHeight="1" x14ac:dyDescent="0.2">
      <c r="A812" s="21">
        <v>807</v>
      </c>
      <c r="B812" s="32">
        <v>45561</v>
      </c>
      <c r="C812" s="33" t="s">
        <v>1712</v>
      </c>
      <c r="D812" s="24" t="s">
        <v>23</v>
      </c>
      <c r="E812" s="34" t="s">
        <v>3138</v>
      </c>
      <c r="F812" s="26">
        <v>3320135</v>
      </c>
      <c r="G812" s="26">
        <v>265611</v>
      </c>
      <c r="H812" s="26">
        <f t="shared" si="12"/>
        <v>3585746</v>
      </c>
      <c r="I812" s="12"/>
      <c r="J812" s="12"/>
      <c r="K812" s="81"/>
      <c r="L812" s="12"/>
      <c r="M812" s="81"/>
      <c r="N812" s="81"/>
      <c r="O812" s="81"/>
      <c r="P812" s="12"/>
      <c r="Q812" s="12"/>
      <c r="R812" s="12"/>
      <c r="S812" s="12"/>
      <c r="T812" s="12"/>
    </row>
    <row r="813" spans="1:20" s="27" customFormat="1" ht="27" customHeight="1" x14ac:dyDescent="0.2">
      <c r="A813" s="21">
        <v>808</v>
      </c>
      <c r="B813" s="32">
        <v>45561</v>
      </c>
      <c r="C813" s="33" t="s">
        <v>1714</v>
      </c>
      <c r="D813" s="24" t="s">
        <v>23</v>
      </c>
      <c r="E813" s="34" t="s">
        <v>3139</v>
      </c>
      <c r="F813" s="26">
        <v>3526220</v>
      </c>
      <c r="G813" s="26">
        <v>282098</v>
      </c>
      <c r="H813" s="26">
        <f t="shared" si="12"/>
        <v>3808318</v>
      </c>
      <c r="I813" s="12"/>
      <c r="J813" s="12"/>
      <c r="K813" s="81"/>
      <c r="L813" s="12"/>
      <c r="M813" s="81"/>
      <c r="N813" s="81"/>
      <c r="O813" s="81"/>
      <c r="P813" s="12"/>
      <c r="Q813" s="12"/>
      <c r="R813" s="12"/>
      <c r="S813" s="12"/>
      <c r="T813" s="12"/>
    </row>
    <row r="814" spans="1:20" s="27" customFormat="1" ht="27" customHeight="1" x14ac:dyDescent="0.2">
      <c r="A814" s="21">
        <v>809</v>
      </c>
      <c r="B814" s="32">
        <v>45561</v>
      </c>
      <c r="C814" s="33" t="s">
        <v>1716</v>
      </c>
      <c r="D814" s="24" t="s">
        <v>23</v>
      </c>
      <c r="E814" s="34" t="s">
        <v>3140</v>
      </c>
      <c r="F814" s="26">
        <v>4889870</v>
      </c>
      <c r="G814" s="26">
        <v>391190</v>
      </c>
      <c r="H814" s="26">
        <f t="shared" si="12"/>
        <v>5281060</v>
      </c>
      <c r="I814" s="12"/>
      <c r="J814" s="12"/>
      <c r="K814" s="81"/>
      <c r="L814" s="12"/>
      <c r="M814" s="81"/>
      <c r="N814" s="81"/>
      <c r="O814" s="81"/>
      <c r="P814" s="12"/>
      <c r="Q814" s="12"/>
      <c r="R814" s="12"/>
      <c r="S814" s="12"/>
      <c r="T814" s="12"/>
    </row>
    <row r="815" spans="1:20" s="27" customFormat="1" ht="27" customHeight="1" x14ac:dyDescent="0.2">
      <c r="A815" s="21">
        <v>810</v>
      </c>
      <c r="B815" s="32">
        <v>45561</v>
      </c>
      <c r="C815" s="33" t="s">
        <v>1718</v>
      </c>
      <c r="D815" s="24" t="s">
        <v>23</v>
      </c>
      <c r="E815" s="34" t="s">
        <v>3141</v>
      </c>
      <c r="F815" s="26">
        <v>3543510</v>
      </c>
      <c r="G815" s="26">
        <v>283481</v>
      </c>
      <c r="H815" s="26">
        <f t="shared" si="12"/>
        <v>3826991</v>
      </c>
      <c r="I815" s="12"/>
      <c r="J815" s="12"/>
      <c r="K815" s="81"/>
      <c r="L815" s="12"/>
      <c r="M815" s="81"/>
      <c r="N815" s="81"/>
      <c r="O815" s="81"/>
      <c r="P815" s="12"/>
      <c r="Q815" s="12"/>
      <c r="R815" s="12"/>
      <c r="S815" s="12"/>
      <c r="T815" s="12"/>
    </row>
    <row r="816" spans="1:20" s="27" customFormat="1" ht="27" customHeight="1" x14ac:dyDescent="0.2">
      <c r="A816" s="21">
        <v>811</v>
      </c>
      <c r="B816" s="32">
        <v>45561</v>
      </c>
      <c r="C816" s="33" t="s">
        <v>1720</v>
      </c>
      <c r="D816" s="24" t="s">
        <v>23</v>
      </c>
      <c r="E816" s="34" t="s">
        <v>3142</v>
      </c>
      <c r="F816" s="26">
        <v>785290</v>
      </c>
      <c r="G816" s="26">
        <v>62823</v>
      </c>
      <c r="H816" s="26">
        <f t="shared" si="12"/>
        <v>848113</v>
      </c>
      <c r="I816" s="12"/>
      <c r="J816" s="12"/>
      <c r="K816" s="81"/>
      <c r="L816" s="12"/>
      <c r="M816" s="81"/>
      <c r="N816" s="81"/>
      <c r="O816" s="81"/>
      <c r="P816" s="12"/>
      <c r="Q816" s="12"/>
      <c r="R816" s="12"/>
      <c r="S816" s="12"/>
      <c r="T816" s="12"/>
    </row>
    <row r="817" spans="1:20" s="27" customFormat="1" ht="27" customHeight="1" x14ac:dyDescent="0.2">
      <c r="A817" s="21">
        <v>812</v>
      </c>
      <c r="B817" s="32">
        <v>45561</v>
      </c>
      <c r="C817" s="33" t="s">
        <v>1722</v>
      </c>
      <c r="D817" s="24" t="s">
        <v>23</v>
      </c>
      <c r="E817" s="34" t="s">
        <v>3143</v>
      </c>
      <c r="F817" s="26">
        <v>2095800</v>
      </c>
      <c r="G817" s="26">
        <v>167664</v>
      </c>
      <c r="H817" s="26">
        <f t="shared" si="12"/>
        <v>2263464</v>
      </c>
      <c r="I817" s="12"/>
      <c r="J817" s="12"/>
      <c r="K817" s="81"/>
      <c r="L817" s="12"/>
      <c r="M817" s="81"/>
      <c r="N817" s="81"/>
      <c r="O817" s="81"/>
      <c r="P817" s="12"/>
      <c r="Q817" s="12"/>
      <c r="R817" s="12"/>
      <c r="S817" s="12"/>
      <c r="T817" s="12"/>
    </row>
    <row r="818" spans="1:20" s="27" customFormat="1" ht="27" customHeight="1" x14ac:dyDescent="0.2">
      <c r="A818" s="21">
        <v>813</v>
      </c>
      <c r="B818" s="32">
        <v>45561</v>
      </c>
      <c r="C818" s="33" t="s">
        <v>1724</v>
      </c>
      <c r="D818" s="24" t="s">
        <v>23</v>
      </c>
      <c r="E818" s="34" t="s">
        <v>3144</v>
      </c>
      <c r="F818" s="26">
        <v>3169721</v>
      </c>
      <c r="G818" s="26">
        <v>253578</v>
      </c>
      <c r="H818" s="26">
        <f t="shared" si="12"/>
        <v>3423299</v>
      </c>
      <c r="I818" s="12"/>
      <c r="J818" s="12"/>
      <c r="K818" s="81"/>
      <c r="L818" s="12"/>
      <c r="M818" s="81"/>
      <c r="N818" s="81"/>
      <c r="O818" s="81"/>
      <c r="P818" s="12"/>
      <c r="Q818" s="12"/>
      <c r="R818" s="12"/>
      <c r="S818" s="12"/>
      <c r="T818" s="12"/>
    </row>
    <row r="819" spans="1:20" s="27" customFormat="1" ht="27" customHeight="1" x14ac:dyDescent="0.2">
      <c r="A819" s="21">
        <v>814</v>
      </c>
      <c r="B819" s="32">
        <v>45561</v>
      </c>
      <c r="C819" s="33" t="s">
        <v>1726</v>
      </c>
      <c r="D819" s="24" t="s">
        <v>23</v>
      </c>
      <c r="E819" s="34" t="s">
        <v>3145</v>
      </c>
      <c r="F819" s="26">
        <v>3169721</v>
      </c>
      <c r="G819" s="26">
        <v>253578</v>
      </c>
      <c r="H819" s="26">
        <f t="shared" si="12"/>
        <v>3423299</v>
      </c>
      <c r="I819" s="12"/>
      <c r="J819" s="12"/>
      <c r="K819" s="81"/>
      <c r="L819" s="12"/>
      <c r="M819" s="81"/>
      <c r="N819" s="81"/>
      <c r="O819" s="81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45561</v>
      </c>
      <c r="C820" s="33" t="s">
        <v>1728</v>
      </c>
      <c r="D820" s="24" t="s">
        <v>23</v>
      </c>
      <c r="E820" s="34" t="s">
        <v>3146</v>
      </c>
      <c r="F820" s="26">
        <v>3169721</v>
      </c>
      <c r="G820" s="26">
        <v>253578</v>
      </c>
      <c r="H820" s="26">
        <f t="shared" si="12"/>
        <v>3423299</v>
      </c>
      <c r="I820" s="12"/>
      <c r="J820" s="12"/>
      <c r="K820" s="81"/>
      <c r="L820" s="12"/>
      <c r="M820" s="81"/>
      <c r="N820" s="81"/>
      <c r="O820" s="81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45561</v>
      </c>
      <c r="C821" s="33" t="s">
        <v>1730</v>
      </c>
      <c r="D821" s="24" t="s">
        <v>23</v>
      </c>
      <c r="E821" s="34" t="s">
        <v>3147</v>
      </c>
      <c r="F821" s="26">
        <v>1605050</v>
      </c>
      <c r="G821" s="26">
        <v>128404</v>
      </c>
      <c r="H821" s="26">
        <f t="shared" si="12"/>
        <v>1733454</v>
      </c>
      <c r="I821" s="12"/>
      <c r="J821" s="12"/>
      <c r="K821" s="81"/>
      <c r="L821" s="12"/>
      <c r="M821" s="81"/>
      <c r="N821" s="81"/>
      <c r="O821" s="81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45561</v>
      </c>
      <c r="C822" s="33" t="s">
        <v>1732</v>
      </c>
      <c r="D822" s="24" t="s">
        <v>23</v>
      </c>
      <c r="E822" s="34" t="s">
        <v>3148</v>
      </c>
      <c r="F822" s="26">
        <v>528885</v>
      </c>
      <c r="G822" s="26">
        <v>42311</v>
      </c>
      <c r="H822" s="26">
        <f t="shared" si="12"/>
        <v>571196</v>
      </c>
      <c r="I822" s="12"/>
      <c r="J822" s="12"/>
      <c r="K822" s="81"/>
      <c r="L822" s="12"/>
      <c r="M822" s="81"/>
      <c r="N822" s="81"/>
      <c r="O822" s="81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45561</v>
      </c>
      <c r="C823" s="33" t="s">
        <v>1734</v>
      </c>
      <c r="D823" s="24" t="s">
        <v>23</v>
      </c>
      <c r="E823" s="34" t="s">
        <v>3149</v>
      </c>
      <c r="F823" s="26">
        <v>3967755</v>
      </c>
      <c r="G823" s="26">
        <v>317420</v>
      </c>
      <c r="H823" s="26">
        <f t="shared" si="12"/>
        <v>4285175</v>
      </c>
      <c r="I823" s="12"/>
      <c r="J823" s="12"/>
      <c r="K823" s="81"/>
      <c r="L823" s="12"/>
      <c r="M823" s="81"/>
      <c r="N823" s="81"/>
      <c r="O823" s="81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45561</v>
      </c>
      <c r="C824" s="33" t="s">
        <v>1736</v>
      </c>
      <c r="D824" s="24" t="s">
        <v>23</v>
      </c>
      <c r="E824" s="34" t="s">
        <v>3150</v>
      </c>
      <c r="F824" s="26">
        <v>1520260</v>
      </c>
      <c r="G824" s="26">
        <v>121621</v>
      </c>
      <c r="H824" s="26">
        <f t="shared" si="12"/>
        <v>1641881</v>
      </c>
      <c r="I824" s="12"/>
      <c r="J824" s="12"/>
      <c r="K824" s="81"/>
      <c r="L824" s="12"/>
      <c r="M824" s="81"/>
      <c r="N824" s="81"/>
      <c r="O824" s="81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45561</v>
      </c>
      <c r="C825" s="33" t="s">
        <v>1738</v>
      </c>
      <c r="D825" s="24" t="s">
        <v>23</v>
      </c>
      <c r="E825" s="34" t="s">
        <v>3151</v>
      </c>
      <c r="F825" s="26">
        <v>2973890</v>
      </c>
      <c r="G825" s="26">
        <v>237911</v>
      </c>
      <c r="H825" s="26">
        <f t="shared" si="12"/>
        <v>3211801</v>
      </c>
      <c r="I825" s="12"/>
      <c r="J825" s="12"/>
      <c r="K825" s="81"/>
      <c r="L825" s="12"/>
      <c r="M825" s="81"/>
      <c r="N825" s="81"/>
      <c r="O825" s="81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45561</v>
      </c>
      <c r="C826" s="33" t="s">
        <v>1740</v>
      </c>
      <c r="D826" s="24" t="s">
        <v>23</v>
      </c>
      <c r="E826" s="34" t="s">
        <v>3152</v>
      </c>
      <c r="F826" s="26">
        <v>3282860</v>
      </c>
      <c r="G826" s="26">
        <v>262629</v>
      </c>
      <c r="H826" s="26">
        <f t="shared" si="12"/>
        <v>3545489</v>
      </c>
      <c r="I826" s="12"/>
      <c r="J826" s="12"/>
      <c r="K826" s="81"/>
      <c r="L826" s="12"/>
      <c r="M826" s="81"/>
      <c r="N826" s="81"/>
      <c r="O826" s="81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45561</v>
      </c>
      <c r="C827" s="33" t="s">
        <v>1742</v>
      </c>
      <c r="D827" s="24" t="s">
        <v>23</v>
      </c>
      <c r="E827" s="34" t="s">
        <v>3153</v>
      </c>
      <c r="F827" s="26">
        <v>2212045</v>
      </c>
      <c r="G827" s="26">
        <v>176964</v>
      </c>
      <c r="H827" s="26">
        <f t="shared" si="12"/>
        <v>2389009</v>
      </c>
      <c r="I827" s="12"/>
      <c r="J827" s="12"/>
      <c r="K827" s="81"/>
      <c r="L827" s="12"/>
      <c r="M827" s="81"/>
      <c r="N827" s="81"/>
      <c r="O827" s="81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45561</v>
      </c>
      <c r="C828" s="33" t="s">
        <v>1744</v>
      </c>
      <c r="D828" s="24" t="s">
        <v>23</v>
      </c>
      <c r="E828" s="34" t="s">
        <v>3154</v>
      </c>
      <c r="F828" s="26">
        <v>2236620</v>
      </c>
      <c r="G828" s="26">
        <v>178930</v>
      </c>
      <c r="H828" s="26">
        <f t="shared" si="12"/>
        <v>2415550</v>
      </c>
      <c r="I828" s="12"/>
      <c r="J828" s="12"/>
      <c r="K828" s="81"/>
      <c r="L828" s="12"/>
      <c r="M828" s="81"/>
      <c r="N828" s="81"/>
      <c r="O828" s="81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45561</v>
      </c>
      <c r="C829" s="33" t="s">
        <v>1746</v>
      </c>
      <c r="D829" s="24" t="s">
        <v>23</v>
      </c>
      <c r="E829" s="34" t="s">
        <v>3155</v>
      </c>
      <c r="F829" s="26">
        <v>985220</v>
      </c>
      <c r="G829" s="26">
        <v>78818</v>
      </c>
      <c r="H829" s="26">
        <f t="shared" si="12"/>
        <v>1064038</v>
      </c>
      <c r="I829" s="12"/>
      <c r="J829" s="12"/>
      <c r="K829" s="81"/>
      <c r="L829" s="12"/>
      <c r="M829" s="81"/>
      <c r="N829" s="81"/>
      <c r="O829" s="81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45561</v>
      </c>
      <c r="C830" s="33" t="s">
        <v>1748</v>
      </c>
      <c r="D830" s="24" t="s">
        <v>23</v>
      </c>
      <c r="E830" s="34" t="s">
        <v>3156</v>
      </c>
      <c r="F830" s="26">
        <v>2308650</v>
      </c>
      <c r="G830" s="26">
        <v>184692</v>
      </c>
      <c r="H830" s="26">
        <f t="shared" si="12"/>
        <v>2493342</v>
      </c>
      <c r="I830" s="12"/>
      <c r="J830" s="12"/>
      <c r="K830" s="81"/>
      <c r="L830" s="12"/>
      <c r="M830" s="81"/>
      <c r="N830" s="81"/>
      <c r="O830" s="81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45561</v>
      </c>
      <c r="C831" s="33" t="s">
        <v>1750</v>
      </c>
      <c r="D831" s="24" t="s">
        <v>23</v>
      </c>
      <c r="E831" s="34" t="s">
        <v>3157</v>
      </c>
      <c r="F831" s="26">
        <v>555950</v>
      </c>
      <c r="G831" s="26">
        <v>44476</v>
      </c>
      <c r="H831" s="26">
        <f t="shared" si="12"/>
        <v>600426</v>
      </c>
      <c r="I831" s="12"/>
      <c r="J831" s="12"/>
      <c r="K831" s="81"/>
      <c r="L831" s="12"/>
      <c r="M831" s="81"/>
      <c r="N831" s="81"/>
      <c r="O831" s="81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45561</v>
      </c>
      <c r="C832" s="33" t="s">
        <v>1752</v>
      </c>
      <c r="D832" s="24" t="s">
        <v>23</v>
      </c>
      <c r="E832" s="34" t="s">
        <v>3158</v>
      </c>
      <c r="F832" s="26">
        <v>1833285</v>
      </c>
      <c r="G832" s="26">
        <v>146663</v>
      </c>
      <c r="H832" s="26">
        <f t="shared" si="12"/>
        <v>1979948</v>
      </c>
      <c r="I832" s="12"/>
      <c r="J832" s="12"/>
      <c r="K832" s="81"/>
      <c r="L832" s="12"/>
      <c r="M832" s="81"/>
      <c r="N832" s="81"/>
      <c r="O832" s="81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45561</v>
      </c>
      <c r="C833" s="33" t="s">
        <v>1754</v>
      </c>
      <c r="D833" s="24" t="s">
        <v>23</v>
      </c>
      <c r="E833" s="34" t="s">
        <v>3159</v>
      </c>
      <c r="F833" s="26">
        <v>2693615</v>
      </c>
      <c r="G833" s="26">
        <v>215489</v>
      </c>
      <c r="H833" s="26">
        <f t="shared" si="12"/>
        <v>2909104</v>
      </c>
      <c r="I833" s="12"/>
      <c r="J833" s="12"/>
      <c r="K833" s="81"/>
      <c r="L833" s="12"/>
      <c r="M833" s="81"/>
      <c r="N833" s="81"/>
      <c r="O833" s="81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45561</v>
      </c>
      <c r="C834" s="33" t="s">
        <v>1756</v>
      </c>
      <c r="D834" s="24" t="s">
        <v>23</v>
      </c>
      <c r="E834" s="34" t="s">
        <v>3160</v>
      </c>
      <c r="F834" s="26">
        <v>3169721</v>
      </c>
      <c r="G834" s="26">
        <v>253578</v>
      </c>
      <c r="H834" s="26">
        <f t="shared" si="12"/>
        <v>3423299</v>
      </c>
      <c r="I834" s="12"/>
      <c r="J834" s="12"/>
      <c r="K834" s="81"/>
      <c r="L834" s="12"/>
      <c r="M834" s="81"/>
      <c r="N834" s="81"/>
      <c r="O834" s="81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45561</v>
      </c>
      <c r="C835" s="33" t="s">
        <v>1758</v>
      </c>
      <c r="D835" s="24" t="s">
        <v>23</v>
      </c>
      <c r="E835" s="34" t="s">
        <v>3161</v>
      </c>
      <c r="F835" s="26">
        <v>1003640</v>
      </c>
      <c r="G835" s="26">
        <v>80291</v>
      </c>
      <c r="H835" s="26">
        <f t="shared" si="12"/>
        <v>1083931</v>
      </c>
      <c r="I835" s="12"/>
      <c r="J835" s="12"/>
      <c r="K835" s="81"/>
      <c r="L835" s="12"/>
      <c r="M835" s="81"/>
      <c r="N835" s="81"/>
      <c r="O835" s="81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45561</v>
      </c>
      <c r="C836" s="33" t="s">
        <v>1760</v>
      </c>
      <c r="D836" s="24" t="s">
        <v>23</v>
      </c>
      <c r="E836" s="34" t="s">
        <v>3162</v>
      </c>
      <c r="F836" s="26">
        <v>752730</v>
      </c>
      <c r="G836" s="26">
        <v>60218</v>
      </c>
      <c r="H836" s="26">
        <f t="shared" si="12"/>
        <v>812948</v>
      </c>
      <c r="I836" s="12"/>
      <c r="J836" s="12"/>
      <c r="K836" s="81"/>
      <c r="L836" s="12"/>
      <c r="M836" s="81"/>
      <c r="N836" s="81"/>
      <c r="O836" s="81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45561</v>
      </c>
      <c r="C837" s="33" t="s">
        <v>1762</v>
      </c>
      <c r="D837" s="24" t="s">
        <v>23</v>
      </c>
      <c r="E837" s="34" t="s">
        <v>3163</v>
      </c>
      <c r="F837" s="26">
        <v>1505460</v>
      </c>
      <c r="G837" s="26">
        <v>120437</v>
      </c>
      <c r="H837" s="26">
        <f t="shared" si="12"/>
        <v>1625897</v>
      </c>
      <c r="I837" s="12"/>
      <c r="J837" s="12"/>
      <c r="K837" s="81"/>
      <c r="L837" s="12"/>
      <c r="M837" s="81"/>
      <c r="N837" s="81"/>
      <c r="O837" s="81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45561</v>
      </c>
      <c r="C838" s="33" t="s">
        <v>1764</v>
      </c>
      <c r="D838" s="24" t="s">
        <v>23</v>
      </c>
      <c r="E838" s="34" t="s">
        <v>3164</v>
      </c>
      <c r="F838" s="26">
        <v>1254550</v>
      </c>
      <c r="G838" s="26">
        <v>100364</v>
      </c>
      <c r="H838" s="26">
        <f t="shared" ref="H838:H901" si="13">G838+F838</f>
        <v>1354914</v>
      </c>
      <c r="I838" s="12"/>
      <c r="J838" s="12"/>
      <c r="K838" s="81"/>
      <c r="L838" s="12"/>
      <c r="M838" s="81"/>
      <c r="N838" s="81"/>
      <c r="O838" s="81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45561</v>
      </c>
      <c r="C839" s="33" t="s">
        <v>1766</v>
      </c>
      <c r="D839" s="24" t="s">
        <v>23</v>
      </c>
      <c r="E839" s="34" t="s">
        <v>3165</v>
      </c>
      <c r="F839" s="26">
        <v>5618400</v>
      </c>
      <c r="G839" s="26">
        <v>449472</v>
      </c>
      <c r="H839" s="26">
        <f t="shared" si="13"/>
        <v>6067872</v>
      </c>
      <c r="I839" s="12"/>
      <c r="J839" s="12"/>
      <c r="K839" s="81"/>
      <c r="L839" s="12"/>
      <c r="M839" s="81"/>
      <c r="N839" s="81"/>
      <c r="O839" s="81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45561</v>
      </c>
      <c r="C840" s="33" t="s">
        <v>1768</v>
      </c>
      <c r="D840" s="24" t="s">
        <v>23</v>
      </c>
      <c r="E840" s="34" t="s">
        <v>3166</v>
      </c>
      <c r="F840" s="26">
        <v>2791910</v>
      </c>
      <c r="G840" s="26">
        <v>223353</v>
      </c>
      <c r="H840" s="26">
        <f t="shared" si="13"/>
        <v>3015263</v>
      </c>
      <c r="I840" s="12"/>
      <c r="J840" s="12"/>
      <c r="K840" s="81"/>
      <c r="L840" s="12"/>
      <c r="M840" s="81"/>
      <c r="N840" s="81"/>
      <c r="O840" s="81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45561</v>
      </c>
      <c r="C841" s="33" t="s">
        <v>1770</v>
      </c>
      <c r="D841" s="24" t="s">
        <v>23</v>
      </c>
      <c r="E841" s="34" t="s">
        <v>3167</v>
      </c>
      <c r="F841" s="26">
        <v>8189725</v>
      </c>
      <c r="G841" s="26">
        <v>655178</v>
      </c>
      <c r="H841" s="26">
        <f t="shared" si="13"/>
        <v>8844903</v>
      </c>
      <c r="I841" s="12"/>
      <c r="J841" s="12"/>
      <c r="K841" s="81"/>
      <c r="L841" s="12"/>
      <c r="M841" s="81"/>
      <c r="N841" s="81"/>
      <c r="O841" s="81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45561</v>
      </c>
      <c r="C842" s="33" t="s">
        <v>1772</v>
      </c>
      <c r="D842" s="24" t="s">
        <v>23</v>
      </c>
      <c r="E842" s="34" t="s">
        <v>3168</v>
      </c>
      <c r="F842" s="26">
        <v>3182520</v>
      </c>
      <c r="G842" s="26">
        <v>254602</v>
      </c>
      <c r="H842" s="26">
        <f t="shared" si="13"/>
        <v>3437122</v>
      </c>
      <c r="I842" s="12"/>
      <c r="J842" s="12"/>
      <c r="K842" s="81"/>
      <c r="L842" s="12"/>
      <c r="M842" s="81"/>
      <c r="N842" s="81"/>
      <c r="O842" s="81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45561</v>
      </c>
      <c r="C843" s="33" t="s">
        <v>1774</v>
      </c>
      <c r="D843" s="24" t="s">
        <v>23</v>
      </c>
      <c r="E843" s="34" t="s">
        <v>3169</v>
      </c>
      <c r="F843" s="26">
        <v>1003640</v>
      </c>
      <c r="G843" s="26">
        <v>80291</v>
      </c>
      <c r="H843" s="26">
        <f t="shared" si="13"/>
        <v>1083931</v>
      </c>
      <c r="I843" s="12"/>
      <c r="J843" s="12"/>
      <c r="K843" s="81"/>
      <c r="L843" s="12"/>
      <c r="M843" s="81"/>
      <c r="N843" s="81"/>
      <c r="O843" s="81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45561</v>
      </c>
      <c r="C844" s="33" t="s">
        <v>1776</v>
      </c>
      <c r="D844" s="24" t="s">
        <v>23</v>
      </c>
      <c r="E844" s="34" t="s">
        <v>3170</v>
      </c>
      <c r="F844" s="26">
        <v>3179975</v>
      </c>
      <c r="G844" s="26">
        <v>254398</v>
      </c>
      <c r="H844" s="26">
        <f t="shared" si="13"/>
        <v>3434373</v>
      </c>
      <c r="I844" s="12"/>
      <c r="J844" s="12"/>
      <c r="K844" s="81"/>
      <c r="L844" s="12"/>
      <c r="M844" s="81"/>
      <c r="N844" s="81"/>
      <c r="O844" s="81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45561</v>
      </c>
      <c r="C845" s="33" t="s">
        <v>1778</v>
      </c>
      <c r="D845" s="24" t="s">
        <v>23</v>
      </c>
      <c r="E845" s="34" t="s">
        <v>3171</v>
      </c>
      <c r="F845" s="26">
        <v>1101465</v>
      </c>
      <c r="G845" s="26">
        <v>88117</v>
      </c>
      <c r="H845" s="26">
        <f t="shared" si="13"/>
        <v>1189582</v>
      </c>
      <c r="I845" s="12"/>
      <c r="J845" s="12"/>
      <c r="K845" s="81"/>
      <c r="L845" s="12"/>
      <c r="M845" s="81"/>
      <c r="N845" s="81"/>
      <c r="O845" s="81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45561</v>
      </c>
      <c r="C846" s="33" t="s">
        <v>1780</v>
      </c>
      <c r="D846" s="24" t="s">
        <v>23</v>
      </c>
      <c r="E846" s="34" t="s">
        <v>3172</v>
      </c>
      <c r="F846" s="26">
        <v>2007280</v>
      </c>
      <c r="G846" s="26">
        <v>160582</v>
      </c>
      <c r="H846" s="26">
        <f t="shared" si="13"/>
        <v>2167862</v>
      </c>
      <c r="I846" s="12"/>
      <c r="J846" s="12"/>
      <c r="K846" s="81"/>
      <c r="L846" s="12"/>
      <c r="M846" s="81"/>
      <c r="N846" s="81"/>
      <c r="O846" s="81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45561</v>
      </c>
      <c r="C847" s="33" t="s">
        <v>1782</v>
      </c>
      <c r="D847" s="24" t="s">
        <v>23</v>
      </c>
      <c r="E847" s="34" t="s">
        <v>3173</v>
      </c>
      <c r="F847" s="26">
        <v>3876725</v>
      </c>
      <c r="G847" s="26">
        <v>310138</v>
      </c>
      <c r="H847" s="26">
        <f t="shared" si="13"/>
        <v>4186863</v>
      </c>
      <c r="I847" s="12"/>
      <c r="J847" s="12"/>
      <c r="K847" s="81"/>
      <c r="L847" s="12"/>
      <c r="M847" s="81"/>
      <c r="N847" s="81"/>
      <c r="O847" s="81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45561</v>
      </c>
      <c r="C848" s="33" t="s">
        <v>1784</v>
      </c>
      <c r="D848" s="24" t="s">
        <v>23</v>
      </c>
      <c r="E848" s="34" t="s">
        <v>3174</v>
      </c>
      <c r="F848" s="26">
        <v>4672510</v>
      </c>
      <c r="G848" s="26">
        <v>373801</v>
      </c>
      <c r="H848" s="26">
        <f t="shared" si="13"/>
        <v>5046311</v>
      </c>
      <c r="I848" s="12"/>
      <c r="J848" s="12"/>
      <c r="K848" s="81"/>
      <c r="L848" s="12"/>
      <c r="M848" s="81"/>
      <c r="N848" s="81"/>
      <c r="O848" s="81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45561</v>
      </c>
      <c r="C849" s="33" t="s">
        <v>1786</v>
      </c>
      <c r="D849" s="24" t="s">
        <v>23</v>
      </c>
      <c r="E849" s="34" t="s">
        <v>3175</v>
      </c>
      <c r="F849" s="26">
        <v>709500</v>
      </c>
      <c r="G849" s="26">
        <v>56760</v>
      </c>
      <c r="H849" s="26">
        <f t="shared" si="13"/>
        <v>766260</v>
      </c>
      <c r="I849" s="12"/>
      <c r="J849" s="12"/>
      <c r="K849" s="81"/>
      <c r="L849" s="12"/>
      <c r="M849" s="81"/>
      <c r="N849" s="81"/>
      <c r="O849" s="81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45561</v>
      </c>
      <c r="C850" s="33" t="s">
        <v>1788</v>
      </c>
      <c r="D850" s="24" t="s">
        <v>23</v>
      </c>
      <c r="E850" s="34" t="s">
        <v>3176</v>
      </c>
      <c r="F850" s="26">
        <v>1003640</v>
      </c>
      <c r="G850" s="26">
        <v>80291</v>
      </c>
      <c r="H850" s="26">
        <f t="shared" si="13"/>
        <v>1083931</v>
      </c>
      <c r="I850" s="12"/>
      <c r="J850" s="12"/>
      <c r="K850" s="81"/>
      <c r="L850" s="12"/>
      <c r="M850" s="81"/>
      <c r="N850" s="81"/>
      <c r="O850" s="81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45561</v>
      </c>
      <c r="C851" s="33" t="s">
        <v>1790</v>
      </c>
      <c r="D851" s="24" t="s">
        <v>23</v>
      </c>
      <c r="E851" s="34" t="s">
        <v>3177</v>
      </c>
      <c r="F851" s="26">
        <v>3689780</v>
      </c>
      <c r="G851" s="26">
        <v>295182</v>
      </c>
      <c r="H851" s="26">
        <f t="shared" si="13"/>
        <v>3984962</v>
      </c>
      <c r="I851" s="12"/>
      <c r="J851" s="12"/>
      <c r="K851" s="81"/>
      <c r="L851" s="12"/>
      <c r="M851" s="81"/>
      <c r="N851" s="81"/>
      <c r="O851" s="81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45561</v>
      </c>
      <c r="C852" s="33" t="s">
        <v>1792</v>
      </c>
      <c r="D852" s="24" t="s">
        <v>23</v>
      </c>
      <c r="E852" s="34" t="s">
        <v>3178</v>
      </c>
      <c r="F852" s="26">
        <v>1003640</v>
      </c>
      <c r="G852" s="26">
        <v>80291</v>
      </c>
      <c r="H852" s="26">
        <f t="shared" si="13"/>
        <v>1083931</v>
      </c>
      <c r="I852" s="12"/>
      <c r="J852" s="12"/>
      <c r="K852" s="81"/>
      <c r="L852" s="12"/>
      <c r="M852" s="81"/>
      <c r="N852" s="81"/>
      <c r="O852" s="81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45561</v>
      </c>
      <c r="C853" s="33" t="s">
        <v>1794</v>
      </c>
      <c r="D853" s="24" t="s">
        <v>23</v>
      </c>
      <c r="E853" s="34" t="s">
        <v>3179</v>
      </c>
      <c r="F853" s="26">
        <v>1116641</v>
      </c>
      <c r="G853" s="26">
        <v>89331</v>
      </c>
      <c r="H853" s="26">
        <f t="shared" si="13"/>
        <v>1205972</v>
      </c>
      <c r="I853" s="12"/>
      <c r="J853" s="12"/>
      <c r="K853" s="81"/>
      <c r="L853" s="12"/>
      <c r="M853" s="81"/>
      <c r="N853" s="81"/>
      <c r="O853" s="81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45561</v>
      </c>
      <c r="C854" s="33" t="s">
        <v>1796</v>
      </c>
      <c r="D854" s="24" t="s">
        <v>23</v>
      </c>
      <c r="E854" s="34" t="s">
        <v>3180</v>
      </c>
      <c r="F854" s="26">
        <v>2213939</v>
      </c>
      <c r="G854" s="26">
        <v>177115</v>
      </c>
      <c r="H854" s="26">
        <f t="shared" si="13"/>
        <v>2391054</v>
      </c>
      <c r="I854" s="12"/>
      <c r="J854" s="12"/>
      <c r="K854" s="81"/>
      <c r="L854" s="12"/>
      <c r="M854" s="81"/>
      <c r="N854" s="81"/>
      <c r="O854" s="81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45561</v>
      </c>
      <c r="C855" s="33" t="s">
        <v>1798</v>
      </c>
      <c r="D855" s="24" t="s">
        <v>23</v>
      </c>
      <c r="E855" s="34" t="s">
        <v>3181</v>
      </c>
      <c r="F855" s="26">
        <v>2772090</v>
      </c>
      <c r="G855" s="26">
        <v>221767</v>
      </c>
      <c r="H855" s="26">
        <f t="shared" si="13"/>
        <v>2993857</v>
      </c>
      <c r="I855" s="12"/>
      <c r="J855" s="12"/>
      <c r="K855" s="81"/>
      <c r="L855" s="12"/>
      <c r="M855" s="81"/>
      <c r="N855" s="81"/>
      <c r="O855" s="81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45561</v>
      </c>
      <c r="C856" s="33" t="s">
        <v>1800</v>
      </c>
      <c r="D856" s="24" t="s">
        <v>23</v>
      </c>
      <c r="E856" s="34" t="s">
        <v>3182</v>
      </c>
      <c r="F856" s="26">
        <v>1003640</v>
      </c>
      <c r="G856" s="26">
        <v>80291</v>
      </c>
      <c r="H856" s="26">
        <f t="shared" si="13"/>
        <v>1083931</v>
      </c>
      <c r="I856" s="12"/>
      <c r="J856" s="12"/>
      <c r="K856" s="81"/>
      <c r="L856" s="12"/>
      <c r="M856" s="81"/>
      <c r="N856" s="81"/>
      <c r="O856" s="81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45561</v>
      </c>
      <c r="C857" s="33" t="s">
        <v>1802</v>
      </c>
      <c r="D857" s="24" t="s">
        <v>23</v>
      </c>
      <c r="E857" s="34" t="s">
        <v>3183</v>
      </c>
      <c r="F857" s="26">
        <v>2263025</v>
      </c>
      <c r="G857" s="26">
        <v>181042</v>
      </c>
      <c r="H857" s="26">
        <f t="shared" si="13"/>
        <v>2444067</v>
      </c>
      <c r="I857" s="12"/>
      <c r="J857" s="12"/>
      <c r="K857" s="81"/>
      <c r="L857" s="12"/>
      <c r="M857" s="81"/>
      <c r="N857" s="81"/>
      <c r="O857" s="81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45561</v>
      </c>
      <c r="C858" s="33" t="s">
        <v>1804</v>
      </c>
      <c r="D858" s="24" t="s">
        <v>23</v>
      </c>
      <c r="E858" s="34" t="s">
        <v>3184</v>
      </c>
      <c r="F858" s="26">
        <v>1202165</v>
      </c>
      <c r="G858" s="26">
        <v>96173</v>
      </c>
      <c r="H858" s="26">
        <f t="shared" si="13"/>
        <v>1298338</v>
      </c>
      <c r="I858" s="12"/>
      <c r="J858" s="12"/>
      <c r="K858" s="81"/>
      <c r="L858" s="12"/>
      <c r="M858" s="81"/>
      <c r="N858" s="81"/>
      <c r="O858" s="81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45561</v>
      </c>
      <c r="C859" s="33" t="s">
        <v>1806</v>
      </c>
      <c r="D859" s="24" t="s">
        <v>23</v>
      </c>
      <c r="E859" s="34" t="s">
        <v>3185</v>
      </c>
      <c r="F859" s="26">
        <v>1152445</v>
      </c>
      <c r="G859" s="26">
        <v>92196</v>
      </c>
      <c r="H859" s="26">
        <f t="shared" si="13"/>
        <v>1244641</v>
      </c>
      <c r="I859" s="12"/>
      <c r="J859" s="12"/>
      <c r="K859" s="81"/>
      <c r="L859" s="12"/>
      <c r="M859" s="81"/>
      <c r="N859" s="81"/>
      <c r="O859" s="81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45561</v>
      </c>
      <c r="C860" s="33" t="s">
        <v>1808</v>
      </c>
      <c r="D860" s="24" t="s">
        <v>23</v>
      </c>
      <c r="E860" s="34" t="s">
        <v>3186</v>
      </c>
      <c r="F860" s="26">
        <v>2564030</v>
      </c>
      <c r="G860" s="26">
        <v>205122</v>
      </c>
      <c r="H860" s="26">
        <f t="shared" si="13"/>
        <v>2769152</v>
      </c>
      <c r="I860" s="12"/>
      <c r="J860" s="12"/>
      <c r="K860" s="81"/>
      <c r="L860" s="12"/>
      <c r="M860" s="81"/>
      <c r="N860" s="81"/>
      <c r="O860" s="81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45561</v>
      </c>
      <c r="C861" s="33" t="s">
        <v>1810</v>
      </c>
      <c r="D861" s="24" t="s">
        <v>23</v>
      </c>
      <c r="E861" s="34" t="s">
        <v>3187</v>
      </c>
      <c r="F861" s="26">
        <v>3600600</v>
      </c>
      <c r="G861" s="26">
        <v>288048</v>
      </c>
      <c r="H861" s="26">
        <f t="shared" si="13"/>
        <v>3888648</v>
      </c>
      <c r="I861" s="12"/>
      <c r="J861" s="12"/>
      <c r="K861" s="81"/>
      <c r="L861" s="12"/>
      <c r="M861" s="81"/>
      <c r="N861" s="81"/>
      <c r="O861" s="81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45561</v>
      </c>
      <c r="C862" s="33" t="s">
        <v>1812</v>
      </c>
      <c r="D862" s="24" t="s">
        <v>23</v>
      </c>
      <c r="E862" s="34" t="s">
        <v>3188</v>
      </c>
      <c r="F862" s="26">
        <v>1505460</v>
      </c>
      <c r="G862" s="26">
        <v>120437</v>
      </c>
      <c r="H862" s="26">
        <f t="shared" si="13"/>
        <v>1625897</v>
      </c>
      <c r="I862" s="12"/>
      <c r="J862" s="12"/>
      <c r="K862" s="81"/>
      <c r="L862" s="12"/>
      <c r="M862" s="81"/>
      <c r="N862" s="81"/>
      <c r="O862" s="81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45561</v>
      </c>
      <c r="C863" s="33" t="s">
        <v>1814</v>
      </c>
      <c r="D863" s="24" t="s">
        <v>23</v>
      </c>
      <c r="E863" s="34" t="s">
        <v>3189</v>
      </c>
      <c r="F863" s="26">
        <v>734310</v>
      </c>
      <c r="G863" s="26">
        <v>58745</v>
      </c>
      <c r="H863" s="26">
        <f t="shared" si="13"/>
        <v>793055</v>
      </c>
      <c r="I863" s="12"/>
      <c r="J863" s="12"/>
      <c r="K863" s="81"/>
      <c r="L863" s="12"/>
      <c r="M863" s="81"/>
      <c r="N863" s="81"/>
      <c r="O863" s="81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45561</v>
      </c>
      <c r="C864" s="33" t="s">
        <v>1816</v>
      </c>
      <c r="D864" s="24" t="s">
        <v>23</v>
      </c>
      <c r="E864" s="34" t="s">
        <v>3190</v>
      </c>
      <c r="F864" s="26">
        <v>2806710</v>
      </c>
      <c r="G864" s="26">
        <v>224537</v>
      </c>
      <c r="H864" s="26">
        <f t="shared" si="13"/>
        <v>3031247</v>
      </c>
      <c r="I864" s="12"/>
      <c r="J864" s="12"/>
      <c r="K864" s="81"/>
      <c r="L864" s="12"/>
      <c r="M864" s="81"/>
      <c r="N864" s="81"/>
      <c r="O864" s="81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45561</v>
      </c>
      <c r="C865" s="33" t="s">
        <v>1818</v>
      </c>
      <c r="D865" s="24" t="s">
        <v>23</v>
      </c>
      <c r="E865" s="34" t="s">
        <v>3191</v>
      </c>
      <c r="F865" s="26">
        <v>734310</v>
      </c>
      <c r="G865" s="26">
        <v>58745</v>
      </c>
      <c r="H865" s="26">
        <f t="shared" si="13"/>
        <v>793055</v>
      </c>
      <c r="I865" s="12"/>
      <c r="J865" s="12"/>
      <c r="K865" s="81"/>
      <c r="L865" s="12"/>
      <c r="M865" s="81"/>
      <c r="N865" s="81"/>
      <c r="O865" s="81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45561</v>
      </c>
      <c r="C866" s="33" t="s">
        <v>1820</v>
      </c>
      <c r="D866" s="24" t="s">
        <v>23</v>
      </c>
      <c r="E866" s="34" t="s">
        <v>3192</v>
      </c>
      <c r="F866" s="26">
        <v>2007280</v>
      </c>
      <c r="G866" s="26">
        <v>160582</v>
      </c>
      <c r="H866" s="26">
        <f t="shared" si="13"/>
        <v>2167862</v>
      </c>
      <c r="I866" s="12"/>
      <c r="J866" s="12"/>
      <c r="K866" s="81"/>
      <c r="L866" s="12"/>
      <c r="M866" s="81"/>
      <c r="N866" s="81"/>
      <c r="O866" s="81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45561</v>
      </c>
      <c r="C867" s="33" t="s">
        <v>1822</v>
      </c>
      <c r="D867" s="24" t="s">
        <v>23</v>
      </c>
      <c r="E867" s="34" t="s">
        <v>3193</v>
      </c>
      <c r="F867" s="26">
        <v>752730</v>
      </c>
      <c r="G867" s="26">
        <v>60218</v>
      </c>
      <c r="H867" s="26">
        <f t="shared" si="13"/>
        <v>812948</v>
      </c>
      <c r="I867" s="12"/>
      <c r="J867" s="12"/>
      <c r="K867" s="81"/>
      <c r="L867" s="12"/>
      <c r="M867" s="81"/>
      <c r="N867" s="81"/>
      <c r="O867" s="81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45561</v>
      </c>
      <c r="C868" s="33" t="s">
        <v>1824</v>
      </c>
      <c r="D868" s="24" t="s">
        <v>23</v>
      </c>
      <c r="E868" s="34" t="s">
        <v>3194</v>
      </c>
      <c r="F868" s="26">
        <v>1254550</v>
      </c>
      <c r="G868" s="26">
        <v>100364</v>
      </c>
      <c r="H868" s="26">
        <f t="shared" si="13"/>
        <v>1354914</v>
      </c>
      <c r="I868" s="12"/>
      <c r="J868" s="12"/>
      <c r="K868" s="81"/>
      <c r="L868" s="12"/>
      <c r="M868" s="81"/>
      <c r="N868" s="81"/>
      <c r="O868" s="81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45561</v>
      </c>
      <c r="C869" s="33" t="s">
        <v>1826</v>
      </c>
      <c r="D869" s="24" t="s">
        <v>23</v>
      </c>
      <c r="E869" s="34" t="s">
        <v>3195</v>
      </c>
      <c r="F869" s="26">
        <v>3169721</v>
      </c>
      <c r="G869" s="26">
        <v>253578</v>
      </c>
      <c r="H869" s="26">
        <f t="shared" si="13"/>
        <v>3423299</v>
      </c>
      <c r="I869" s="12"/>
      <c r="J869" s="12"/>
      <c r="K869" s="81"/>
      <c r="L869" s="12"/>
      <c r="M869" s="81"/>
      <c r="N869" s="81"/>
      <c r="O869" s="81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45561</v>
      </c>
      <c r="C870" s="33" t="s">
        <v>1828</v>
      </c>
      <c r="D870" s="24" t="s">
        <v>23</v>
      </c>
      <c r="E870" s="34" t="s">
        <v>3196</v>
      </c>
      <c r="F870" s="26">
        <v>4962090</v>
      </c>
      <c r="G870" s="26">
        <v>396967</v>
      </c>
      <c r="H870" s="26">
        <f t="shared" si="13"/>
        <v>5359057</v>
      </c>
      <c r="I870" s="12"/>
      <c r="J870" s="12"/>
      <c r="K870" s="81"/>
      <c r="L870" s="12"/>
      <c r="M870" s="81"/>
      <c r="N870" s="81"/>
      <c r="O870" s="81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45561</v>
      </c>
      <c r="C871" s="33" t="s">
        <v>1830</v>
      </c>
      <c r="D871" s="24" t="s">
        <v>23</v>
      </c>
      <c r="E871" s="34" t="s">
        <v>3197</v>
      </c>
      <c r="F871" s="26">
        <v>3227335</v>
      </c>
      <c r="G871" s="26">
        <v>258187</v>
      </c>
      <c r="H871" s="26">
        <f t="shared" si="13"/>
        <v>3485522</v>
      </c>
      <c r="I871" s="12"/>
      <c r="J871" s="12"/>
      <c r="K871" s="81"/>
      <c r="L871" s="12"/>
      <c r="M871" s="81"/>
      <c r="N871" s="81"/>
      <c r="O871" s="81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45561</v>
      </c>
      <c r="C872" s="33" t="s">
        <v>1832</v>
      </c>
      <c r="D872" s="24" t="s">
        <v>23</v>
      </c>
      <c r="E872" s="34" t="s">
        <v>3198</v>
      </c>
      <c r="F872" s="26">
        <v>4013285</v>
      </c>
      <c r="G872" s="26">
        <v>321063</v>
      </c>
      <c r="H872" s="26">
        <f t="shared" si="13"/>
        <v>4334348</v>
      </c>
      <c r="I872" s="12"/>
      <c r="J872" s="12"/>
      <c r="K872" s="81"/>
      <c r="L872" s="12"/>
      <c r="M872" s="81"/>
      <c r="N872" s="81"/>
      <c r="O872" s="81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45561</v>
      </c>
      <c r="C873" s="33" t="s">
        <v>1834</v>
      </c>
      <c r="D873" s="24" t="s">
        <v>23</v>
      </c>
      <c r="E873" s="34" t="s">
        <v>3199</v>
      </c>
      <c r="F873" s="26">
        <v>6232860</v>
      </c>
      <c r="G873" s="26">
        <v>498629</v>
      </c>
      <c r="H873" s="26">
        <f t="shared" si="13"/>
        <v>6731489</v>
      </c>
      <c r="I873" s="12"/>
      <c r="J873" s="12"/>
      <c r="K873" s="81"/>
      <c r="L873" s="12"/>
      <c r="M873" s="81"/>
      <c r="N873" s="81"/>
      <c r="O873" s="81"/>
      <c r="P873" s="12"/>
      <c r="Q873" s="12"/>
      <c r="R873" s="12"/>
      <c r="S873" s="12"/>
      <c r="T873" s="12"/>
    </row>
    <row r="874" spans="1:20" s="27" customFormat="1" ht="27" customHeight="1" x14ac:dyDescent="0.2">
      <c r="A874" s="21">
        <v>869</v>
      </c>
      <c r="B874" s="32">
        <v>45561</v>
      </c>
      <c r="C874" s="33" t="s">
        <v>1836</v>
      </c>
      <c r="D874" s="24" t="s">
        <v>23</v>
      </c>
      <c r="E874" s="34" t="s">
        <v>3200</v>
      </c>
      <c r="F874" s="26">
        <v>4291030</v>
      </c>
      <c r="G874" s="26">
        <v>343282</v>
      </c>
      <c r="H874" s="26">
        <f t="shared" si="13"/>
        <v>4634312</v>
      </c>
      <c r="I874" s="12"/>
      <c r="J874" s="12"/>
      <c r="K874" s="81"/>
      <c r="L874" s="12"/>
      <c r="M874" s="81"/>
      <c r="N874" s="81"/>
      <c r="O874" s="81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45561</v>
      </c>
      <c r="C875" s="33" t="s">
        <v>1838</v>
      </c>
      <c r="D875" s="24" t="s">
        <v>23</v>
      </c>
      <c r="E875" s="34" t="s">
        <v>3201</v>
      </c>
      <c r="F875" s="26">
        <v>4841300</v>
      </c>
      <c r="G875" s="26">
        <v>387304</v>
      </c>
      <c r="H875" s="26">
        <f t="shared" si="13"/>
        <v>5228604</v>
      </c>
      <c r="I875" s="12"/>
      <c r="J875" s="12"/>
      <c r="K875" s="81"/>
      <c r="L875" s="12"/>
      <c r="M875" s="81"/>
      <c r="N875" s="81"/>
      <c r="O875" s="81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45561</v>
      </c>
      <c r="C876" s="33" t="s">
        <v>1840</v>
      </c>
      <c r="D876" s="24" t="s">
        <v>23</v>
      </c>
      <c r="E876" s="34" t="s">
        <v>3202</v>
      </c>
      <c r="F876" s="26">
        <v>4424090</v>
      </c>
      <c r="G876" s="26">
        <v>353927</v>
      </c>
      <c r="H876" s="26">
        <f t="shared" si="13"/>
        <v>4778017</v>
      </c>
      <c r="I876" s="12"/>
      <c r="J876" s="12"/>
      <c r="K876" s="81"/>
      <c r="L876" s="12"/>
      <c r="M876" s="81"/>
      <c r="N876" s="81"/>
      <c r="O876" s="81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45561</v>
      </c>
      <c r="C877" s="33" t="s">
        <v>1842</v>
      </c>
      <c r="D877" s="24" t="s">
        <v>23</v>
      </c>
      <c r="E877" s="34" t="s">
        <v>3203</v>
      </c>
      <c r="F877" s="26">
        <v>1844890</v>
      </c>
      <c r="G877" s="26">
        <v>147591</v>
      </c>
      <c r="H877" s="26">
        <f t="shared" si="13"/>
        <v>1992481</v>
      </c>
      <c r="I877" s="12"/>
      <c r="J877" s="12"/>
      <c r="K877" s="81"/>
      <c r="L877" s="12"/>
      <c r="M877" s="81"/>
      <c r="N877" s="81"/>
      <c r="O877" s="81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45561</v>
      </c>
      <c r="C878" s="33" t="s">
        <v>1844</v>
      </c>
      <c r="D878" s="24" t="s">
        <v>23</v>
      </c>
      <c r="E878" s="34" t="s">
        <v>3204</v>
      </c>
      <c r="F878" s="26">
        <v>5534670</v>
      </c>
      <c r="G878" s="26">
        <v>442774</v>
      </c>
      <c r="H878" s="26">
        <f t="shared" si="13"/>
        <v>5977444</v>
      </c>
      <c r="I878" s="12"/>
      <c r="J878" s="12"/>
      <c r="K878" s="81"/>
      <c r="L878" s="12"/>
      <c r="M878" s="81"/>
      <c r="N878" s="81"/>
      <c r="O878" s="81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45561</v>
      </c>
      <c r="C879" s="33" t="s">
        <v>1846</v>
      </c>
      <c r="D879" s="24" t="s">
        <v>23</v>
      </c>
      <c r="E879" s="34" t="s">
        <v>3205</v>
      </c>
      <c r="F879" s="26">
        <v>28650135</v>
      </c>
      <c r="G879" s="26">
        <v>2292011</v>
      </c>
      <c r="H879" s="26">
        <f t="shared" si="13"/>
        <v>30942146</v>
      </c>
      <c r="I879" s="12"/>
      <c r="J879" s="12"/>
      <c r="K879" s="81"/>
      <c r="L879" s="12"/>
      <c r="M879" s="81"/>
      <c r="N879" s="81"/>
      <c r="O879" s="81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45561</v>
      </c>
      <c r="C880" s="33" t="s">
        <v>1848</v>
      </c>
      <c r="D880" s="24" t="s">
        <v>23</v>
      </c>
      <c r="E880" s="34" t="s">
        <v>3206</v>
      </c>
      <c r="F880" s="26">
        <v>2429345</v>
      </c>
      <c r="G880" s="26">
        <v>194348</v>
      </c>
      <c r="H880" s="26">
        <f t="shared" si="13"/>
        <v>2623693</v>
      </c>
      <c r="I880" s="12"/>
      <c r="J880" s="12"/>
      <c r="K880" s="81"/>
      <c r="L880" s="12"/>
      <c r="M880" s="81"/>
      <c r="N880" s="81"/>
      <c r="O880" s="81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45561</v>
      </c>
      <c r="C881" s="33" t="s">
        <v>1850</v>
      </c>
      <c r="D881" s="24" t="s">
        <v>23</v>
      </c>
      <c r="E881" s="34" t="s">
        <v>3207</v>
      </c>
      <c r="F881" s="26">
        <v>3269200</v>
      </c>
      <c r="G881" s="26">
        <v>261536</v>
      </c>
      <c r="H881" s="26">
        <f t="shared" si="13"/>
        <v>3530736</v>
      </c>
      <c r="I881" s="12"/>
      <c r="J881" s="12"/>
      <c r="K881" s="81"/>
      <c r="L881" s="12"/>
      <c r="M881" s="81"/>
      <c r="N881" s="81"/>
      <c r="O881" s="81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45561</v>
      </c>
      <c r="C882" s="33" t="s">
        <v>1852</v>
      </c>
      <c r="D882" s="24" t="s">
        <v>23</v>
      </c>
      <c r="E882" s="34" t="s">
        <v>3208</v>
      </c>
      <c r="F882" s="26">
        <v>6022300</v>
      </c>
      <c r="G882" s="26">
        <v>481784</v>
      </c>
      <c r="H882" s="26">
        <f t="shared" si="13"/>
        <v>6504084</v>
      </c>
      <c r="I882" s="12"/>
      <c r="J882" s="12"/>
      <c r="K882" s="81"/>
      <c r="L882" s="12"/>
      <c r="M882" s="81"/>
      <c r="N882" s="81"/>
      <c r="O882" s="81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45561</v>
      </c>
      <c r="C883" s="33" t="s">
        <v>1854</v>
      </c>
      <c r="D883" s="24" t="s">
        <v>23</v>
      </c>
      <c r="E883" s="34" t="s">
        <v>3209</v>
      </c>
      <c r="F883" s="26">
        <v>9612940</v>
      </c>
      <c r="G883" s="26">
        <v>769035</v>
      </c>
      <c r="H883" s="26">
        <f t="shared" si="13"/>
        <v>10381975</v>
      </c>
      <c r="I883" s="12"/>
      <c r="J883" s="12"/>
      <c r="K883" s="81"/>
      <c r="L883" s="12"/>
      <c r="M883" s="81"/>
      <c r="N883" s="81"/>
      <c r="O883" s="81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45561</v>
      </c>
      <c r="C884" s="33" t="s">
        <v>1856</v>
      </c>
      <c r="D884" s="24" t="s">
        <v>23</v>
      </c>
      <c r="E884" s="34" t="s">
        <v>3210</v>
      </c>
      <c r="F884" s="26">
        <v>5207550</v>
      </c>
      <c r="G884" s="26">
        <v>416604</v>
      </c>
      <c r="H884" s="26">
        <f t="shared" si="13"/>
        <v>5624154</v>
      </c>
      <c r="I884" s="12"/>
      <c r="J884" s="12"/>
      <c r="K884" s="81"/>
      <c r="L884" s="12"/>
      <c r="M884" s="81"/>
      <c r="N884" s="81"/>
      <c r="O884" s="81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45561</v>
      </c>
      <c r="C885" s="33" t="s">
        <v>1858</v>
      </c>
      <c r="D885" s="24" t="s">
        <v>23</v>
      </c>
      <c r="E885" s="34" t="s">
        <v>3211</v>
      </c>
      <c r="F885" s="26">
        <v>5220625</v>
      </c>
      <c r="G885" s="26">
        <v>417650</v>
      </c>
      <c r="H885" s="26">
        <f t="shared" si="13"/>
        <v>5638275</v>
      </c>
      <c r="I885" s="12"/>
      <c r="J885" s="12"/>
      <c r="K885" s="81"/>
      <c r="L885" s="12"/>
      <c r="M885" s="81"/>
      <c r="N885" s="81"/>
      <c r="O885" s="81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45561</v>
      </c>
      <c r="C886" s="33" t="s">
        <v>1860</v>
      </c>
      <c r="D886" s="24" t="s">
        <v>23</v>
      </c>
      <c r="E886" s="34" t="s">
        <v>3212</v>
      </c>
      <c r="F886" s="26">
        <v>2304890</v>
      </c>
      <c r="G886" s="26">
        <v>184391</v>
      </c>
      <c r="H886" s="26">
        <f t="shared" si="13"/>
        <v>2489281</v>
      </c>
      <c r="I886" s="12"/>
      <c r="J886" s="12"/>
      <c r="K886" s="81"/>
      <c r="L886" s="12"/>
      <c r="M886" s="81"/>
      <c r="N886" s="81"/>
      <c r="O886" s="81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45561</v>
      </c>
      <c r="C887" s="33" t="s">
        <v>1862</v>
      </c>
      <c r="D887" s="24" t="s">
        <v>23</v>
      </c>
      <c r="E887" s="34" t="s">
        <v>3213</v>
      </c>
      <c r="F887" s="26">
        <v>602385</v>
      </c>
      <c r="G887" s="26">
        <v>48191</v>
      </c>
      <c r="H887" s="26">
        <f t="shared" si="13"/>
        <v>650576</v>
      </c>
      <c r="I887" s="12"/>
      <c r="J887" s="12"/>
      <c r="K887" s="81"/>
      <c r="L887" s="12"/>
      <c r="M887" s="81"/>
      <c r="N887" s="81"/>
      <c r="O887" s="81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45561</v>
      </c>
      <c r="C888" s="33" t="s">
        <v>1864</v>
      </c>
      <c r="D888" s="24" t="s">
        <v>23</v>
      </c>
      <c r="E888" s="34" t="s">
        <v>3214</v>
      </c>
      <c r="F888" s="26">
        <v>2555800</v>
      </c>
      <c r="G888" s="26">
        <v>204464</v>
      </c>
      <c r="H888" s="26">
        <f t="shared" si="13"/>
        <v>2760264</v>
      </c>
      <c r="I888" s="12"/>
      <c r="J888" s="12"/>
      <c r="K888" s="81"/>
      <c r="L888" s="12"/>
      <c r="M888" s="81"/>
      <c r="N888" s="81"/>
      <c r="O888" s="81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45561</v>
      </c>
      <c r="C889" s="33" t="s">
        <v>1866</v>
      </c>
      <c r="D889" s="24" t="s">
        <v>23</v>
      </c>
      <c r="E889" s="34" t="s">
        <v>3215</v>
      </c>
      <c r="F889" s="26">
        <v>3664045</v>
      </c>
      <c r="G889" s="26">
        <v>293124</v>
      </c>
      <c r="H889" s="26">
        <f t="shared" si="13"/>
        <v>3957169</v>
      </c>
      <c r="I889" s="12"/>
      <c r="J889" s="12"/>
      <c r="K889" s="81"/>
      <c r="L889" s="12"/>
      <c r="M889" s="81"/>
      <c r="N889" s="81"/>
      <c r="O889" s="81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45561</v>
      </c>
      <c r="C890" s="33" t="s">
        <v>1868</v>
      </c>
      <c r="D890" s="24" t="s">
        <v>23</v>
      </c>
      <c r="E890" s="34" t="s">
        <v>3216</v>
      </c>
      <c r="F890" s="26">
        <v>2574555</v>
      </c>
      <c r="G890" s="26">
        <v>205964</v>
      </c>
      <c r="H890" s="26">
        <f t="shared" si="13"/>
        <v>2780519</v>
      </c>
      <c r="I890" s="12"/>
      <c r="J890" s="12"/>
      <c r="K890" s="81"/>
      <c r="L890" s="12"/>
      <c r="M890" s="81"/>
      <c r="N890" s="81"/>
      <c r="O890" s="81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45561</v>
      </c>
      <c r="C891" s="33" t="s">
        <v>1870</v>
      </c>
      <c r="D891" s="24" t="s">
        <v>23</v>
      </c>
      <c r="E891" s="34" t="s">
        <v>3217</v>
      </c>
      <c r="F891" s="26">
        <v>3970760</v>
      </c>
      <c r="G891" s="26">
        <v>317661</v>
      </c>
      <c r="H891" s="26">
        <f t="shared" si="13"/>
        <v>4288421</v>
      </c>
      <c r="I891" s="12"/>
      <c r="J891" s="12"/>
      <c r="K891" s="81"/>
      <c r="L891" s="12"/>
      <c r="M891" s="81"/>
      <c r="N891" s="81"/>
      <c r="O891" s="81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45561</v>
      </c>
      <c r="C892" s="33" t="s">
        <v>1872</v>
      </c>
      <c r="D892" s="24" t="s">
        <v>23</v>
      </c>
      <c r="E892" s="34" t="s">
        <v>3218</v>
      </c>
      <c r="F892" s="26">
        <v>2794305</v>
      </c>
      <c r="G892" s="26">
        <v>223544</v>
      </c>
      <c r="H892" s="26">
        <f t="shared" si="13"/>
        <v>3017849</v>
      </c>
      <c r="I892" s="12"/>
      <c r="J892" s="12"/>
      <c r="K892" s="81"/>
      <c r="L892" s="12"/>
      <c r="M892" s="81"/>
      <c r="N892" s="81"/>
      <c r="O892" s="81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45561</v>
      </c>
      <c r="C893" s="33" t="s">
        <v>1874</v>
      </c>
      <c r="D893" s="24" t="s">
        <v>23</v>
      </c>
      <c r="E893" s="34" t="s">
        <v>3219</v>
      </c>
      <c r="F893" s="26">
        <v>3361735</v>
      </c>
      <c r="G893" s="26">
        <v>268939</v>
      </c>
      <c r="H893" s="26">
        <f t="shared" si="13"/>
        <v>3630674</v>
      </c>
      <c r="I893" s="12"/>
      <c r="J893" s="12"/>
      <c r="K893" s="81"/>
      <c r="L893" s="12"/>
      <c r="M893" s="81"/>
      <c r="N893" s="81"/>
      <c r="O893" s="81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45561</v>
      </c>
      <c r="C894" s="33" t="s">
        <v>1876</v>
      </c>
      <c r="D894" s="24" t="s">
        <v>23</v>
      </c>
      <c r="E894" s="34" t="s">
        <v>3220</v>
      </c>
      <c r="F894" s="26">
        <v>2141760</v>
      </c>
      <c r="G894" s="26">
        <v>171341</v>
      </c>
      <c r="H894" s="26">
        <f t="shared" si="13"/>
        <v>2313101</v>
      </c>
      <c r="I894" s="12"/>
      <c r="J894" s="12"/>
      <c r="K894" s="81"/>
      <c r="L894" s="12"/>
      <c r="M894" s="81"/>
      <c r="N894" s="81"/>
      <c r="O894" s="81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45561</v>
      </c>
      <c r="C895" s="33" t="s">
        <v>1878</v>
      </c>
      <c r="D895" s="24" t="s">
        <v>23</v>
      </c>
      <c r="E895" s="34" t="s">
        <v>3221</v>
      </c>
      <c r="F895" s="26">
        <v>2409485</v>
      </c>
      <c r="G895" s="26">
        <v>192759</v>
      </c>
      <c r="H895" s="26">
        <f t="shared" si="13"/>
        <v>2602244</v>
      </c>
      <c r="I895" s="12"/>
      <c r="J895" s="12"/>
      <c r="K895" s="81"/>
      <c r="L895" s="12"/>
      <c r="M895" s="81"/>
      <c r="N895" s="81"/>
      <c r="O895" s="81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45561</v>
      </c>
      <c r="C896" s="33" t="s">
        <v>1880</v>
      </c>
      <c r="D896" s="24" t="s">
        <v>23</v>
      </c>
      <c r="E896" s="34" t="s">
        <v>3222</v>
      </c>
      <c r="F896" s="26">
        <v>3202260</v>
      </c>
      <c r="G896" s="26">
        <v>256181</v>
      </c>
      <c r="H896" s="26">
        <f t="shared" si="13"/>
        <v>3458441</v>
      </c>
      <c r="I896" s="12"/>
      <c r="J896" s="12"/>
      <c r="K896" s="81"/>
      <c r="L896" s="12"/>
      <c r="M896" s="81"/>
      <c r="N896" s="81"/>
      <c r="O896" s="81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45561</v>
      </c>
      <c r="C897" s="33" t="s">
        <v>1882</v>
      </c>
      <c r="D897" s="24" t="s">
        <v>23</v>
      </c>
      <c r="E897" s="34" t="s">
        <v>3223</v>
      </c>
      <c r="F897" s="26">
        <v>2007280</v>
      </c>
      <c r="G897" s="26">
        <v>160582</v>
      </c>
      <c r="H897" s="26">
        <f t="shared" si="13"/>
        <v>2167862</v>
      </c>
      <c r="I897" s="12"/>
      <c r="J897" s="12"/>
      <c r="K897" s="81"/>
      <c r="L897" s="12"/>
      <c r="M897" s="81"/>
      <c r="N897" s="81"/>
      <c r="O897" s="81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45561</v>
      </c>
      <c r="C898" s="33" t="s">
        <v>1884</v>
      </c>
      <c r="D898" s="24" t="s">
        <v>23</v>
      </c>
      <c r="E898" s="34" t="s">
        <v>3224</v>
      </c>
      <c r="F898" s="26">
        <v>3047390</v>
      </c>
      <c r="G898" s="26">
        <v>243791</v>
      </c>
      <c r="H898" s="26">
        <f t="shared" si="13"/>
        <v>3291181</v>
      </c>
      <c r="I898" s="12"/>
      <c r="J898" s="12"/>
      <c r="K898" s="81"/>
      <c r="L898" s="12"/>
      <c r="M898" s="81"/>
      <c r="N898" s="81"/>
      <c r="O898" s="81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45561</v>
      </c>
      <c r="C899" s="33" t="s">
        <v>1886</v>
      </c>
      <c r="D899" s="24" t="s">
        <v>23</v>
      </c>
      <c r="E899" s="34" t="s">
        <v>3225</v>
      </c>
      <c r="F899" s="26">
        <v>752730</v>
      </c>
      <c r="G899" s="26">
        <v>60218</v>
      </c>
      <c r="H899" s="26">
        <f t="shared" si="13"/>
        <v>812948</v>
      </c>
      <c r="I899" s="12"/>
      <c r="J899" s="12"/>
      <c r="K899" s="81"/>
      <c r="L899" s="12"/>
      <c r="M899" s="81"/>
      <c r="N899" s="81"/>
      <c r="O899" s="81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45561</v>
      </c>
      <c r="C900" s="33" t="s">
        <v>1888</v>
      </c>
      <c r="D900" s="24" t="s">
        <v>23</v>
      </c>
      <c r="E900" s="34" t="s">
        <v>3226</v>
      </c>
      <c r="F900" s="26">
        <v>1003640</v>
      </c>
      <c r="G900" s="26">
        <v>80291</v>
      </c>
      <c r="H900" s="26">
        <f t="shared" si="13"/>
        <v>1083931</v>
      </c>
      <c r="I900" s="12"/>
      <c r="J900" s="12"/>
      <c r="K900" s="81"/>
      <c r="L900" s="12"/>
      <c r="M900" s="81"/>
      <c r="N900" s="81"/>
      <c r="O900" s="81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45561</v>
      </c>
      <c r="C901" s="33" t="s">
        <v>1890</v>
      </c>
      <c r="D901" s="24" t="s">
        <v>23</v>
      </c>
      <c r="E901" s="34" t="s">
        <v>3227</v>
      </c>
      <c r="F901" s="26">
        <v>4432280</v>
      </c>
      <c r="G901" s="26">
        <v>354582</v>
      </c>
      <c r="H901" s="26">
        <f t="shared" si="13"/>
        <v>4786862</v>
      </c>
      <c r="I901" s="12"/>
      <c r="J901" s="12"/>
      <c r="K901" s="81"/>
      <c r="L901" s="12"/>
      <c r="M901" s="81"/>
      <c r="N901" s="81"/>
      <c r="O901" s="81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45561</v>
      </c>
      <c r="C902" s="33" t="s">
        <v>1892</v>
      </c>
      <c r="D902" s="24" t="s">
        <v>23</v>
      </c>
      <c r="E902" s="34" t="s">
        <v>3228</v>
      </c>
      <c r="F902" s="26">
        <v>1505460</v>
      </c>
      <c r="G902" s="26">
        <v>120437</v>
      </c>
      <c r="H902" s="26">
        <f t="shared" ref="H902:H965" si="14">G902+F902</f>
        <v>1625897</v>
      </c>
      <c r="I902" s="12"/>
      <c r="J902" s="12"/>
      <c r="K902" s="81"/>
      <c r="L902" s="12"/>
      <c r="M902" s="81"/>
      <c r="N902" s="81"/>
      <c r="O902" s="81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45561</v>
      </c>
      <c r="C903" s="33" t="s">
        <v>1894</v>
      </c>
      <c r="D903" s="24" t="s">
        <v>23</v>
      </c>
      <c r="E903" s="34" t="s">
        <v>3229</v>
      </c>
      <c r="F903" s="26">
        <v>4713920</v>
      </c>
      <c r="G903" s="26">
        <v>377114</v>
      </c>
      <c r="H903" s="26">
        <f t="shared" si="14"/>
        <v>5091034</v>
      </c>
      <c r="I903" s="12"/>
      <c r="J903" s="12"/>
      <c r="K903" s="81"/>
      <c r="L903" s="12"/>
      <c r="M903" s="81"/>
      <c r="N903" s="81"/>
      <c r="O903" s="81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45561</v>
      </c>
      <c r="C904" s="33" t="s">
        <v>1896</v>
      </c>
      <c r="D904" s="24" t="s">
        <v>23</v>
      </c>
      <c r="E904" s="34" t="s">
        <v>3230</v>
      </c>
      <c r="F904" s="26">
        <v>2442045</v>
      </c>
      <c r="G904" s="26">
        <v>195364</v>
      </c>
      <c r="H904" s="26">
        <f t="shared" si="14"/>
        <v>2637409</v>
      </c>
      <c r="I904" s="12"/>
      <c r="J904" s="12"/>
      <c r="K904" s="81"/>
      <c r="L904" s="12"/>
      <c r="M904" s="81"/>
      <c r="N904" s="81"/>
      <c r="O904" s="81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45561</v>
      </c>
      <c r="C905" s="33" t="s">
        <v>1898</v>
      </c>
      <c r="D905" s="24" t="s">
        <v>23</v>
      </c>
      <c r="E905" s="34" t="s">
        <v>3231</v>
      </c>
      <c r="F905" s="26">
        <v>2007280</v>
      </c>
      <c r="G905" s="26">
        <v>160582</v>
      </c>
      <c r="H905" s="26">
        <f t="shared" si="14"/>
        <v>2167862</v>
      </c>
      <c r="I905" s="12"/>
      <c r="J905" s="12"/>
      <c r="K905" s="81"/>
      <c r="L905" s="12"/>
      <c r="M905" s="81"/>
      <c r="N905" s="81"/>
      <c r="O905" s="81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45561</v>
      </c>
      <c r="C906" s="33" t="s">
        <v>1900</v>
      </c>
      <c r="D906" s="24" t="s">
        <v>23</v>
      </c>
      <c r="E906" s="34" t="s">
        <v>3232</v>
      </c>
      <c r="F906" s="26">
        <v>5581290</v>
      </c>
      <c r="G906" s="26">
        <v>446503</v>
      </c>
      <c r="H906" s="26">
        <f t="shared" si="14"/>
        <v>6027793</v>
      </c>
      <c r="I906" s="12"/>
      <c r="J906" s="12"/>
      <c r="K906" s="81"/>
      <c r="L906" s="12"/>
      <c r="M906" s="81"/>
      <c r="N906" s="81"/>
      <c r="O906" s="81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45561</v>
      </c>
      <c r="C907" s="33" t="s">
        <v>1902</v>
      </c>
      <c r="D907" s="24" t="s">
        <v>23</v>
      </c>
      <c r="E907" s="34" t="s">
        <v>3233</v>
      </c>
      <c r="F907" s="26">
        <v>2007280</v>
      </c>
      <c r="G907" s="26">
        <v>160582</v>
      </c>
      <c r="H907" s="26">
        <f t="shared" si="14"/>
        <v>2167862</v>
      </c>
      <c r="I907" s="12"/>
      <c r="J907" s="12"/>
      <c r="K907" s="81"/>
      <c r="L907" s="12"/>
      <c r="M907" s="81"/>
      <c r="N907" s="81"/>
      <c r="O907" s="81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45561</v>
      </c>
      <c r="C908" s="33" t="s">
        <v>1904</v>
      </c>
      <c r="D908" s="24" t="s">
        <v>23</v>
      </c>
      <c r="E908" s="34" t="s">
        <v>3234</v>
      </c>
      <c r="F908" s="26">
        <v>1505460</v>
      </c>
      <c r="G908" s="26">
        <v>120437</v>
      </c>
      <c r="H908" s="26">
        <f t="shared" si="14"/>
        <v>1625897</v>
      </c>
      <c r="I908" s="12"/>
      <c r="J908" s="12"/>
      <c r="K908" s="81"/>
      <c r="L908" s="12"/>
      <c r="M908" s="81"/>
      <c r="N908" s="81"/>
      <c r="O908" s="81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45561</v>
      </c>
      <c r="C909" s="33" t="s">
        <v>1906</v>
      </c>
      <c r="D909" s="24" t="s">
        <v>23</v>
      </c>
      <c r="E909" s="34" t="s">
        <v>3235</v>
      </c>
      <c r="F909" s="26">
        <v>5288085</v>
      </c>
      <c r="G909" s="26">
        <v>423047</v>
      </c>
      <c r="H909" s="26">
        <f t="shared" si="14"/>
        <v>5711132</v>
      </c>
      <c r="I909" s="12"/>
      <c r="J909" s="12"/>
      <c r="K909" s="81"/>
      <c r="L909" s="12"/>
      <c r="M909" s="81"/>
      <c r="N909" s="81"/>
      <c r="O909" s="81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45561</v>
      </c>
      <c r="C910" s="33" t="s">
        <v>1908</v>
      </c>
      <c r="D910" s="24" t="s">
        <v>23</v>
      </c>
      <c r="E910" s="34" t="s">
        <v>3236</v>
      </c>
      <c r="F910" s="26">
        <v>2007280</v>
      </c>
      <c r="G910" s="26">
        <v>160582</v>
      </c>
      <c r="H910" s="26">
        <f t="shared" si="14"/>
        <v>2167862</v>
      </c>
      <c r="I910" s="12"/>
      <c r="J910" s="12"/>
      <c r="K910" s="81"/>
      <c r="L910" s="12"/>
      <c r="M910" s="81"/>
      <c r="N910" s="81"/>
      <c r="O910" s="81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45561</v>
      </c>
      <c r="C911" s="33" t="s">
        <v>1910</v>
      </c>
      <c r="D911" s="24" t="s">
        <v>23</v>
      </c>
      <c r="E911" s="34" t="s">
        <v>3237</v>
      </c>
      <c r="F911" s="26">
        <v>1505460</v>
      </c>
      <c r="G911" s="26">
        <v>120437</v>
      </c>
      <c r="H911" s="26">
        <f t="shared" si="14"/>
        <v>1625897</v>
      </c>
      <c r="I911" s="12"/>
      <c r="J911" s="12"/>
      <c r="K911" s="81"/>
      <c r="L911" s="12"/>
      <c r="M911" s="81"/>
      <c r="N911" s="81"/>
      <c r="O911" s="81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45561</v>
      </c>
      <c r="C912" s="33" t="s">
        <v>1912</v>
      </c>
      <c r="D912" s="24" t="s">
        <v>23</v>
      </c>
      <c r="E912" s="34" t="s">
        <v>3238</v>
      </c>
      <c r="F912" s="26">
        <v>3396301</v>
      </c>
      <c r="G912" s="26">
        <v>271704</v>
      </c>
      <c r="H912" s="26">
        <f t="shared" si="14"/>
        <v>3668005</v>
      </c>
      <c r="I912" s="12"/>
      <c r="J912" s="12"/>
      <c r="K912" s="81"/>
      <c r="L912" s="12"/>
      <c r="M912" s="81"/>
      <c r="N912" s="81"/>
      <c r="O912" s="81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45561</v>
      </c>
      <c r="C913" s="33" t="s">
        <v>1914</v>
      </c>
      <c r="D913" s="24" t="s">
        <v>23</v>
      </c>
      <c r="E913" s="60" t="s">
        <v>3239</v>
      </c>
      <c r="F913" s="26">
        <v>501820</v>
      </c>
      <c r="G913" s="26">
        <v>40146</v>
      </c>
      <c r="H913" s="26">
        <f t="shared" si="14"/>
        <v>541966</v>
      </c>
      <c r="I913" s="12"/>
      <c r="J913" s="12"/>
      <c r="K913" s="81"/>
      <c r="L913" s="12"/>
      <c r="M913" s="81"/>
      <c r="N913" s="81"/>
      <c r="O913" s="81"/>
      <c r="P913" s="12"/>
      <c r="Q913" s="12"/>
      <c r="R913" s="12"/>
      <c r="S913" s="12"/>
      <c r="T913" s="12"/>
    </row>
    <row r="914" spans="1:20" s="27" customFormat="1" ht="27" customHeight="1" x14ac:dyDescent="0.2">
      <c r="A914" s="21">
        <v>909</v>
      </c>
      <c r="B914" s="32">
        <v>45561</v>
      </c>
      <c r="C914" s="33" t="s">
        <v>1916</v>
      </c>
      <c r="D914" s="24" t="s">
        <v>23</v>
      </c>
      <c r="E914" s="34" t="s">
        <v>3240</v>
      </c>
      <c r="F914" s="26">
        <v>1003640</v>
      </c>
      <c r="G914" s="26">
        <v>80291</v>
      </c>
      <c r="H914" s="26">
        <f t="shared" si="14"/>
        <v>1083931</v>
      </c>
      <c r="I914" s="12"/>
      <c r="J914" s="12"/>
      <c r="K914" s="81"/>
      <c r="L914" s="12"/>
      <c r="M914" s="81"/>
      <c r="N914" s="81"/>
      <c r="O914" s="81"/>
      <c r="P914" s="12"/>
      <c r="Q914" s="12"/>
      <c r="R914" s="12"/>
      <c r="S914" s="12"/>
      <c r="T914" s="12"/>
    </row>
    <row r="915" spans="1:20" s="27" customFormat="1" ht="34.5" customHeight="1" x14ac:dyDescent="0.2">
      <c r="A915" s="21">
        <v>910</v>
      </c>
      <c r="B915" s="32">
        <v>45561</v>
      </c>
      <c r="C915" s="33" t="s">
        <v>1918</v>
      </c>
      <c r="D915" s="24" t="s">
        <v>23</v>
      </c>
      <c r="E915" s="60" t="s">
        <v>3241</v>
      </c>
      <c r="F915" s="26">
        <v>2859255</v>
      </c>
      <c r="G915" s="26">
        <v>228740</v>
      </c>
      <c r="H915" s="26">
        <f t="shared" si="14"/>
        <v>3087995</v>
      </c>
      <c r="I915" s="12"/>
      <c r="J915" s="12" t="s">
        <v>46</v>
      </c>
      <c r="K915" s="81"/>
      <c r="L915" s="12"/>
      <c r="M915" s="81"/>
      <c r="N915" s="81"/>
      <c r="O915" s="81"/>
      <c r="P915" s="12"/>
      <c r="Q915" s="12"/>
      <c r="R915" s="12"/>
      <c r="S915" s="12"/>
      <c r="T915" s="12"/>
    </row>
    <row r="916" spans="1:20" s="27" customFormat="1" ht="27" customHeight="1" x14ac:dyDescent="0.2">
      <c r="A916" s="21">
        <v>911</v>
      </c>
      <c r="B916" s="32">
        <v>45561</v>
      </c>
      <c r="C916" s="33" t="s">
        <v>1920</v>
      </c>
      <c r="D916" s="24" t="s">
        <v>23</v>
      </c>
      <c r="E916" s="34" t="s">
        <v>3242</v>
      </c>
      <c r="F916" s="26">
        <v>1468620</v>
      </c>
      <c r="G916" s="26">
        <v>117490</v>
      </c>
      <c r="H916" s="26">
        <f t="shared" si="14"/>
        <v>1586110</v>
      </c>
      <c r="I916" s="12"/>
      <c r="J916" s="12"/>
      <c r="K916" s="81"/>
      <c r="L916" s="12"/>
      <c r="M916" s="81"/>
      <c r="N916" s="81"/>
      <c r="O916" s="81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45561</v>
      </c>
      <c r="C917" s="33" t="s">
        <v>1922</v>
      </c>
      <c r="D917" s="24" t="s">
        <v>23</v>
      </c>
      <c r="E917" s="34" t="s">
        <v>3243</v>
      </c>
      <c r="F917" s="26">
        <v>1309503</v>
      </c>
      <c r="G917" s="26">
        <v>104760</v>
      </c>
      <c r="H917" s="26">
        <f t="shared" si="14"/>
        <v>1414263</v>
      </c>
      <c r="I917" s="12"/>
      <c r="J917" s="12"/>
      <c r="K917" s="81"/>
      <c r="L917" s="12"/>
      <c r="M917" s="81"/>
      <c r="N917" s="81"/>
      <c r="O917" s="81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45561</v>
      </c>
      <c r="C918" s="33" t="s">
        <v>1924</v>
      </c>
      <c r="D918" s="24" t="s">
        <v>23</v>
      </c>
      <c r="E918" s="34" t="s">
        <v>3244</v>
      </c>
      <c r="F918" s="26">
        <v>2221820</v>
      </c>
      <c r="G918" s="26">
        <v>177746</v>
      </c>
      <c r="H918" s="26">
        <f t="shared" si="14"/>
        <v>2399566</v>
      </c>
      <c r="I918" s="12"/>
      <c r="J918" s="12"/>
      <c r="K918" s="81"/>
      <c r="L918" s="12"/>
      <c r="M918" s="81"/>
      <c r="N918" s="81"/>
      <c r="O918" s="81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45561</v>
      </c>
      <c r="C919" s="33" t="s">
        <v>1926</v>
      </c>
      <c r="D919" s="24" t="s">
        <v>23</v>
      </c>
      <c r="E919" s="34" t="s">
        <v>3245</v>
      </c>
      <c r="F919" s="26">
        <v>2400180</v>
      </c>
      <c r="G919" s="26">
        <v>192014</v>
      </c>
      <c r="H919" s="26">
        <f t="shared" si="14"/>
        <v>2592194</v>
      </c>
      <c r="I919" s="12"/>
      <c r="J919" s="12"/>
      <c r="K919" s="81"/>
      <c r="L919" s="12"/>
      <c r="M919" s="81"/>
      <c r="N919" s="81"/>
      <c r="O919" s="81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45561</v>
      </c>
      <c r="C920" s="33" t="s">
        <v>1928</v>
      </c>
      <c r="D920" s="24" t="s">
        <v>23</v>
      </c>
      <c r="E920" s="34" t="s">
        <v>3246</v>
      </c>
      <c r="F920" s="26">
        <v>1254550</v>
      </c>
      <c r="G920" s="26">
        <v>100364</v>
      </c>
      <c r="H920" s="26">
        <f t="shared" si="14"/>
        <v>1354914</v>
      </c>
      <c r="I920" s="12"/>
      <c r="J920" s="12"/>
      <c r="K920" s="81"/>
      <c r="L920" s="12"/>
      <c r="M920" s="81"/>
      <c r="N920" s="81"/>
      <c r="O920" s="81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45561</v>
      </c>
      <c r="C921" s="33" t="s">
        <v>1930</v>
      </c>
      <c r="D921" s="24" t="s">
        <v>23</v>
      </c>
      <c r="E921" s="34" t="s">
        <v>3247</v>
      </c>
      <c r="F921" s="26">
        <v>3901880</v>
      </c>
      <c r="G921" s="26">
        <v>312150</v>
      </c>
      <c r="H921" s="26">
        <f t="shared" si="14"/>
        <v>4214030</v>
      </c>
      <c r="I921" s="12"/>
      <c r="J921" s="12"/>
      <c r="K921" s="81"/>
      <c r="L921" s="12"/>
      <c r="M921" s="81"/>
      <c r="N921" s="81"/>
      <c r="O921" s="81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45561</v>
      </c>
      <c r="C922" s="33" t="s">
        <v>1932</v>
      </c>
      <c r="D922" s="24" t="s">
        <v>23</v>
      </c>
      <c r="E922" s="34" t="s">
        <v>3248</v>
      </c>
      <c r="F922" s="26">
        <v>4272795</v>
      </c>
      <c r="G922" s="26">
        <v>341824</v>
      </c>
      <c r="H922" s="26">
        <f t="shared" si="14"/>
        <v>4614619</v>
      </c>
      <c r="I922" s="12"/>
      <c r="J922" s="12"/>
      <c r="K922" s="81"/>
      <c r="L922" s="12"/>
      <c r="M922" s="81"/>
      <c r="N922" s="81"/>
      <c r="O922" s="81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45561</v>
      </c>
      <c r="C923" s="33" t="s">
        <v>1934</v>
      </c>
      <c r="D923" s="24" t="s">
        <v>23</v>
      </c>
      <c r="E923" s="34" t="s">
        <v>3249</v>
      </c>
      <c r="F923" s="26">
        <v>3010920</v>
      </c>
      <c r="G923" s="26">
        <v>240874</v>
      </c>
      <c r="H923" s="26">
        <f t="shared" si="14"/>
        <v>3251794</v>
      </c>
      <c r="I923" s="12"/>
      <c r="J923" s="12"/>
      <c r="K923" s="81"/>
      <c r="L923" s="12"/>
      <c r="M923" s="81"/>
      <c r="N923" s="81"/>
      <c r="O923" s="81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45561</v>
      </c>
      <c r="C924" s="33" t="s">
        <v>1936</v>
      </c>
      <c r="D924" s="24" t="s">
        <v>23</v>
      </c>
      <c r="E924" s="34" t="s">
        <v>3250</v>
      </c>
      <c r="F924" s="26">
        <v>3852170</v>
      </c>
      <c r="G924" s="26">
        <v>308174</v>
      </c>
      <c r="H924" s="26">
        <f t="shared" si="14"/>
        <v>4160344</v>
      </c>
      <c r="I924" s="12"/>
      <c r="J924" s="12"/>
      <c r="K924" s="81"/>
      <c r="L924" s="12"/>
      <c r="M924" s="81"/>
      <c r="N924" s="81"/>
      <c r="O924" s="81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45561</v>
      </c>
      <c r="C925" s="33" t="s">
        <v>1938</v>
      </c>
      <c r="D925" s="24" t="s">
        <v>23</v>
      </c>
      <c r="E925" s="34" t="s">
        <v>3251</v>
      </c>
      <c r="F925" s="26">
        <v>2717960</v>
      </c>
      <c r="G925" s="26">
        <v>217437</v>
      </c>
      <c r="H925" s="26">
        <f t="shared" si="14"/>
        <v>2935397</v>
      </c>
      <c r="I925" s="12"/>
      <c r="J925" s="12"/>
      <c r="K925" s="81"/>
      <c r="L925" s="12"/>
      <c r="M925" s="81"/>
      <c r="N925" s="81"/>
      <c r="O925" s="81"/>
      <c r="P925" s="12"/>
      <c r="Q925" s="12"/>
      <c r="R925" s="12"/>
      <c r="S925" s="12"/>
      <c r="T925" s="12"/>
    </row>
    <row r="926" spans="1:20" s="27" customFormat="1" ht="27" customHeight="1" x14ac:dyDescent="0.2">
      <c r="A926" s="21">
        <v>921</v>
      </c>
      <c r="B926" s="32">
        <v>45561</v>
      </c>
      <c r="C926" s="33" t="s">
        <v>1940</v>
      </c>
      <c r="D926" s="24" t="s">
        <v>23</v>
      </c>
      <c r="E926" s="34" t="s">
        <v>3252</v>
      </c>
      <c r="F926" s="26">
        <v>2509100</v>
      </c>
      <c r="G926" s="26">
        <v>200728</v>
      </c>
      <c r="H926" s="26">
        <f t="shared" si="14"/>
        <v>2709828</v>
      </c>
      <c r="I926" s="12"/>
      <c r="J926" s="12"/>
      <c r="K926" s="81"/>
      <c r="L926" s="12"/>
      <c r="M926" s="81"/>
      <c r="N926" s="81"/>
      <c r="O926" s="81"/>
      <c r="P926" s="12"/>
      <c r="Q926" s="12"/>
      <c r="R926" s="12"/>
      <c r="S926" s="12"/>
      <c r="T926" s="12"/>
    </row>
    <row r="927" spans="1:20" s="27" customFormat="1" ht="27" customHeight="1" x14ac:dyDescent="0.2">
      <c r="A927" s="21">
        <v>922</v>
      </c>
      <c r="B927" s="32">
        <v>45561</v>
      </c>
      <c r="C927" s="33" t="s">
        <v>1942</v>
      </c>
      <c r="D927" s="24" t="s">
        <v>23</v>
      </c>
      <c r="E927" s="34" t="s">
        <v>3253</v>
      </c>
      <c r="F927" s="26">
        <v>1003640</v>
      </c>
      <c r="G927" s="26">
        <v>80291</v>
      </c>
      <c r="H927" s="26">
        <f t="shared" si="14"/>
        <v>1083931</v>
      </c>
      <c r="I927" s="12"/>
      <c r="J927" s="12"/>
      <c r="K927" s="81"/>
      <c r="L927" s="12"/>
      <c r="M927" s="81"/>
      <c r="N927" s="81"/>
      <c r="O927" s="81"/>
      <c r="P927" s="12"/>
      <c r="Q927" s="12"/>
      <c r="R927" s="12"/>
      <c r="S927" s="12"/>
      <c r="T927" s="12"/>
    </row>
    <row r="928" spans="1:20" s="27" customFormat="1" ht="27" customHeight="1" x14ac:dyDescent="0.2">
      <c r="A928" s="21">
        <v>923</v>
      </c>
      <c r="B928" s="32">
        <v>45561</v>
      </c>
      <c r="C928" s="33" t="s">
        <v>1944</v>
      </c>
      <c r="D928" s="24" t="s">
        <v>23</v>
      </c>
      <c r="E928" s="34" t="s">
        <v>3254</v>
      </c>
      <c r="F928" s="26">
        <v>1844890</v>
      </c>
      <c r="G928" s="26">
        <v>147591</v>
      </c>
      <c r="H928" s="26">
        <f t="shared" si="14"/>
        <v>1992481</v>
      </c>
      <c r="I928" s="12"/>
      <c r="J928" s="12"/>
      <c r="K928" s="81"/>
      <c r="L928" s="12"/>
      <c r="M928" s="81"/>
      <c r="N928" s="81"/>
      <c r="O928" s="81"/>
      <c r="P928" s="12"/>
      <c r="Q928" s="12"/>
      <c r="R928" s="12"/>
      <c r="S928" s="12"/>
      <c r="T928" s="12"/>
    </row>
    <row r="929" spans="1:20" s="27" customFormat="1" ht="27" customHeight="1" x14ac:dyDescent="0.2">
      <c r="A929" s="21">
        <v>924</v>
      </c>
      <c r="B929" s="32">
        <v>45561</v>
      </c>
      <c r="C929" s="33" t="s">
        <v>1946</v>
      </c>
      <c r="D929" s="24" t="s">
        <v>23</v>
      </c>
      <c r="E929" s="34" t="s">
        <v>3255</v>
      </c>
      <c r="F929" s="26">
        <v>1003640</v>
      </c>
      <c r="G929" s="26">
        <v>80291</v>
      </c>
      <c r="H929" s="26">
        <f t="shared" si="14"/>
        <v>1083931</v>
      </c>
      <c r="I929" s="12"/>
      <c r="J929" s="12"/>
      <c r="K929" s="81"/>
      <c r="L929" s="12"/>
      <c r="M929" s="81"/>
      <c r="N929" s="81"/>
      <c r="O929" s="81"/>
      <c r="P929" s="12"/>
      <c r="Q929" s="12"/>
      <c r="R929" s="12"/>
      <c r="S929" s="12"/>
      <c r="T929" s="12"/>
    </row>
    <row r="930" spans="1:20" s="27" customFormat="1" ht="27" customHeight="1" x14ac:dyDescent="0.2">
      <c r="A930" s="21">
        <v>925</v>
      </c>
      <c r="B930" s="32">
        <v>45561</v>
      </c>
      <c r="C930" s="33" t="s">
        <v>1948</v>
      </c>
      <c r="D930" s="24" t="s">
        <v>23</v>
      </c>
      <c r="E930" s="34" t="s">
        <v>3256</v>
      </c>
      <c r="F930" s="26">
        <v>1558930</v>
      </c>
      <c r="G930" s="26">
        <v>124714</v>
      </c>
      <c r="H930" s="26">
        <f t="shared" si="14"/>
        <v>1683644</v>
      </c>
      <c r="I930" s="12"/>
      <c r="J930" s="12"/>
      <c r="K930" s="81"/>
      <c r="L930" s="12"/>
      <c r="M930" s="81"/>
      <c r="N930" s="81"/>
      <c r="O930" s="81"/>
      <c r="P930" s="12"/>
      <c r="Q930" s="12"/>
      <c r="R930" s="12"/>
      <c r="S930" s="12"/>
      <c r="T930" s="12"/>
    </row>
    <row r="931" spans="1:20" s="27" customFormat="1" ht="27" customHeight="1" x14ac:dyDescent="0.2">
      <c r="A931" s="21">
        <v>926</v>
      </c>
      <c r="B931" s="32">
        <v>45561</v>
      </c>
      <c r="C931" s="33" t="s">
        <v>1950</v>
      </c>
      <c r="D931" s="24" t="s">
        <v>23</v>
      </c>
      <c r="E931" s="34" t="s">
        <v>3257</v>
      </c>
      <c r="F931" s="26">
        <v>2024570</v>
      </c>
      <c r="G931" s="26">
        <v>161966</v>
      </c>
      <c r="H931" s="26">
        <f t="shared" si="14"/>
        <v>2186536</v>
      </c>
      <c r="I931" s="12"/>
      <c r="J931" s="12"/>
      <c r="K931" s="81"/>
      <c r="L931" s="12"/>
      <c r="M931" s="81"/>
      <c r="N931" s="81"/>
      <c r="O931" s="81"/>
      <c r="P931" s="12"/>
      <c r="Q931" s="12"/>
      <c r="R931" s="12"/>
      <c r="S931" s="12"/>
      <c r="T931" s="12"/>
    </row>
    <row r="932" spans="1:20" s="27" customFormat="1" ht="27" customHeight="1" x14ac:dyDescent="0.2">
      <c r="A932" s="21">
        <v>927</v>
      </c>
      <c r="B932" s="32">
        <v>45561</v>
      </c>
      <c r="C932" s="33" t="s">
        <v>1952</v>
      </c>
      <c r="D932" s="24" t="s">
        <v>23</v>
      </c>
      <c r="E932" s="34" t="s">
        <v>3258</v>
      </c>
      <c r="F932" s="26">
        <v>2033025</v>
      </c>
      <c r="G932" s="26">
        <v>162642</v>
      </c>
      <c r="H932" s="26">
        <f t="shared" si="14"/>
        <v>2195667</v>
      </c>
      <c r="I932" s="12"/>
      <c r="J932" s="12"/>
      <c r="K932" s="81"/>
      <c r="L932" s="12"/>
      <c r="M932" s="81"/>
      <c r="N932" s="81"/>
      <c r="O932" s="81"/>
      <c r="P932" s="12"/>
      <c r="Q932" s="12"/>
      <c r="R932" s="12"/>
      <c r="S932" s="12"/>
      <c r="T932" s="12"/>
    </row>
    <row r="933" spans="1:20" s="27" customFormat="1" ht="27" customHeight="1" x14ac:dyDescent="0.2">
      <c r="A933" s="21">
        <v>928</v>
      </c>
      <c r="B933" s="32">
        <v>45561</v>
      </c>
      <c r="C933" s="33" t="s">
        <v>1954</v>
      </c>
      <c r="D933" s="24" t="s">
        <v>23</v>
      </c>
      <c r="E933" s="34" t="s">
        <v>3259</v>
      </c>
      <c r="F933" s="26">
        <v>1003640</v>
      </c>
      <c r="G933" s="26">
        <v>80291</v>
      </c>
      <c r="H933" s="26">
        <f t="shared" si="14"/>
        <v>1083931</v>
      </c>
      <c r="I933" s="12"/>
      <c r="J933" s="12"/>
      <c r="K933" s="81"/>
      <c r="L933" s="12"/>
      <c r="M933" s="81"/>
      <c r="N933" s="81"/>
      <c r="O933" s="81"/>
      <c r="P933" s="12"/>
      <c r="Q933" s="12"/>
      <c r="R933" s="12"/>
      <c r="S933" s="12"/>
      <c r="T933" s="12"/>
    </row>
    <row r="934" spans="1:20" s="27" customFormat="1" ht="27" customHeight="1" x14ac:dyDescent="0.2">
      <c r="A934" s="21">
        <v>929</v>
      </c>
      <c r="B934" s="32">
        <v>45561</v>
      </c>
      <c r="C934" s="33" t="s">
        <v>1956</v>
      </c>
      <c r="D934" s="24" t="s">
        <v>23</v>
      </c>
      <c r="E934" s="34" t="s">
        <v>3260</v>
      </c>
      <c r="F934" s="26">
        <v>3134490</v>
      </c>
      <c r="G934" s="26">
        <v>250759</v>
      </c>
      <c r="H934" s="26">
        <f t="shared" si="14"/>
        <v>3385249</v>
      </c>
      <c r="I934" s="12"/>
      <c r="J934" s="12"/>
      <c r="K934" s="81"/>
      <c r="L934" s="12"/>
      <c r="M934" s="81"/>
      <c r="N934" s="81"/>
      <c r="O934" s="81"/>
      <c r="P934" s="12"/>
      <c r="Q934" s="12"/>
      <c r="R934" s="12"/>
      <c r="S934" s="12"/>
      <c r="T934" s="12"/>
    </row>
    <row r="935" spans="1:20" s="27" customFormat="1" ht="27" customHeight="1" x14ac:dyDescent="0.2">
      <c r="A935" s="21">
        <v>930</v>
      </c>
      <c r="B935" s="32">
        <v>45561</v>
      </c>
      <c r="C935" s="33" t="s">
        <v>1958</v>
      </c>
      <c r="D935" s="24" t="s">
        <v>23</v>
      </c>
      <c r="E935" s="34" t="s">
        <v>3261</v>
      </c>
      <c r="F935" s="26">
        <v>1003640</v>
      </c>
      <c r="G935" s="26">
        <v>80291</v>
      </c>
      <c r="H935" s="26">
        <f t="shared" si="14"/>
        <v>1083931</v>
      </c>
      <c r="I935" s="12"/>
      <c r="J935" s="12"/>
      <c r="K935" s="81"/>
      <c r="L935" s="12"/>
      <c r="M935" s="81"/>
      <c r="N935" s="81"/>
      <c r="O935" s="81"/>
      <c r="P935" s="12"/>
      <c r="Q935" s="12"/>
      <c r="R935" s="12"/>
      <c r="S935" s="12"/>
      <c r="T935" s="12"/>
    </row>
    <row r="936" spans="1:20" s="66" customFormat="1" ht="27.75" customHeight="1" x14ac:dyDescent="0.2">
      <c r="A936" s="21">
        <v>931</v>
      </c>
      <c r="B936" s="67">
        <v>45561</v>
      </c>
      <c r="C936" s="85" t="s">
        <v>1960</v>
      </c>
      <c r="D936" s="64" t="s">
        <v>23</v>
      </c>
      <c r="E936" s="60" t="s">
        <v>3262</v>
      </c>
      <c r="F936" s="69">
        <v>1254550</v>
      </c>
      <c r="G936" s="69">
        <v>100364</v>
      </c>
      <c r="H936" s="69">
        <f t="shared" si="14"/>
        <v>1354914</v>
      </c>
      <c r="I936" s="12"/>
      <c r="J936" s="84"/>
      <c r="K936" s="88"/>
      <c r="L936" s="84"/>
      <c r="M936" s="88"/>
      <c r="N936" s="88"/>
      <c r="O936" s="88"/>
      <c r="P936" s="84"/>
      <c r="Q936" s="84"/>
      <c r="R936" s="84"/>
      <c r="S936" s="84"/>
      <c r="T936" s="84"/>
    </row>
    <row r="937" spans="1:20" s="66" customFormat="1" ht="27.75" customHeight="1" x14ac:dyDescent="0.2">
      <c r="A937" s="21">
        <v>932</v>
      </c>
      <c r="B937" s="67">
        <v>45561</v>
      </c>
      <c r="C937" s="85" t="s">
        <v>1962</v>
      </c>
      <c r="D937" s="64" t="s">
        <v>23</v>
      </c>
      <c r="E937" s="60" t="s">
        <v>3263</v>
      </c>
      <c r="F937" s="69">
        <v>1003640</v>
      </c>
      <c r="G937" s="69">
        <v>80291</v>
      </c>
      <c r="H937" s="69">
        <f t="shared" si="14"/>
        <v>1083931</v>
      </c>
      <c r="I937" s="12"/>
      <c r="J937" s="84"/>
      <c r="K937" s="88"/>
      <c r="L937" s="84"/>
      <c r="M937" s="88"/>
      <c r="N937" s="88"/>
      <c r="O937" s="88"/>
      <c r="P937" s="84"/>
      <c r="Q937" s="84"/>
      <c r="R937" s="84"/>
      <c r="S937" s="84"/>
      <c r="T937" s="84"/>
    </row>
    <row r="938" spans="1:20" s="27" customFormat="1" ht="27" customHeight="1" x14ac:dyDescent="0.2">
      <c r="A938" s="21">
        <v>933</v>
      </c>
      <c r="B938" s="32">
        <v>45561</v>
      </c>
      <c r="C938" s="33" t="s">
        <v>1964</v>
      </c>
      <c r="D938" s="24" t="s">
        <v>23</v>
      </c>
      <c r="E938" s="34" t="s">
        <v>3264</v>
      </c>
      <c r="F938" s="26">
        <v>2939721</v>
      </c>
      <c r="G938" s="26">
        <v>235178</v>
      </c>
      <c r="H938" s="26">
        <f t="shared" si="14"/>
        <v>3174899</v>
      </c>
      <c r="I938" s="12"/>
      <c r="J938" s="12"/>
      <c r="K938" s="81"/>
      <c r="L938" s="12"/>
      <c r="M938" s="81"/>
      <c r="N938" s="81"/>
      <c r="O938" s="81"/>
      <c r="P938" s="12"/>
      <c r="Q938" s="12"/>
      <c r="R938" s="12"/>
      <c r="S938" s="12"/>
      <c r="T938" s="12"/>
    </row>
    <row r="939" spans="1:20" s="27" customFormat="1" ht="27" customHeight="1" x14ac:dyDescent="0.2">
      <c r="A939" s="21">
        <v>934</v>
      </c>
      <c r="B939" s="32">
        <v>45561</v>
      </c>
      <c r="C939" s="33" t="s">
        <v>1966</v>
      </c>
      <c r="D939" s="24" t="s">
        <v>23</v>
      </c>
      <c r="E939" s="34" t="s">
        <v>3265</v>
      </c>
      <c r="F939" s="26">
        <v>3959110</v>
      </c>
      <c r="G939" s="26">
        <v>316729</v>
      </c>
      <c r="H939" s="26">
        <f t="shared" si="14"/>
        <v>4275839</v>
      </c>
      <c r="I939" s="12"/>
      <c r="J939" s="12"/>
      <c r="K939" s="81"/>
      <c r="L939" s="12"/>
      <c r="M939" s="81"/>
      <c r="N939" s="81"/>
      <c r="O939" s="81"/>
      <c r="P939" s="12"/>
      <c r="Q939" s="12"/>
      <c r="R939" s="12"/>
      <c r="S939" s="12"/>
      <c r="T939" s="12"/>
    </row>
    <row r="940" spans="1:20" s="27" customFormat="1" ht="27" customHeight="1" x14ac:dyDescent="0.2">
      <c r="A940" s="21">
        <v>935</v>
      </c>
      <c r="B940" s="32">
        <v>45561</v>
      </c>
      <c r="C940" s="33" t="s">
        <v>1968</v>
      </c>
      <c r="D940" s="24" t="s">
        <v>23</v>
      </c>
      <c r="E940" s="34" t="s">
        <v>3266</v>
      </c>
      <c r="F940" s="26">
        <v>2955470</v>
      </c>
      <c r="G940" s="26">
        <v>236438</v>
      </c>
      <c r="H940" s="26">
        <f t="shared" si="14"/>
        <v>3191908</v>
      </c>
      <c r="I940" s="12"/>
      <c r="J940" s="12"/>
      <c r="K940" s="81"/>
      <c r="L940" s="12"/>
      <c r="M940" s="81"/>
      <c r="N940" s="81"/>
      <c r="O940" s="81"/>
      <c r="P940" s="12"/>
      <c r="Q940" s="12"/>
      <c r="R940" s="12"/>
      <c r="S940" s="12"/>
      <c r="T940" s="12"/>
    </row>
    <row r="941" spans="1:20" s="27" customFormat="1" ht="27" customHeight="1" x14ac:dyDescent="0.2">
      <c r="A941" s="21">
        <v>936</v>
      </c>
      <c r="B941" s="32">
        <v>45561</v>
      </c>
      <c r="C941" s="33" t="s">
        <v>1970</v>
      </c>
      <c r="D941" s="24" t="s">
        <v>23</v>
      </c>
      <c r="E941" s="34" t="s">
        <v>3267</v>
      </c>
      <c r="F941" s="26">
        <v>3484355</v>
      </c>
      <c r="G941" s="26">
        <v>278748</v>
      </c>
      <c r="H941" s="26">
        <f t="shared" si="14"/>
        <v>3763103</v>
      </c>
      <c r="I941" s="12"/>
      <c r="J941" s="12"/>
      <c r="K941" s="81"/>
      <c r="L941" s="12"/>
      <c r="M941" s="81"/>
      <c r="N941" s="81"/>
      <c r="O941" s="81"/>
      <c r="P941" s="12"/>
      <c r="Q941" s="12"/>
      <c r="R941" s="12"/>
      <c r="S941" s="12"/>
      <c r="T941" s="12"/>
    </row>
    <row r="942" spans="1:20" s="27" customFormat="1" ht="27" customHeight="1" x14ac:dyDescent="0.2">
      <c r="A942" s="21">
        <v>937</v>
      </c>
      <c r="B942" s="32">
        <v>45561</v>
      </c>
      <c r="C942" s="33" t="s">
        <v>1972</v>
      </c>
      <c r="D942" s="24" t="s">
        <v>23</v>
      </c>
      <c r="E942" s="34" t="s">
        <v>3268</v>
      </c>
      <c r="F942" s="26">
        <v>5525555</v>
      </c>
      <c r="G942" s="26">
        <v>442044</v>
      </c>
      <c r="H942" s="26">
        <f t="shared" si="14"/>
        <v>5967599</v>
      </c>
      <c r="I942" s="12"/>
      <c r="J942" s="12"/>
      <c r="K942" s="81"/>
      <c r="L942" s="12"/>
      <c r="M942" s="81"/>
      <c r="N942" s="81"/>
      <c r="O942" s="81"/>
      <c r="P942" s="12"/>
      <c r="Q942" s="12"/>
      <c r="R942" s="12"/>
      <c r="S942" s="12"/>
      <c r="T942" s="12"/>
    </row>
    <row r="943" spans="1:20" s="27" customFormat="1" ht="27" customHeight="1" x14ac:dyDescent="0.2">
      <c r="A943" s="21">
        <v>938</v>
      </c>
      <c r="B943" s="32">
        <v>45561</v>
      </c>
      <c r="C943" s="33" t="s">
        <v>1974</v>
      </c>
      <c r="D943" s="24" t="s">
        <v>23</v>
      </c>
      <c r="E943" s="34" t="s">
        <v>3269</v>
      </c>
      <c r="F943" s="26">
        <v>1003640</v>
      </c>
      <c r="G943" s="26">
        <v>80291</v>
      </c>
      <c r="H943" s="26">
        <f t="shared" si="14"/>
        <v>1083931</v>
      </c>
      <c r="I943" s="12"/>
      <c r="J943" s="12"/>
      <c r="K943" s="81"/>
      <c r="L943" s="12"/>
      <c r="M943" s="81"/>
      <c r="N943" s="81"/>
      <c r="O943" s="81"/>
      <c r="P943" s="12"/>
      <c r="Q943" s="12"/>
      <c r="R943" s="12"/>
      <c r="S943" s="12"/>
      <c r="T943" s="12"/>
    </row>
    <row r="944" spans="1:20" s="27" customFormat="1" ht="27" customHeight="1" x14ac:dyDescent="0.2">
      <c r="A944" s="21">
        <v>939</v>
      </c>
      <c r="B944" s="32">
        <v>45561</v>
      </c>
      <c r="C944" s="33" t="s">
        <v>1976</v>
      </c>
      <c r="D944" s="24" t="s">
        <v>23</v>
      </c>
      <c r="E944" s="34" t="s">
        <v>3270</v>
      </c>
      <c r="F944" s="26">
        <v>2400840</v>
      </c>
      <c r="G944" s="26">
        <v>192067</v>
      </c>
      <c r="H944" s="26">
        <f t="shared" si="14"/>
        <v>2592907</v>
      </c>
      <c r="I944" s="12"/>
      <c r="J944" s="12"/>
      <c r="K944" s="81"/>
      <c r="L944" s="12"/>
      <c r="M944" s="81"/>
      <c r="N944" s="81"/>
      <c r="O944" s="81"/>
      <c r="P944" s="12"/>
      <c r="Q944" s="12"/>
      <c r="R944" s="12"/>
      <c r="S944" s="12"/>
      <c r="T944" s="12"/>
    </row>
    <row r="945" spans="1:20" s="27" customFormat="1" ht="27" customHeight="1" x14ac:dyDescent="0.2">
      <c r="A945" s="21">
        <v>940</v>
      </c>
      <c r="B945" s="32">
        <v>45561</v>
      </c>
      <c r="C945" s="33" t="s">
        <v>1978</v>
      </c>
      <c r="D945" s="24" t="s">
        <v>23</v>
      </c>
      <c r="E945" s="34" t="s">
        <v>3271</v>
      </c>
      <c r="F945" s="26">
        <v>1003640</v>
      </c>
      <c r="G945" s="26">
        <v>80291</v>
      </c>
      <c r="H945" s="26">
        <f t="shared" si="14"/>
        <v>1083931</v>
      </c>
      <c r="I945" s="12"/>
      <c r="J945" s="12"/>
      <c r="K945" s="81"/>
      <c r="L945" s="12"/>
      <c r="M945" s="81"/>
      <c r="N945" s="81"/>
      <c r="O945" s="81"/>
      <c r="P945" s="12"/>
      <c r="Q945" s="12"/>
      <c r="R945" s="12"/>
      <c r="S945" s="12"/>
      <c r="T945" s="12"/>
    </row>
    <row r="946" spans="1:20" s="27" customFormat="1" ht="27" customHeight="1" x14ac:dyDescent="0.2">
      <c r="A946" s="21">
        <v>941</v>
      </c>
      <c r="B946" s="32">
        <v>45561</v>
      </c>
      <c r="C946" s="33" t="s">
        <v>1980</v>
      </c>
      <c r="D946" s="24" t="s">
        <v>23</v>
      </c>
      <c r="E946" s="34" t="s">
        <v>3272</v>
      </c>
      <c r="F946" s="26">
        <v>2939721</v>
      </c>
      <c r="G946" s="26">
        <v>235178</v>
      </c>
      <c r="H946" s="26">
        <f t="shared" si="14"/>
        <v>3174899</v>
      </c>
      <c r="I946" s="12"/>
      <c r="J946" s="12"/>
      <c r="K946" s="81"/>
      <c r="L946" s="12"/>
      <c r="M946" s="81"/>
      <c r="N946" s="81"/>
      <c r="O946" s="81"/>
      <c r="P946" s="12"/>
      <c r="Q946" s="12"/>
      <c r="R946" s="12"/>
      <c r="S946" s="12"/>
      <c r="T946" s="12"/>
    </row>
    <row r="947" spans="1:20" s="27" customFormat="1" ht="27" customHeight="1" x14ac:dyDescent="0.2">
      <c r="A947" s="21">
        <v>942</v>
      </c>
      <c r="B947" s="32">
        <v>45561</v>
      </c>
      <c r="C947" s="33" t="s">
        <v>1982</v>
      </c>
      <c r="D947" s="24" t="s">
        <v>23</v>
      </c>
      <c r="E947" s="34" t="s">
        <v>3273</v>
      </c>
      <c r="F947" s="26">
        <v>1505460</v>
      </c>
      <c r="G947" s="26">
        <v>120437</v>
      </c>
      <c r="H947" s="26">
        <f t="shared" si="14"/>
        <v>1625897</v>
      </c>
      <c r="I947" s="12"/>
      <c r="J947" s="12"/>
      <c r="K947" s="81"/>
      <c r="L947" s="12"/>
      <c r="M947" s="81"/>
      <c r="N947" s="81"/>
      <c r="O947" s="81"/>
      <c r="P947" s="12"/>
      <c r="Q947" s="12"/>
      <c r="R947" s="12"/>
      <c r="S947" s="12"/>
      <c r="T947" s="12"/>
    </row>
    <row r="948" spans="1:20" s="27" customFormat="1" ht="27" customHeight="1" x14ac:dyDescent="0.2">
      <c r="A948" s="21">
        <v>943</v>
      </c>
      <c r="B948" s="32">
        <v>45561</v>
      </c>
      <c r="C948" s="33" t="s">
        <v>1984</v>
      </c>
      <c r="D948" s="24" t="s">
        <v>23</v>
      </c>
      <c r="E948" s="34" t="s">
        <v>3274</v>
      </c>
      <c r="F948" s="26">
        <v>1844890</v>
      </c>
      <c r="G948" s="26">
        <v>147591</v>
      </c>
      <c r="H948" s="26">
        <f t="shared" si="14"/>
        <v>1992481</v>
      </c>
      <c r="I948" s="12"/>
      <c r="J948" s="12"/>
      <c r="K948" s="81"/>
      <c r="L948" s="12"/>
      <c r="M948" s="81"/>
      <c r="N948" s="81"/>
      <c r="O948" s="81"/>
      <c r="P948" s="12"/>
      <c r="Q948" s="12"/>
      <c r="R948" s="12"/>
      <c r="S948" s="12"/>
      <c r="T948" s="12"/>
    </row>
    <row r="949" spans="1:20" s="27" customFormat="1" ht="27" customHeight="1" x14ac:dyDescent="0.2">
      <c r="A949" s="21">
        <v>944</v>
      </c>
      <c r="B949" s="32">
        <v>45561</v>
      </c>
      <c r="C949" s="33" t="s">
        <v>1986</v>
      </c>
      <c r="D949" s="24" t="s">
        <v>23</v>
      </c>
      <c r="E949" s="34" t="s">
        <v>3275</v>
      </c>
      <c r="F949" s="26">
        <v>1505460</v>
      </c>
      <c r="G949" s="26">
        <v>120437</v>
      </c>
      <c r="H949" s="26">
        <f t="shared" si="14"/>
        <v>1625897</v>
      </c>
      <c r="I949" s="12"/>
      <c r="J949" s="12"/>
      <c r="K949" s="81"/>
      <c r="L949" s="12"/>
      <c r="M949" s="81"/>
      <c r="N949" s="81"/>
      <c r="O949" s="81"/>
      <c r="P949" s="12"/>
      <c r="Q949" s="12"/>
      <c r="R949" s="12"/>
      <c r="S949" s="12"/>
      <c r="T949" s="12"/>
    </row>
    <row r="950" spans="1:20" s="27" customFormat="1" ht="27" customHeight="1" x14ac:dyDescent="0.2">
      <c r="A950" s="21">
        <v>945</v>
      </c>
      <c r="B950" s="32">
        <v>45561</v>
      </c>
      <c r="C950" s="33" t="s">
        <v>1988</v>
      </c>
      <c r="D950" s="24" t="s">
        <v>23</v>
      </c>
      <c r="E950" s="34" t="s">
        <v>3276</v>
      </c>
      <c r="F950" s="26">
        <v>1844890</v>
      </c>
      <c r="G950" s="26">
        <v>147591</v>
      </c>
      <c r="H950" s="26">
        <f t="shared" si="14"/>
        <v>1992481</v>
      </c>
      <c r="I950" s="12"/>
      <c r="J950" s="12"/>
      <c r="K950" s="81"/>
      <c r="L950" s="12"/>
      <c r="M950" s="81"/>
      <c r="N950" s="81"/>
      <c r="O950" s="81"/>
      <c r="P950" s="12"/>
      <c r="Q950" s="12"/>
      <c r="R950" s="12"/>
      <c r="S950" s="12"/>
      <c r="T950" s="12"/>
    </row>
    <row r="951" spans="1:20" s="27" customFormat="1" ht="27" customHeight="1" x14ac:dyDescent="0.2">
      <c r="A951" s="21">
        <v>946</v>
      </c>
      <c r="B951" s="32">
        <v>45561</v>
      </c>
      <c r="C951" s="33" t="s">
        <v>1990</v>
      </c>
      <c r="D951" s="24" t="s">
        <v>23</v>
      </c>
      <c r="E951" s="34" t="s">
        <v>3277</v>
      </c>
      <c r="F951" s="26">
        <v>3296880</v>
      </c>
      <c r="G951" s="26">
        <v>263750</v>
      </c>
      <c r="H951" s="26">
        <f t="shared" si="14"/>
        <v>3560630</v>
      </c>
      <c r="I951" s="12"/>
      <c r="J951" s="12"/>
      <c r="K951" s="81"/>
      <c r="L951" s="12"/>
      <c r="M951" s="81"/>
      <c r="N951" s="81"/>
      <c r="O951" s="81"/>
      <c r="P951" s="12"/>
      <c r="Q951" s="12"/>
      <c r="R951" s="12"/>
      <c r="S951" s="12"/>
      <c r="T951" s="12"/>
    </row>
    <row r="952" spans="1:20" s="27" customFormat="1" ht="27" customHeight="1" x14ac:dyDescent="0.2">
      <c r="A952" s="21">
        <v>947</v>
      </c>
      <c r="B952" s="32">
        <v>45561</v>
      </c>
      <c r="C952" s="33" t="s">
        <v>1992</v>
      </c>
      <c r="D952" s="24" t="s">
        <v>23</v>
      </c>
      <c r="E952" s="34" t="s">
        <v>3278</v>
      </c>
      <c r="F952" s="26">
        <v>4119485</v>
      </c>
      <c r="G952" s="26">
        <v>329559</v>
      </c>
      <c r="H952" s="26">
        <f t="shared" si="14"/>
        <v>4449044</v>
      </c>
      <c r="I952" s="12"/>
      <c r="J952" s="12"/>
      <c r="K952" s="81"/>
      <c r="L952" s="12"/>
      <c r="M952" s="81"/>
      <c r="N952" s="81"/>
      <c r="O952" s="81"/>
      <c r="P952" s="12"/>
      <c r="Q952" s="12"/>
      <c r="R952" s="12"/>
      <c r="S952" s="12"/>
      <c r="T952" s="12"/>
    </row>
    <row r="953" spans="1:20" s="27" customFormat="1" ht="27" customHeight="1" x14ac:dyDescent="0.2">
      <c r="A953" s="21">
        <v>948</v>
      </c>
      <c r="B953" s="32">
        <v>45561</v>
      </c>
      <c r="C953" s="33" t="s">
        <v>1994</v>
      </c>
      <c r="D953" s="24" t="s">
        <v>23</v>
      </c>
      <c r="E953" s="34" t="s">
        <v>3279</v>
      </c>
      <c r="F953" s="26">
        <v>4424090</v>
      </c>
      <c r="G953" s="26">
        <v>353927</v>
      </c>
      <c r="H953" s="26">
        <f t="shared" si="14"/>
        <v>4778017</v>
      </c>
      <c r="I953" s="12"/>
      <c r="J953" s="12"/>
      <c r="K953" s="81"/>
      <c r="L953" s="12"/>
      <c r="M953" s="81"/>
      <c r="N953" s="81"/>
      <c r="O953" s="81"/>
      <c r="P953" s="12"/>
      <c r="Q953" s="12"/>
      <c r="R953" s="12"/>
      <c r="S953" s="12"/>
      <c r="T953" s="12"/>
    </row>
    <row r="954" spans="1:20" s="27" customFormat="1" ht="27" customHeight="1" x14ac:dyDescent="0.2">
      <c r="A954" s="21">
        <v>949</v>
      </c>
      <c r="B954" s="32">
        <v>45561</v>
      </c>
      <c r="C954" s="33" t="s">
        <v>1996</v>
      </c>
      <c r="D954" s="24" t="s">
        <v>23</v>
      </c>
      <c r="E954" s="34" t="s">
        <v>3280</v>
      </c>
      <c r="F954" s="26">
        <v>1254550</v>
      </c>
      <c r="G954" s="26">
        <v>100364</v>
      </c>
      <c r="H954" s="26">
        <f t="shared" si="14"/>
        <v>1354914</v>
      </c>
      <c r="I954" s="12"/>
      <c r="J954" s="12"/>
      <c r="K954" s="81"/>
      <c r="L954" s="12"/>
      <c r="M954" s="81"/>
      <c r="N954" s="81"/>
      <c r="O954" s="81"/>
      <c r="P954" s="12"/>
      <c r="Q954" s="12"/>
      <c r="R954" s="12"/>
      <c r="S954" s="12"/>
      <c r="T954" s="12"/>
    </row>
    <row r="955" spans="1:20" s="27" customFormat="1" ht="27" customHeight="1" x14ac:dyDescent="0.2">
      <c r="A955" s="21">
        <v>950</v>
      </c>
      <c r="B955" s="32">
        <v>45561</v>
      </c>
      <c r="C955" s="33" t="s">
        <v>1998</v>
      </c>
      <c r="D955" s="24" t="s">
        <v>23</v>
      </c>
      <c r="E955" s="34" t="s">
        <v>3239</v>
      </c>
      <c r="F955" s="26">
        <v>501820</v>
      </c>
      <c r="G955" s="26">
        <v>40146</v>
      </c>
      <c r="H955" s="26">
        <f t="shared" si="14"/>
        <v>541966</v>
      </c>
      <c r="I955" s="12"/>
      <c r="J955" s="12"/>
      <c r="K955" s="81"/>
      <c r="L955" s="12"/>
      <c r="M955" s="81"/>
      <c r="N955" s="81"/>
      <c r="O955" s="81"/>
      <c r="P955" s="12"/>
      <c r="Q955" s="12"/>
      <c r="R955" s="12"/>
      <c r="S955" s="12"/>
      <c r="T955" s="12"/>
    </row>
    <row r="956" spans="1:20" s="27" customFormat="1" ht="27" customHeight="1" x14ac:dyDescent="0.2">
      <c r="A956" s="21">
        <v>951</v>
      </c>
      <c r="B956" s="32">
        <v>45561</v>
      </c>
      <c r="C956" s="33" t="s">
        <v>1999</v>
      </c>
      <c r="D956" s="24" t="s">
        <v>23</v>
      </c>
      <c r="E956" s="34" t="s">
        <v>3281</v>
      </c>
      <c r="F956" s="26">
        <v>1003640</v>
      </c>
      <c r="G956" s="26">
        <v>80291</v>
      </c>
      <c r="H956" s="26">
        <f t="shared" si="14"/>
        <v>1083931</v>
      </c>
      <c r="I956" s="12"/>
      <c r="J956" s="12"/>
      <c r="K956" s="81"/>
      <c r="L956" s="12"/>
      <c r="M956" s="81"/>
      <c r="N956" s="81"/>
      <c r="O956" s="81"/>
      <c r="P956" s="12"/>
      <c r="Q956" s="12"/>
      <c r="R956" s="12"/>
      <c r="S956" s="12"/>
      <c r="T956" s="12"/>
    </row>
    <row r="957" spans="1:20" s="27" customFormat="1" ht="27" customHeight="1" x14ac:dyDescent="0.2">
      <c r="A957" s="21">
        <v>952</v>
      </c>
      <c r="B957" s="32">
        <v>45561</v>
      </c>
      <c r="C957" s="33" t="s">
        <v>2001</v>
      </c>
      <c r="D957" s="24" t="s">
        <v>23</v>
      </c>
      <c r="E957" s="34" t="s">
        <v>3282</v>
      </c>
      <c r="F957" s="26">
        <v>2651090</v>
      </c>
      <c r="G957" s="26">
        <v>212087</v>
      </c>
      <c r="H957" s="26">
        <f t="shared" si="14"/>
        <v>2863177</v>
      </c>
      <c r="I957" s="12"/>
      <c r="J957" s="12"/>
      <c r="K957" s="81"/>
      <c r="L957" s="12"/>
      <c r="M957" s="81"/>
      <c r="N957" s="81"/>
      <c r="O957" s="81"/>
      <c r="P957" s="12"/>
      <c r="Q957" s="12"/>
      <c r="R957" s="12"/>
      <c r="S957" s="12"/>
      <c r="T957" s="12"/>
    </row>
    <row r="958" spans="1:20" s="27" customFormat="1" ht="27" customHeight="1" x14ac:dyDescent="0.2">
      <c r="A958" s="21">
        <v>953</v>
      </c>
      <c r="B958" s="32">
        <v>45561</v>
      </c>
      <c r="C958" s="33" t="s">
        <v>2003</v>
      </c>
      <c r="D958" s="24" t="s">
        <v>23</v>
      </c>
      <c r="E958" s="34" t="s">
        <v>3283</v>
      </c>
      <c r="F958" s="26">
        <v>3759370</v>
      </c>
      <c r="G958" s="26">
        <v>300750</v>
      </c>
      <c r="H958" s="26">
        <f t="shared" si="14"/>
        <v>4060120</v>
      </c>
      <c r="I958" s="12"/>
      <c r="J958" s="12"/>
      <c r="K958" s="81"/>
      <c r="L958" s="12"/>
      <c r="M958" s="81"/>
      <c r="N958" s="81"/>
      <c r="O958" s="81"/>
      <c r="P958" s="12"/>
      <c r="Q958" s="12"/>
      <c r="R958" s="12"/>
      <c r="S958" s="12"/>
      <c r="T958" s="12"/>
    </row>
    <row r="959" spans="1:20" s="27" customFormat="1" ht="27" customHeight="1" x14ac:dyDescent="0.2">
      <c r="A959" s="21">
        <v>954</v>
      </c>
      <c r="B959" s="32">
        <v>45561</v>
      </c>
      <c r="C959" s="33" t="s">
        <v>2005</v>
      </c>
      <c r="D959" s="24" t="s">
        <v>23</v>
      </c>
      <c r="E959" s="34" t="s">
        <v>3284</v>
      </c>
      <c r="F959" s="26">
        <v>752730</v>
      </c>
      <c r="G959" s="26">
        <v>60218</v>
      </c>
      <c r="H959" s="26">
        <f t="shared" si="14"/>
        <v>812948</v>
      </c>
      <c r="I959" s="12"/>
      <c r="J959" s="12"/>
      <c r="K959" s="81"/>
      <c r="L959" s="12"/>
      <c r="M959" s="81"/>
      <c r="N959" s="81"/>
      <c r="O959" s="81"/>
      <c r="P959" s="12"/>
      <c r="Q959" s="12"/>
      <c r="R959" s="12"/>
      <c r="S959" s="12"/>
      <c r="T959" s="12"/>
    </row>
    <row r="960" spans="1:20" s="27" customFormat="1" ht="27" customHeight="1" x14ac:dyDescent="0.2">
      <c r="A960" s="21">
        <v>955</v>
      </c>
      <c r="B960" s="32">
        <v>45561</v>
      </c>
      <c r="C960" s="33" t="s">
        <v>2007</v>
      </c>
      <c r="D960" s="24" t="s">
        <v>23</v>
      </c>
      <c r="E960" s="34" t="s">
        <v>3285</v>
      </c>
      <c r="F960" s="26">
        <v>1505460</v>
      </c>
      <c r="G960" s="26">
        <v>120437</v>
      </c>
      <c r="H960" s="26">
        <f t="shared" si="14"/>
        <v>1625897</v>
      </c>
      <c r="I960" s="12"/>
      <c r="J960" s="12"/>
      <c r="K960" s="81"/>
      <c r="L960" s="12"/>
      <c r="M960" s="81"/>
      <c r="N960" s="81"/>
      <c r="O960" s="81"/>
      <c r="P960" s="12"/>
      <c r="Q960" s="12"/>
      <c r="R960" s="12"/>
      <c r="S960" s="12"/>
      <c r="T960" s="12"/>
    </row>
    <row r="961" spans="1:20" s="27" customFormat="1" ht="27" customHeight="1" x14ac:dyDescent="0.2">
      <c r="A961" s="21">
        <v>956</v>
      </c>
      <c r="B961" s="32">
        <v>45561</v>
      </c>
      <c r="C961" s="33" t="s">
        <v>2009</v>
      </c>
      <c r="D961" s="24" t="s">
        <v>23</v>
      </c>
      <c r="E961" s="34" t="s">
        <v>3286</v>
      </c>
      <c r="F961" s="26">
        <v>2547042</v>
      </c>
      <c r="G961" s="26">
        <v>203763</v>
      </c>
      <c r="H961" s="26">
        <f t="shared" si="14"/>
        <v>2750805</v>
      </c>
      <c r="I961" s="12"/>
      <c r="J961" s="12"/>
      <c r="K961" s="81"/>
      <c r="L961" s="12"/>
      <c r="M961" s="81"/>
      <c r="N961" s="81"/>
      <c r="O961" s="81"/>
      <c r="P961" s="12"/>
      <c r="Q961" s="12"/>
      <c r="R961" s="12"/>
      <c r="S961" s="12"/>
      <c r="T961" s="12"/>
    </row>
    <row r="962" spans="1:20" s="27" customFormat="1" ht="27" customHeight="1" x14ac:dyDescent="0.2">
      <c r="A962" s="21">
        <v>957</v>
      </c>
      <c r="B962" s="32">
        <v>45561</v>
      </c>
      <c r="C962" s="33" t="s">
        <v>2011</v>
      </c>
      <c r="D962" s="24" t="s">
        <v>23</v>
      </c>
      <c r="E962" s="34" t="s">
        <v>3287</v>
      </c>
      <c r="F962" s="26">
        <v>752730</v>
      </c>
      <c r="G962" s="26">
        <v>60218</v>
      </c>
      <c r="H962" s="26">
        <f t="shared" si="14"/>
        <v>812948</v>
      </c>
      <c r="I962" s="12"/>
      <c r="J962" s="12"/>
      <c r="K962" s="81"/>
      <c r="L962" s="12"/>
      <c r="M962" s="81"/>
      <c r="N962" s="81"/>
      <c r="O962" s="81"/>
      <c r="P962" s="12"/>
      <c r="Q962" s="12"/>
      <c r="R962" s="12"/>
      <c r="S962" s="12"/>
      <c r="T962" s="12"/>
    </row>
    <row r="963" spans="1:20" s="27" customFormat="1" ht="27" customHeight="1" x14ac:dyDescent="0.2">
      <c r="A963" s="21">
        <v>958</v>
      </c>
      <c r="B963" s="32">
        <v>45561</v>
      </c>
      <c r="C963" s="33" t="s">
        <v>2013</v>
      </c>
      <c r="D963" s="24" t="s">
        <v>23</v>
      </c>
      <c r="E963" s="34" t="s">
        <v>3288</v>
      </c>
      <c r="F963" s="26">
        <v>3923875</v>
      </c>
      <c r="G963" s="26">
        <v>313910</v>
      </c>
      <c r="H963" s="26">
        <f t="shared" si="14"/>
        <v>4237785</v>
      </c>
      <c r="I963" s="12"/>
      <c r="J963" s="12"/>
      <c r="K963" s="81"/>
      <c r="L963" s="12"/>
      <c r="M963" s="81"/>
      <c r="N963" s="81"/>
      <c r="O963" s="81"/>
      <c r="P963" s="12"/>
      <c r="Q963" s="12"/>
      <c r="R963" s="12"/>
      <c r="S963" s="12"/>
      <c r="T963" s="12"/>
    </row>
    <row r="964" spans="1:20" s="27" customFormat="1" ht="27" customHeight="1" x14ac:dyDescent="0.2">
      <c r="A964" s="21">
        <v>959</v>
      </c>
      <c r="B964" s="32">
        <v>45561</v>
      </c>
      <c r="C964" s="33" t="s">
        <v>2015</v>
      </c>
      <c r="D964" s="24" t="s">
        <v>23</v>
      </c>
      <c r="E964" s="34" t="s">
        <v>3289</v>
      </c>
      <c r="F964" s="26">
        <v>1003640</v>
      </c>
      <c r="G964" s="26">
        <v>80291</v>
      </c>
      <c r="H964" s="26">
        <f t="shared" si="14"/>
        <v>1083931</v>
      </c>
      <c r="I964" s="12"/>
      <c r="J964" s="12"/>
      <c r="K964" s="81"/>
      <c r="L964" s="12"/>
      <c r="M964" s="81"/>
      <c r="N964" s="81"/>
      <c r="O964" s="81"/>
      <c r="P964" s="12"/>
      <c r="Q964" s="12"/>
      <c r="R964" s="12"/>
      <c r="S964" s="12"/>
      <c r="T964" s="12"/>
    </row>
    <row r="965" spans="1:20" s="27" customFormat="1" ht="27" customHeight="1" x14ac:dyDescent="0.2">
      <c r="A965" s="21">
        <v>960</v>
      </c>
      <c r="B965" s="32">
        <v>45561</v>
      </c>
      <c r="C965" s="33" t="s">
        <v>2017</v>
      </c>
      <c r="D965" s="24" t="s">
        <v>23</v>
      </c>
      <c r="E965" s="34" t="s">
        <v>3290</v>
      </c>
      <c r="F965" s="26">
        <v>2074890</v>
      </c>
      <c r="G965" s="26">
        <v>165991</v>
      </c>
      <c r="H965" s="26">
        <f t="shared" si="14"/>
        <v>2240881</v>
      </c>
      <c r="I965" s="12"/>
      <c r="J965" s="12"/>
      <c r="K965" s="81"/>
      <c r="L965" s="12"/>
      <c r="M965" s="81"/>
      <c r="N965" s="81"/>
      <c r="O965" s="81"/>
      <c r="P965" s="12"/>
      <c r="Q965" s="12"/>
      <c r="R965" s="12"/>
      <c r="S965" s="12"/>
      <c r="T965" s="12"/>
    </row>
    <row r="966" spans="1:20" s="27" customFormat="1" ht="27" customHeight="1" x14ac:dyDescent="0.2">
      <c r="A966" s="21">
        <v>961</v>
      </c>
      <c r="B966" s="32">
        <v>45561</v>
      </c>
      <c r="C966" s="33" t="s">
        <v>2019</v>
      </c>
      <c r="D966" s="24" t="s">
        <v>23</v>
      </c>
      <c r="E966" s="34" t="s">
        <v>3291</v>
      </c>
      <c r="F966" s="26">
        <v>2007280</v>
      </c>
      <c r="G966" s="26">
        <v>160582</v>
      </c>
      <c r="H966" s="26">
        <f t="shared" ref="H966:H1029" si="15">G966+F966</f>
        <v>2167862</v>
      </c>
      <c r="I966" s="12"/>
      <c r="J966" s="12"/>
      <c r="K966" s="81"/>
      <c r="L966" s="12"/>
      <c r="M966" s="81"/>
      <c r="N966" s="81"/>
      <c r="O966" s="81"/>
      <c r="P966" s="12"/>
      <c r="Q966" s="12"/>
      <c r="R966" s="12"/>
      <c r="S966" s="12"/>
      <c r="T966" s="12"/>
    </row>
    <row r="967" spans="1:20" s="27" customFormat="1" ht="27" customHeight="1" x14ac:dyDescent="0.2">
      <c r="A967" s="21">
        <v>962</v>
      </c>
      <c r="B967" s="32">
        <v>45561</v>
      </c>
      <c r="C967" s="33" t="s">
        <v>2021</v>
      </c>
      <c r="D967" s="24" t="s">
        <v>23</v>
      </c>
      <c r="E967" s="34" t="s">
        <v>3292</v>
      </c>
      <c r="F967" s="26">
        <v>6829090</v>
      </c>
      <c r="G967" s="26">
        <v>546327</v>
      </c>
      <c r="H967" s="26">
        <f t="shared" si="15"/>
        <v>7375417</v>
      </c>
      <c r="I967" s="12"/>
      <c r="J967" s="12"/>
      <c r="K967" s="81"/>
      <c r="L967" s="12"/>
      <c r="M967" s="81"/>
      <c r="N967" s="81"/>
      <c r="O967" s="81"/>
      <c r="P967" s="12"/>
      <c r="Q967" s="12"/>
      <c r="R967" s="12"/>
      <c r="S967" s="12"/>
      <c r="T967" s="12"/>
    </row>
    <row r="968" spans="1:20" s="27" customFormat="1" ht="27" customHeight="1" x14ac:dyDescent="0.2">
      <c r="A968" s="21">
        <v>963</v>
      </c>
      <c r="B968" s="32">
        <v>45561</v>
      </c>
      <c r="C968" s="33" t="s">
        <v>2023</v>
      </c>
      <c r="D968" s="24" t="s">
        <v>23</v>
      </c>
      <c r="E968" s="34" t="s">
        <v>3293</v>
      </c>
      <c r="F968" s="26">
        <v>1003640</v>
      </c>
      <c r="G968" s="26">
        <v>80291</v>
      </c>
      <c r="H968" s="26">
        <f t="shared" si="15"/>
        <v>1083931</v>
      </c>
      <c r="I968" s="12"/>
      <c r="J968" s="12"/>
      <c r="K968" s="81"/>
      <c r="L968" s="12"/>
      <c r="M968" s="81"/>
      <c r="N968" s="81"/>
      <c r="O968" s="81"/>
      <c r="P968" s="12"/>
      <c r="Q968" s="12"/>
      <c r="R968" s="12"/>
      <c r="S968" s="12"/>
      <c r="T968" s="12"/>
    </row>
    <row r="969" spans="1:20" s="27" customFormat="1" ht="27" customHeight="1" x14ac:dyDescent="0.2">
      <c r="A969" s="21">
        <v>964</v>
      </c>
      <c r="B969" s="32">
        <v>45561</v>
      </c>
      <c r="C969" s="33" t="s">
        <v>2025</v>
      </c>
      <c r="D969" s="24" t="s">
        <v>23</v>
      </c>
      <c r="E969" s="34" t="s">
        <v>3294</v>
      </c>
      <c r="F969" s="26">
        <v>2074890</v>
      </c>
      <c r="G969" s="26">
        <v>165991</v>
      </c>
      <c r="H969" s="26">
        <f t="shared" si="15"/>
        <v>2240881</v>
      </c>
      <c r="I969" s="12"/>
      <c r="J969" s="12"/>
      <c r="K969" s="81"/>
      <c r="L969" s="12"/>
      <c r="M969" s="81"/>
      <c r="N969" s="81"/>
      <c r="O969" s="81"/>
      <c r="P969" s="12"/>
      <c r="Q969" s="12"/>
      <c r="R969" s="12"/>
      <c r="S969" s="12"/>
      <c r="T969" s="12"/>
    </row>
    <row r="970" spans="1:20" s="27" customFormat="1" ht="27" customHeight="1" x14ac:dyDescent="0.2">
      <c r="A970" s="21">
        <v>965</v>
      </c>
      <c r="B970" s="32">
        <v>45561</v>
      </c>
      <c r="C970" s="33" t="s">
        <v>2027</v>
      </c>
      <c r="D970" s="24" t="s">
        <v>23</v>
      </c>
      <c r="E970" s="34" t="s">
        <v>3295</v>
      </c>
      <c r="F970" s="26">
        <v>1254550</v>
      </c>
      <c r="G970" s="26">
        <v>100364</v>
      </c>
      <c r="H970" s="26">
        <f t="shared" si="15"/>
        <v>1354914</v>
      </c>
      <c r="I970" s="12"/>
      <c r="J970" s="12"/>
      <c r="K970" s="81"/>
      <c r="L970" s="12"/>
      <c r="M970" s="81"/>
      <c r="N970" s="81"/>
      <c r="O970" s="81"/>
      <c r="P970" s="12"/>
      <c r="Q970" s="12"/>
      <c r="R970" s="12"/>
      <c r="S970" s="12"/>
      <c r="T970" s="12"/>
    </row>
    <row r="971" spans="1:20" s="27" customFormat="1" ht="27" customHeight="1" x14ac:dyDescent="0.2">
      <c r="A971" s="21">
        <v>966</v>
      </c>
      <c r="B971" s="32">
        <v>45561</v>
      </c>
      <c r="C971" s="33" t="s">
        <v>2029</v>
      </c>
      <c r="D971" s="24" t="s">
        <v>23</v>
      </c>
      <c r="E971" s="34" t="s">
        <v>3296</v>
      </c>
      <c r="F971" s="26">
        <v>2860840</v>
      </c>
      <c r="G971" s="26">
        <v>228867</v>
      </c>
      <c r="H971" s="26">
        <f t="shared" si="15"/>
        <v>3089707</v>
      </c>
      <c r="I971" s="12"/>
      <c r="J971" s="12"/>
      <c r="K971" s="81"/>
      <c r="L971" s="12"/>
      <c r="M971" s="81"/>
      <c r="N971" s="81"/>
      <c r="O971" s="81"/>
      <c r="P971" s="12"/>
      <c r="Q971" s="12"/>
      <c r="R971" s="12"/>
      <c r="S971" s="12"/>
      <c r="T971" s="12"/>
    </row>
    <row r="972" spans="1:20" s="27" customFormat="1" ht="27" customHeight="1" x14ac:dyDescent="0.2">
      <c r="A972" s="21">
        <v>967</v>
      </c>
      <c r="B972" s="32">
        <v>45561</v>
      </c>
      <c r="C972" s="33" t="s">
        <v>2031</v>
      </c>
      <c r="D972" s="24" t="s">
        <v>23</v>
      </c>
      <c r="E972" s="34" t="s">
        <v>3297</v>
      </c>
      <c r="F972" s="26">
        <v>1505460</v>
      </c>
      <c r="G972" s="26">
        <v>120437</v>
      </c>
      <c r="H972" s="26">
        <f t="shared" si="15"/>
        <v>1625897</v>
      </c>
      <c r="I972" s="12"/>
      <c r="J972" s="12"/>
      <c r="K972" s="81"/>
      <c r="L972" s="12"/>
      <c r="M972" s="81"/>
      <c r="N972" s="81"/>
      <c r="O972" s="81"/>
      <c r="P972" s="12"/>
      <c r="Q972" s="12"/>
      <c r="R972" s="12"/>
      <c r="S972" s="12"/>
      <c r="T972" s="12"/>
    </row>
    <row r="973" spans="1:20" s="27" customFormat="1" ht="27" customHeight="1" x14ac:dyDescent="0.2">
      <c r="A973" s="21">
        <v>968</v>
      </c>
      <c r="B973" s="32">
        <v>45561</v>
      </c>
      <c r="C973" s="33" t="s">
        <v>2033</v>
      </c>
      <c r="D973" s="24" t="s">
        <v>23</v>
      </c>
      <c r="E973" s="34" t="s">
        <v>3298</v>
      </c>
      <c r="F973" s="26">
        <v>3689780</v>
      </c>
      <c r="G973" s="26">
        <v>295182</v>
      </c>
      <c r="H973" s="26">
        <f t="shared" si="15"/>
        <v>3984962</v>
      </c>
      <c r="I973" s="12"/>
      <c r="J973" s="12"/>
      <c r="K973" s="81"/>
      <c r="L973" s="12"/>
      <c r="M973" s="81"/>
      <c r="N973" s="81"/>
      <c r="O973" s="81"/>
      <c r="P973" s="12"/>
      <c r="Q973" s="12"/>
      <c r="R973" s="12"/>
      <c r="S973" s="12"/>
      <c r="T973" s="12"/>
    </row>
    <row r="974" spans="1:20" s="27" customFormat="1" ht="27" customHeight="1" x14ac:dyDescent="0.2">
      <c r="A974" s="21">
        <v>969</v>
      </c>
      <c r="B974" s="32">
        <v>45561</v>
      </c>
      <c r="C974" s="33" t="s">
        <v>2035</v>
      </c>
      <c r="D974" s="24" t="s">
        <v>23</v>
      </c>
      <c r="E974" s="34" t="s">
        <v>3299</v>
      </c>
      <c r="F974" s="26">
        <v>1505460</v>
      </c>
      <c r="G974" s="26">
        <v>120437</v>
      </c>
      <c r="H974" s="26">
        <f t="shared" si="15"/>
        <v>1625897</v>
      </c>
      <c r="I974" s="12"/>
      <c r="J974" s="12"/>
      <c r="K974" s="81"/>
      <c r="L974" s="12"/>
      <c r="M974" s="81"/>
      <c r="N974" s="81"/>
      <c r="O974" s="81"/>
      <c r="P974" s="12"/>
      <c r="Q974" s="12"/>
      <c r="R974" s="12"/>
      <c r="S974" s="12"/>
      <c r="T974" s="12"/>
    </row>
    <row r="975" spans="1:20" s="27" customFormat="1" ht="27" customHeight="1" x14ac:dyDescent="0.2">
      <c r="A975" s="21">
        <v>970</v>
      </c>
      <c r="B975" s="32">
        <v>45561</v>
      </c>
      <c r="C975" s="33" t="s">
        <v>2037</v>
      </c>
      <c r="D975" s="24" t="s">
        <v>23</v>
      </c>
      <c r="E975" s="34" t="s">
        <v>3300</v>
      </c>
      <c r="F975" s="26">
        <v>1254550</v>
      </c>
      <c r="G975" s="26">
        <v>100364</v>
      </c>
      <c r="H975" s="26">
        <f t="shared" si="15"/>
        <v>1354914</v>
      </c>
      <c r="I975" s="12"/>
      <c r="J975" s="12"/>
      <c r="K975" s="81"/>
      <c r="L975" s="12"/>
      <c r="M975" s="81"/>
      <c r="N975" s="81"/>
      <c r="O975" s="81"/>
      <c r="P975" s="12"/>
      <c r="Q975" s="12"/>
      <c r="R975" s="12"/>
      <c r="S975" s="12"/>
      <c r="T975" s="12"/>
    </row>
    <row r="976" spans="1:20" s="27" customFormat="1" ht="27" customHeight="1" x14ac:dyDescent="0.2">
      <c r="A976" s="21">
        <v>971</v>
      </c>
      <c r="B976" s="32">
        <v>45561</v>
      </c>
      <c r="C976" s="33" t="s">
        <v>2039</v>
      </c>
      <c r="D976" s="24" t="s">
        <v>23</v>
      </c>
      <c r="E976" s="34" t="s">
        <v>3301</v>
      </c>
      <c r="F976" s="26">
        <v>1003640</v>
      </c>
      <c r="G976" s="26">
        <v>80291</v>
      </c>
      <c r="H976" s="26">
        <f t="shared" si="15"/>
        <v>1083931</v>
      </c>
      <c r="I976" s="12"/>
      <c r="J976" s="12"/>
      <c r="K976" s="81"/>
      <c r="L976" s="12"/>
      <c r="M976" s="81"/>
      <c r="N976" s="81"/>
      <c r="O976" s="81"/>
      <c r="P976" s="12"/>
      <c r="Q976" s="12"/>
      <c r="R976" s="12"/>
      <c r="S976" s="12"/>
      <c r="T976" s="12"/>
    </row>
    <row r="977" spans="1:20" s="27" customFormat="1" ht="27" customHeight="1" x14ac:dyDescent="0.2">
      <c r="A977" s="21">
        <v>972</v>
      </c>
      <c r="B977" s="32">
        <v>45561</v>
      </c>
      <c r="C977" s="33" t="s">
        <v>2041</v>
      </c>
      <c r="D977" s="24" t="s">
        <v>23</v>
      </c>
      <c r="E977" s="34" t="s">
        <v>3302</v>
      </c>
      <c r="F977" s="26">
        <v>3735740</v>
      </c>
      <c r="G977" s="26">
        <v>298859</v>
      </c>
      <c r="H977" s="26">
        <f t="shared" si="15"/>
        <v>4034599</v>
      </c>
      <c r="I977" s="12"/>
      <c r="J977" s="12"/>
      <c r="K977" s="81"/>
      <c r="L977" s="12"/>
      <c r="M977" s="81"/>
      <c r="N977" s="81"/>
      <c r="O977" s="81"/>
      <c r="P977" s="12"/>
      <c r="Q977" s="12"/>
      <c r="R977" s="12"/>
      <c r="S977" s="12"/>
      <c r="T977" s="12"/>
    </row>
    <row r="978" spans="1:20" s="27" customFormat="1" ht="27" customHeight="1" x14ac:dyDescent="0.2">
      <c r="A978" s="21">
        <v>973</v>
      </c>
      <c r="B978" s="32">
        <v>45561</v>
      </c>
      <c r="C978" s="33" t="s">
        <v>2043</v>
      </c>
      <c r="D978" s="24" t="s">
        <v>23</v>
      </c>
      <c r="E978" s="34" t="s">
        <v>3303</v>
      </c>
      <c r="F978" s="26">
        <v>6113483</v>
      </c>
      <c r="G978" s="26">
        <v>489079</v>
      </c>
      <c r="H978" s="26">
        <f t="shared" si="15"/>
        <v>6602562</v>
      </c>
      <c r="I978" s="12"/>
      <c r="J978" s="12"/>
      <c r="K978" s="81"/>
      <c r="L978" s="12"/>
      <c r="M978" s="81"/>
      <c r="N978" s="81"/>
      <c r="O978" s="81"/>
      <c r="P978" s="12"/>
      <c r="Q978" s="12"/>
      <c r="R978" s="12"/>
      <c r="S978" s="12"/>
      <c r="T978" s="12"/>
    </row>
    <row r="979" spans="1:20" s="27" customFormat="1" ht="27" customHeight="1" x14ac:dyDescent="0.2">
      <c r="A979" s="21">
        <v>974</v>
      </c>
      <c r="B979" s="32">
        <v>45561</v>
      </c>
      <c r="C979" s="33" t="s">
        <v>2045</v>
      </c>
      <c r="D979" s="24" t="s">
        <v>23</v>
      </c>
      <c r="E979" s="34" t="s">
        <v>3304</v>
      </c>
      <c r="F979" s="26">
        <v>1003640</v>
      </c>
      <c r="G979" s="26">
        <v>80291</v>
      </c>
      <c r="H979" s="26">
        <f t="shared" si="15"/>
        <v>1083931</v>
      </c>
      <c r="I979" s="12"/>
      <c r="J979" s="12"/>
      <c r="K979" s="81"/>
      <c r="L979" s="12"/>
      <c r="M979" s="81"/>
      <c r="N979" s="81"/>
      <c r="O979" s="81"/>
      <c r="P979" s="12"/>
      <c r="Q979" s="12"/>
      <c r="R979" s="12"/>
      <c r="S979" s="12"/>
      <c r="T979" s="12"/>
    </row>
    <row r="980" spans="1:20" s="27" customFormat="1" ht="27" customHeight="1" x14ac:dyDescent="0.2">
      <c r="A980" s="21">
        <v>975</v>
      </c>
      <c r="B980" s="32">
        <v>45561</v>
      </c>
      <c r="C980" s="33" t="s">
        <v>2047</v>
      </c>
      <c r="D980" s="24" t="s">
        <v>23</v>
      </c>
      <c r="E980" s="34" t="s">
        <v>3305</v>
      </c>
      <c r="F980" s="26">
        <v>2767335</v>
      </c>
      <c r="G980" s="26">
        <v>221387</v>
      </c>
      <c r="H980" s="26">
        <f t="shared" si="15"/>
        <v>2988722</v>
      </c>
      <c r="I980" s="12"/>
      <c r="J980" s="12"/>
      <c r="K980" s="81"/>
      <c r="L980" s="12"/>
      <c r="M980" s="81"/>
      <c r="N980" s="81"/>
      <c r="O980" s="81"/>
      <c r="P980" s="12"/>
      <c r="Q980" s="12"/>
      <c r="R980" s="12"/>
      <c r="S980" s="12"/>
      <c r="T980" s="12"/>
    </row>
    <row r="981" spans="1:20" s="27" customFormat="1" ht="27" customHeight="1" x14ac:dyDescent="0.2">
      <c r="A981" s="21">
        <v>976</v>
      </c>
      <c r="B981" s="32">
        <v>45561</v>
      </c>
      <c r="C981" s="33" t="s">
        <v>2049</v>
      </c>
      <c r="D981" s="24" t="s">
        <v>23</v>
      </c>
      <c r="E981" s="34" t="s">
        <v>3306</v>
      </c>
      <c r="F981" s="26">
        <v>1289600</v>
      </c>
      <c r="G981" s="26">
        <v>103168</v>
      </c>
      <c r="H981" s="26">
        <f t="shared" si="15"/>
        <v>1392768</v>
      </c>
      <c r="I981" s="12"/>
      <c r="J981" s="12"/>
      <c r="K981" s="81"/>
      <c r="L981" s="12"/>
      <c r="M981" s="81"/>
      <c r="N981" s="81"/>
      <c r="O981" s="81"/>
      <c r="P981" s="12"/>
      <c r="Q981" s="12"/>
      <c r="R981" s="12"/>
      <c r="S981" s="12"/>
      <c r="T981" s="12"/>
    </row>
    <row r="982" spans="1:20" s="27" customFormat="1" ht="27" customHeight="1" x14ac:dyDescent="0.2">
      <c r="A982" s="21">
        <v>977</v>
      </c>
      <c r="B982" s="32">
        <v>45561</v>
      </c>
      <c r="C982" s="33" t="s">
        <v>2051</v>
      </c>
      <c r="D982" s="24" t="s">
        <v>23</v>
      </c>
      <c r="E982" s="34" t="s">
        <v>3307</v>
      </c>
      <c r="F982" s="26">
        <v>3172940</v>
      </c>
      <c r="G982" s="26">
        <v>253835</v>
      </c>
      <c r="H982" s="26">
        <f t="shared" si="15"/>
        <v>3426775</v>
      </c>
      <c r="I982" s="12"/>
      <c r="J982" s="12"/>
      <c r="K982" s="81"/>
      <c r="L982" s="12"/>
      <c r="M982" s="81"/>
      <c r="N982" s="81"/>
      <c r="O982" s="81"/>
      <c r="P982" s="12"/>
      <c r="Q982" s="12"/>
      <c r="R982" s="12"/>
      <c r="S982" s="12"/>
      <c r="T982" s="12"/>
    </row>
    <row r="983" spans="1:20" s="27" customFormat="1" ht="27" customHeight="1" x14ac:dyDescent="0.2">
      <c r="A983" s="21">
        <v>978</v>
      </c>
      <c r="B983" s="32">
        <v>45561</v>
      </c>
      <c r="C983" s="33" t="s">
        <v>2053</v>
      </c>
      <c r="D983" s="24" t="s">
        <v>23</v>
      </c>
      <c r="E983" s="34" t="s">
        <v>3308</v>
      </c>
      <c r="F983" s="26">
        <v>2453840</v>
      </c>
      <c r="G983" s="26">
        <v>196307</v>
      </c>
      <c r="H983" s="26">
        <f t="shared" si="15"/>
        <v>2650147</v>
      </c>
      <c r="I983" s="12"/>
      <c r="J983" s="12"/>
      <c r="K983" s="81"/>
      <c r="L983" s="12"/>
      <c r="M983" s="81"/>
      <c r="N983" s="81"/>
      <c r="O983" s="81"/>
      <c r="P983" s="12"/>
      <c r="Q983" s="12"/>
      <c r="R983" s="12"/>
      <c r="S983" s="12"/>
      <c r="T983" s="12"/>
    </row>
    <row r="984" spans="1:20" s="27" customFormat="1" ht="27" customHeight="1" x14ac:dyDescent="0.2">
      <c r="A984" s="21">
        <v>979</v>
      </c>
      <c r="B984" s="32">
        <v>45561</v>
      </c>
      <c r="C984" s="33" t="s">
        <v>2055</v>
      </c>
      <c r="D984" s="24" t="s">
        <v>23</v>
      </c>
      <c r="E984" s="34" t="s">
        <v>3309</v>
      </c>
      <c r="F984" s="26">
        <v>5213000</v>
      </c>
      <c r="G984" s="26">
        <v>417040</v>
      </c>
      <c r="H984" s="26">
        <f t="shared" si="15"/>
        <v>5630040</v>
      </c>
      <c r="I984" s="12"/>
      <c r="J984" s="12"/>
      <c r="K984" s="81"/>
      <c r="L984" s="12"/>
      <c r="M984" s="81"/>
      <c r="N984" s="81"/>
      <c r="O984" s="81"/>
      <c r="P984" s="12"/>
      <c r="Q984" s="12"/>
      <c r="R984" s="12"/>
      <c r="S984" s="12"/>
      <c r="T984" s="12"/>
    </row>
    <row r="985" spans="1:20" s="27" customFormat="1" ht="27" customHeight="1" x14ac:dyDescent="0.2">
      <c r="A985" s="21">
        <v>980</v>
      </c>
      <c r="B985" s="32">
        <v>45561</v>
      </c>
      <c r="C985" s="33" t="s">
        <v>2057</v>
      </c>
      <c r="D985" s="24" t="s">
        <v>23</v>
      </c>
      <c r="E985" s="34" t="s">
        <v>3310</v>
      </c>
      <c r="F985" s="26">
        <v>3948450</v>
      </c>
      <c r="G985" s="26">
        <v>315876</v>
      </c>
      <c r="H985" s="26">
        <f t="shared" si="15"/>
        <v>4264326</v>
      </c>
      <c r="I985" s="12"/>
      <c r="J985" s="12"/>
      <c r="K985" s="81"/>
      <c r="L985" s="12"/>
      <c r="M985" s="81"/>
      <c r="N985" s="81"/>
      <c r="O985" s="81"/>
      <c r="P985" s="12"/>
      <c r="Q985" s="12"/>
      <c r="R985" s="12"/>
      <c r="S985" s="12"/>
      <c r="T985" s="12"/>
    </row>
    <row r="986" spans="1:20" s="27" customFormat="1" ht="27" customHeight="1" x14ac:dyDescent="0.2">
      <c r="A986" s="21">
        <v>981</v>
      </c>
      <c r="B986" s="32">
        <v>45561</v>
      </c>
      <c r="C986" s="33" t="s">
        <v>2059</v>
      </c>
      <c r="D986" s="24" t="s">
        <v>23</v>
      </c>
      <c r="E986" s="34" t="s">
        <v>3311</v>
      </c>
      <c r="F986" s="26">
        <v>4598790</v>
      </c>
      <c r="G986" s="26">
        <v>367903</v>
      </c>
      <c r="H986" s="26">
        <f t="shared" si="15"/>
        <v>4966693</v>
      </c>
      <c r="I986" s="12"/>
      <c r="J986" s="12"/>
      <c r="K986" s="81"/>
      <c r="L986" s="12"/>
      <c r="M986" s="81"/>
      <c r="N986" s="81"/>
      <c r="O986" s="81"/>
      <c r="P986" s="12"/>
      <c r="Q986" s="12"/>
      <c r="R986" s="12"/>
      <c r="S986" s="12"/>
      <c r="T986" s="12"/>
    </row>
    <row r="987" spans="1:20" s="27" customFormat="1" ht="27" customHeight="1" x14ac:dyDescent="0.2">
      <c r="A987" s="21">
        <v>982</v>
      </c>
      <c r="B987" s="32">
        <v>45561</v>
      </c>
      <c r="C987" s="33" t="s">
        <v>2061</v>
      </c>
      <c r="D987" s="24" t="s">
        <v>23</v>
      </c>
      <c r="E987" s="34" t="s">
        <v>3312</v>
      </c>
      <c r="F987" s="26">
        <v>1173355</v>
      </c>
      <c r="G987" s="26">
        <v>93868</v>
      </c>
      <c r="H987" s="26">
        <f t="shared" si="15"/>
        <v>1267223</v>
      </c>
      <c r="I987" s="12"/>
      <c r="J987" s="12"/>
      <c r="K987" s="81"/>
      <c r="L987" s="12"/>
      <c r="M987" s="81"/>
      <c r="N987" s="81"/>
      <c r="O987" s="81"/>
      <c r="P987" s="12"/>
      <c r="Q987" s="12"/>
      <c r="R987" s="12"/>
      <c r="S987" s="12"/>
      <c r="T987" s="12"/>
    </row>
    <row r="988" spans="1:20" s="27" customFormat="1" ht="27" customHeight="1" x14ac:dyDescent="0.2">
      <c r="A988" s="21">
        <v>983</v>
      </c>
      <c r="B988" s="32">
        <v>45561</v>
      </c>
      <c r="C988" s="33" t="s">
        <v>2063</v>
      </c>
      <c r="D988" s="24" t="s">
        <v>23</v>
      </c>
      <c r="E988" s="34" t="s">
        <v>3313</v>
      </c>
      <c r="F988" s="26">
        <v>6945045</v>
      </c>
      <c r="G988" s="26">
        <v>555604</v>
      </c>
      <c r="H988" s="26">
        <f t="shared" si="15"/>
        <v>7500649</v>
      </c>
      <c r="I988" s="12"/>
      <c r="J988" s="12"/>
      <c r="K988" s="81"/>
      <c r="L988" s="12"/>
      <c r="M988" s="81"/>
      <c r="N988" s="81"/>
      <c r="O988" s="81"/>
      <c r="P988" s="12"/>
      <c r="Q988" s="12"/>
      <c r="R988" s="12"/>
      <c r="S988" s="12"/>
      <c r="T988" s="12"/>
    </row>
    <row r="989" spans="1:20" s="27" customFormat="1" ht="27" customHeight="1" x14ac:dyDescent="0.2">
      <c r="A989" s="21">
        <v>984</v>
      </c>
      <c r="B989" s="32">
        <v>45561</v>
      </c>
      <c r="C989" s="33" t="s">
        <v>2065</v>
      </c>
      <c r="D989" s="24" t="s">
        <v>23</v>
      </c>
      <c r="E989" s="34" t="s">
        <v>3314</v>
      </c>
      <c r="F989" s="26">
        <v>4637100</v>
      </c>
      <c r="G989" s="26">
        <v>370968</v>
      </c>
      <c r="H989" s="26">
        <f t="shared" si="15"/>
        <v>5008068</v>
      </c>
      <c r="I989" s="12"/>
      <c r="J989" s="12"/>
      <c r="K989" s="81"/>
      <c r="L989" s="12"/>
      <c r="M989" s="81"/>
      <c r="N989" s="81"/>
      <c r="O989" s="81"/>
      <c r="P989" s="12"/>
      <c r="Q989" s="12"/>
      <c r="R989" s="12"/>
      <c r="S989" s="12"/>
      <c r="T989" s="12"/>
    </row>
    <row r="990" spans="1:20" s="27" customFormat="1" ht="27" customHeight="1" x14ac:dyDescent="0.2">
      <c r="A990" s="21">
        <v>985</v>
      </c>
      <c r="B990" s="32">
        <v>45561</v>
      </c>
      <c r="C990" s="33" t="s">
        <v>2067</v>
      </c>
      <c r="D990" s="24" t="s">
        <v>23</v>
      </c>
      <c r="E990" s="34" t="s">
        <v>3315</v>
      </c>
      <c r="F990" s="26">
        <v>3177960</v>
      </c>
      <c r="G990" s="26">
        <v>254237</v>
      </c>
      <c r="H990" s="26">
        <f t="shared" si="15"/>
        <v>3432197</v>
      </c>
      <c r="I990" s="12"/>
      <c r="J990" s="12"/>
      <c r="K990" s="81"/>
      <c r="L990" s="12"/>
      <c r="M990" s="81"/>
      <c r="N990" s="81"/>
      <c r="O990" s="81"/>
      <c r="P990" s="12"/>
      <c r="Q990" s="12"/>
      <c r="R990" s="12"/>
      <c r="S990" s="12"/>
      <c r="T990" s="12"/>
    </row>
    <row r="991" spans="1:20" s="27" customFormat="1" ht="27" customHeight="1" x14ac:dyDescent="0.2">
      <c r="A991" s="21">
        <v>986</v>
      </c>
      <c r="B991" s="32">
        <v>45561</v>
      </c>
      <c r="C991" s="33" t="s">
        <v>2069</v>
      </c>
      <c r="D991" s="24" t="s">
        <v>23</v>
      </c>
      <c r="E991" s="34" t="s">
        <v>3316</v>
      </c>
      <c r="F991" s="26">
        <v>1728645</v>
      </c>
      <c r="G991" s="26">
        <v>138292</v>
      </c>
      <c r="H991" s="26">
        <f t="shared" si="15"/>
        <v>1866937</v>
      </c>
      <c r="I991" s="12"/>
      <c r="J991" s="12"/>
      <c r="K991" s="81"/>
      <c r="L991" s="12"/>
      <c r="M991" s="81"/>
      <c r="N991" s="81"/>
      <c r="O991" s="81"/>
      <c r="P991" s="12"/>
      <c r="Q991" s="12"/>
      <c r="R991" s="12"/>
      <c r="S991" s="12"/>
      <c r="T991" s="12"/>
    </row>
    <row r="992" spans="1:20" s="27" customFormat="1" ht="27" customHeight="1" x14ac:dyDescent="0.2">
      <c r="A992" s="21">
        <v>987</v>
      </c>
      <c r="B992" s="32">
        <v>45561</v>
      </c>
      <c r="C992" s="33" t="s">
        <v>2071</v>
      </c>
      <c r="D992" s="24" t="s">
        <v>23</v>
      </c>
      <c r="E992" s="34" t="s">
        <v>3317</v>
      </c>
      <c r="F992" s="26">
        <v>3031973</v>
      </c>
      <c r="G992" s="26">
        <v>242558</v>
      </c>
      <c r="H992" s="26">
        <f t="shared" si="15"/>
        <v>3274531</v>
      </c>
      <c r="I992" s="12"/>
      <c r="J992" s="12"/>
      <c r="K992" s="81"/>
      <c r="L992" s="12"/>
      <c r="M992" s="81"/>
      <c r="N992" s="81"/>
      <c r="O992" s="81"/>
      <c r="P992" s="12"/>
      <c r="Q992" s="12"/>
      <c r="R992" s="12"/>
      <c r="S992" s="12"/>
      <c r="T992" s="12"/>
    </row>
    <row r="993" spans="1:20" s="27" customFormat="1" ht="27" customHeight="1" x14ac:dyDescent="0.2">
      <c r="A993" s="21">
        <v>988</v>
      </c>
      <c r="B993" s="32">
        <v>45561</v>
      </c>
      <c r="C993" s="33" t="s">
        <v>2073</v>
      </c>
      <c r="D993" s="24" t="s">
        <v>23</v>
      </c>
      <c r="E993" s="60" t="s">
        <v>3318</v>
      </c>
      <c r="F993" s="26">
        <v>1149513</v>
      </c>
      <c r="G993" s="26">
        <v>91961</v>
      </c>
      <c r="H993" s="26">
        <f t="shared" si="15"/>
        <v>1241474</v>
      </c>
      <c r="I993" s="12"/>
      <c r="J993" s="12"/>
      <c r="K993" s="81"/>
      <c r="L993" s="12"/>
      <c r="M993" s="81"/>
      <c r="N993" s="81"/>
      <c r="O993" s="81"/>
      <c r="P993" s="12"/>
      <c r="Q993" s="12"/>
      <c r="R993" s="12"/>
      <c r="S993" s="12"/>
      <c r="T993" s="12"/>
    </row>
    <row r="994" spans="1:20" s="27" customFormat="1" ht="27" customHeight="1" x14ac:dyDescent="0.2">
      <c r="A994" s="21">
        <v>989</v>
      </c>
      <c r="B994" s="32">
        <v>45561</v>
      </c>
      <c r="C994" s="33" t="s">
        <v>2075</v>
      </c>
      <c r="D994" s="24" t="s">
        <v>23</v>
      </c>
      <c r="E994" s="60" t="s">
        <v>3319</v>
      </c>
      <c r="F994" s="26">
        <v>2421136</v>
      </c>
      <c r="G994" s="26">
        <v>193691</v>
      </c>
      <c r="H994" s="26">
        <f t="shared" si="15"/>
        <v>2614827</v>
      </c>
      <c r="I994" s="12"/>
      <c r="J994" s="12"/>
      <c r="K994" s="81"/>
      <c r="L994" s="12"/>
      <c r="M994" s="81"/>
      <c r="N994" s="81"/>
      <c r="O994" s="81"/>
      <c r="P994" s="12"/>
      <c r="Q994" s="12"/>
      <c r="R994" s="12"/>
      <c r="S994" s="12"/>
      <c r="T994" s="12"/>
    </row>
    <row r="995" spans="1:20" s="27" customFormat="1" ht="27" customHeight="1" x14ac:dyDescent="0.2">
      <c r="A995" s="21">
        <v>990</v>
      </c>
      <c r="B995" s="32">
        <v>45561</v>
      </c>
      <c r="C995" s="61" t="s">
        <v>2077</v>
      </c>
      <c r="D995" s="24" t="s">
        <v>23</v>
      </c>
      <c r="E995" s="60" t="s">
        <v>3320</v>
      </c>
      <c r="F995" s="26">
        <v>5162270</v>
      </c>
      <c r="G995" s="26">
        <v>412982</v>
      </c>
      <c r="H995" s="26">
        <f t="shared" si="15"/>
        <v>5575252</v>
      </c>
      <c r="I995" s="12"/>
      <c r="J995" s="12"/>
      <c r="K995" s="81"/>
      <c r="L995" s="12"/>
      <c r="M995" s="81"/>
      <c r="N995" s="81"/>
      <c r="O995" s="81"/>
      <c r="P995" s="12"/>
      <c r="Q995" s="12"/>
      <c r="R995" s="12"/>
      <c r="S995" s="12"/>
      <c r="T995" s="12"/>
    </row>
    <row r="996" spans="1:20" s="27" customFormat="1" ht="27" customHeight="1" x14ac:dyDescent="0.2">
      <c r="A996" s="21">
        <v>991</v>
      </c>
      <c r="B996" s="32">
        <v>45561</v>
      </c>
      <c r="C996" s="33" t="s">
        <v>2079</v>
      </c>
      <c r="D996" s="24" t="s">
        <v>23</v>
      </c>
      <c r="E996" s="34" t="s">
        <v>3321</v>
      </c>
      <c r="F996" s="26">
        <v>709500</v>
      </c>
      <c r="G996" s="26">
        <v>56760</v>
      </c>
      <c r="H996" s="26">
        <f t="shared" si="15"/>
        <v>766260</v>
      </c>
      <c r="I996" s="12"/>
      <c r="J996" s="12"/>
      <c r="K996" s="81"/>
      <c r="L996" s="12"/>
      <c r="M996" s="81"/>
      <c r="N996" s="81"/>
      <c r="O996" s="81"/>
      <c r="P996" s="12"/>
      <c r="Q996" s="12"/>
      <c r="R996" s="12"/>
      <c r="S996" s="12"/>
      <c r="T996" s="12"/>
    </row>
    <row r="997" spans="1:20" s="27" customFormat="1" ht="27" customHeight="1" x14ac:dyDescent="0.2">
      <c r="A997" s="21">
        <v>992</v>
      </c>
      <c r="B997" s="32">
        <v>45561</v>
      </c>
      <c r="C997" s="33" t="s">
        <v>2081</v>
      </c>
      <c r="D997" s="24" t="s">
        <v>23</v>
      </c>
      <c r="E997" s="34" t="s">
        <v>3322</v>
      </c>
      <c r="F997" s="26">
        <v>2947960</v>
      </c>
      <c r="G997" s="26">
        <v>235837</v>
      </c>
      <c r="H997" s="26">
        <f t="shared" si="15"/>
        <v>3183797</v>
      </c>
      <c r="I997" s="12"/>
      <c r="J997" s="12"/>
      <c r="K997" s="81"/>
      <c r="L997" s="12"/>
      <c r="M997" s="81"/>
      <c r="N997" s="81"/>
      <c r="O997" s="81"/>
      <c r="P997" s="12"/>
      <c r="Q997" s="12"/>
      <c r="R997" s="12"/>
      <c r="S997" s="12"/>
      <c r="T997" s="12"/>
    </row>
    <row r="998" spans="1:20" s="27" customFormat="1" ht="27" customHeight="1" x14ac:dyDescent="0.2">
      <c r="A998" s="21">
        <v>993</v>
      </c>
      <c r="B998" s="32">
        <v>45561</v>
      </c>
      <c r="C998" s="33" t="s">
        <v>2083</v>
      </c>
      <c r="D998" s="24" t="s">
        <v>23</v>
      </c>
      <c r="E998" s="34" t="s">
        <v>3323</v>
      </c>
      <c r="F998" s="26">
        <v>4166210</v>
      </c>
      <c r="G998" s="26">
        <v>333297</v>
      </c>
      <c r="H998" s="26">
        <f t="shared" si="15"/>
        <v>4499507</v>
      </c>
      <c r="I998" s="12"/>
      <c r="J998" s="12"/>
      <c r="K998" s="81"/>
      <c r="L998" s="12"/>
      <c r="M998" s="81"/>
      <c r="N998" s="81"/>
      <c r="O998" s="81"/>
      <c r="P998" s="12"/>
      <c r="Q998" s="12"/>
      <c r="R998" s="12"/>
      <c r="S998" s="12"/>
      <c r="T998" s="12"/>
    </row>
    <row r="999" spans="1:20" s="27" customFormat="1" ht="27" customHeight="1" x14ac:dyDescent="0.2">
      <c r="A999" s="21">
        <v>994</v>
      </c>
      <c r="B999" s="32">
        <v>45561</v>
      </c>
      <c r="C999" s="33" t="s">
        <v>2085</v>
      </c>
      <c r="D999" s="24" t="s">
        <v>23</v>
      </c>
      <c r="E999" s="34" t="s">
        <v>3324</v>
      </c>
      <c r="F999" s="26">
        <v>2647056</v>
      </c>
      <c r="G999" s="26">
        <v>211764</v>
      </c>
      <c r="H999" s="26">
        <f t="shared" si="15"/>
        <v>2858820</v>
      </c>
      <c r="I999" s="12"/>
      <c r="J999" s="12"/>
      <c r="K999" s="81"/>
      <c r="L999" s="12"/>
      <c r="M999" s="81"/>
      <c r="N999" s="81"/>
      <c r="O999" s="81"/>
      <c r="P999" s="12"/>
      <c r="Q999" s="12"/>
      <c r="R999" s="12"/>
      <c r="S999" s="12"/>
      <c r="T999" s="12"/>
    </row>
    <row r="1000" spans="1:20" s="27" customFormat="1" ht="27" customHeight="1" x14ac:dyDescent="0.2">
      <c r="A1000" s="21">
        <v>995</v>
      </c>
      <c r="B1000" s="32">
        <v>45561</v>
      </c>
      <c r="C1000" s="33" t="s">
        <v>2087</v>
      </c>
      <c r="D1000" s="24" t="s">
        <v>23</v>
      </c>
      <c r="E1000" s="34" t="s">
        <v>3325</v>
      </c>
      <c r="F1000" s="26">
        <v>3138585</v>
      </c>
      <c r="G1000" s="26">
        <v>251087</v>
      </c>
      <c r="H1000" s="26">
        <f t="shared" si="15"/>
        <v>3389672</v>
      </c>
      <c r="I1000" s="12"/>
      <c r="J1000" s="12"/>
      <c r="K1000" s="81"/>
      <c r="L1000" s="12"/>
      <c r="M1000" s="81"/>
      <c r="N1000" s="81"/>
      <c r="O1000" s="81"/>
      <c r="P1000" s="12"/>
      <c r="Q1000" s="12"/>
      <c r="R1000" s="12"/>
      <c r="S1000" s="12"/>
      <c r="T1000" s="12"/>
    </row>
    <row r="1001" spans="1:20" s="27" customFormat="1" ht="27" customHeight="1" x14ac:dyDescent="0.2">
      <c r="A1001" s="21">
        <v>996</v>
      </c>
      <c r="B1001" s="32">
        <v>45561</v>
      </c>
      <c r="C1001" s="33" t="s">
        <v>2089</v>
      </c>
      <c r="D1001" s="24" t="s">
        <v>23</v>
      </c>
      <c r="E1001" s="34" t="s">
        <v>3326</v>
      </c>
      <c r="F1001" s="26">
        <v>2129355</v>
      </c>
      <c r="G1001" s="26">
        <v>170348</v>
      </c>
      <c r="H1001" s="26">
        <f t="shared" si="15"/>
        <v>2299703</v>
      </c>
      <c r="I1001" s="12"/>
      <c r="J1001" s="12"/>
      <c r="K1001" s="81"/>
      <c r="L1001" s="12"/>
      <c r="M1001" s="81"/>
      <c r="N1001" s="81"/>
      <c r="O1001" s="81"/>
      <c r="P1001" s="12"/>
      <c r="Q1001" s="12"/>
      <c r="R1001" s="12"/>
      <c r="S1001" s="12"/>
      <c r="T1001" s="12"/>
    </row>
    <row r="1002" spans="1:20" s="27" customFormat="1" ht="27" customHeight="1" x14ac:dyDescent="0.2">
      <c r="A1002" s="21">
        <v>997</v>
      </c>
      <c r="B1002" s="32">
        <v>45561</v>
      </c>
      <c r="C1002" s="33" t="s">
        <v>2091</v>
      </c>
      <c r="D1002" s="24" t="s">
        <v>23</v>
      </c>
      <c r="E1002" s="34" t="s">
        <v>3327</v>
      </c>
      <c r="F1002" s="26">
        <v>3633546</v>
      </c>
      <c r="G1002" s="26">
        <v>290684</v>
      </c>
      <c r="H1002" s="26">
        <f t="shared" si="15"/>
        <v>3924230</v>
      </c>
      <c r="I1002" s="12"/>
      <c r="J1002" s="12"/>
      <c r="K1002" s="81"/>
      <c r="L1002" s="12"/>
      <c r="M1002" s="81"/>
      <c r="N1002" s="81"/>
      <c r="O1002" s="81"/>
      <c r="P1002" s="12"/>
      <c r="Q1002" s="12"/>
      <c r="R1002" s="12"/>
      <c r="S1002" s="12"/>
      <c r="T1002" s="12"/>
    </row>
    <row r="1003" spans="1:20" s="27" customFormat="1" ht="27" customHeight="1" x14ac:dyDescent="0.2">
      <c r="A1003" s="21">
        <v>998</v>
      </c>
      <c r="B1003" s="32">
        <v>45561</v>
      </c>
      <c r="C1003" s="33" t="s">
        <v>2093</v>
      </c>
      <c r="D1003" s="24" t="s">
        <v>23</v>
      </c>
      <c r="E1003" s="34" t="s">
        <v>3328</v>
      </c>
      <c r="F1003" s="26">
        <v>3010920</v>
      </c>
      <c r="G1003" s="26">
        <v>240874</v>
      </c>
      <c r="H1003" s="26">
        <f t="shared" si="15"/>
        <v>3251794</v>
      </c>
      <c r="I1003" s="12"/>
      <c r="J1003" s="12"/>
      <c r="K1003" s="81"/>
      <c r="L1003" s="12"/>
      <c r="M1003" s="81"/>
      <c r="N1003" s="81"/>
      <c r="O1003" s="81"/>
      <c r="P1003" s="12"/>
      <c r="Q1003" s="12"/>
      <c r="R1003" s="12"/>
      <c r="S1003" s="12"/>
      <c r="T1003" s="12"/>
    </row>
    <row r="1004" spans="1:20" s="27" customFormat="1" ht="27" customHeight="1" x14ac:dyDescent="0.2">
      <c r="A1004" s="21">
        <v>999</v>
      </c>
      <c r="B1004" s="32">
        <v>45561</v>
      </c>
      <c r="C1004" s="33" t="s">
        <v>2095</v>
      </c>
      <c r="D1004" s="24" t="s">
        <v>23</v>
      </c>
      <c r="E1004" s="34" t="s">
        <v>3329</v>
      </c>
      <c r="F1004" s="26">
        <v>3499155</v>
      </c>
      <c r="G1004" s="26">
        <v>279932</v>
      </c>
      <c r="H1004" s="26">
        <f t="shared" si="15"/>
        <v>3779087</v>
      </c>
      <c r="I1004" s="12"/>
      <c r="J1004" s="12"/>
      <c r="K1004" s="81"/>
      <c r="L1004" s="12"/>
      <c r="M1004" s="81"/>
      <c r="N1004" s="81"/>
      <c r="O1004" s="81"/>
      <c r="P1004" s="12"/>
      <c r="Q1004" s="12"/>
      <c r="R1004" s="12"/>
      <c r="S1004" s="12"/>
      <c r="T1004" s="12"/>
    </row>
    <row r="1005" spans="1:20" s="27" customFormat="1" ht="27" customHeight="1" x14ac:dyDescent="0.2">
      <c r="A1005" s="21">
        <v>1000</v>
      </c>
      <c r="B1005" s="32">
        <v>45561</v>
      </c>
      <c r="C1005" s="33" t="s">
        <v>2097</v>
      </c>
      <c r="D1005" s="24" t="s">
        <v>23</v>
      </c>
      <c r="E1005" s="34" t="s">
        <v>3330</v>
      </c>
      <c r="F1005" s="26">
        <v>1003640</v>
      </c>
      <c r="G1005" s="26">
        <v>80291</v>
      </c>
      <c r="H1005" s="26">
        <f t="shared" si="15"/>
        <v>1083931</v>
      </c>
      <c r="I1005" s="12"/>
      <c r="J1005" s="12"/>
      <c r="K1005" s="81"/>
      <c r="L1005" s="12"/>
      <c r="M1005" s="81"/>
      <c r="N1005" s="81"/>
      <c r="O1005" s="81"/>
      <c r="P1005" s="12"/>
      <c r="Q1005" s="12"/>
      <c r="R1005" s="12"/>
      <c r="S1005" s="12"/>
      <c r="T1005" s="12"/>
    </row>
    <row r="1006" spans="1:20" s="27" customFormat="1" ht="27" customHeight="1" x14ac:dyDescent="0.2">
      <c r="A1006" s="21">
        <v>1001</v>
      </c>
      <c r="B1006" s="32">
        <v>45561</v>
      </c>
      <c r="C1006" s="33" t="s">
        <v>2099</v>
      </c>
      <c r="D1006" s="24" t="s">
        <v>23</v>
      </c>
      <c r="E1006" s="34" t="s">
        <v>3331</v>
      </c>
      <c r="F1006" s="26">
        <v>2579200</v>
      </c>
      <c r="G1006" s="26">
        <v>206336</v>
      </c>
      <c r="H1006" s="26">
        <f t="shared" si="15"/>
        <v>2785536</v>
      </c>
      <c r="I1006" s="12"/>
      <c r="J1006" s="12"/>
      <c r="K1006" s="81"/>
      <c r="L1006" s="12"/>
      <c r="M1006" s="81"/>
      <c r="N1006" s="81"/>
      <c r="O1006" s="81"/>
      <c r="P1006" s="12"/>
      <c r="Q1006" s="12"/>
      <c r="R1006" s="12"/>
      <c r="S1006" s="12"/>
      <c r="T1006" s="12"/>
    </row>
    <row r="1007" spans="1:20" s="27" customFormat="1" ht="27" customHeight="1" x14ac:dyDescent="0.2">
      <c r="A1007" s="21">
        <v>1002</v>
      </c>
      <c r="B1007" s="32">
        <v>45561</v>
      </c>
      <c r="C1007" s="33" t="s">
        <v>2101</v>
      </c>
      <c r="D1007" s="24" t="s">
        <v>23</v>
      </c>
      <c r="E1007" s="34" t="s">
        <v>3332</v>
      </c>
      <c r="F1007" s="26">
        <v>1356162</v>
      </c>
      <c r="G1007" s="26">
        <v>108493</v>
      </c>
      <c r="H1007" s="26">
        <f t="shared" si="15"/>
        <v>1464655</v>
      </c>
      <c r="I1007" s="12"/>
      <c r="J1007" s="12"/>
      <c r="K1007" s="81"/>
      <c r="L1007" s="12"/>
      <c r="M1007" s="81"/>
      <c r="N1007" s="81"/>
      <c r="O1007" s="81"/>
      <c r="P1007" s="12"/>
      <c r="Q1007" s="12"/>
      <c r="R1007" s="12"/>
      <c r="S1007" s="12"/>
      <c r="T1007" s="12"/>
    </row>
    <row r="1008" spans="1:20" s="27" customFormat="1" ht="27" customHeight="1" x14ac:dyDescent="0.2">
      <c r="A1008" s="21">
        <v>1003</v>
      </c>
      <c r="B1008" s="32">
        <v>45561</v>
      </c>
      <c r="C1008" s="33" t="s">
        <v>2103</v>
      </c>
      <c r="D1008" s="24" t="s">
        <v>23</v>
      </c>
      <c r="E1008" s="34" t="s">
        <v>3333</v>
      </c>
      <c r="F1008" s="26">
        <v>2253910</v>
      </c>
      <c r="G1008" s="26">
        <v>180313</v>
      </c>
      <c r="H1008" s="26">
        <f t="shared" si="15"/>
        <v>2434223</v>
      </c>
      <c r="I1008" s="12"/>
      <c r="J1008" s="12"/>
      <c r="K1008" s="81"/>
      <c r="L1008" s="12"/>
      <c r="M1008" s="81"/>
      <c r="N1008" s="81"/>
      <c r="O1008" s="81"/>
      <c r="P1008" s="12"/>
      <c r="Q1008" s="12"/>
      <c r="R1008" s="12"/>
      <c r="S1008" s="12"/>
      <c r="T1008" s="12"/>
    </row>
    <row r="1009" spans="1:20" s="27" customFormat="1" ht="27" customHeight="1" x14ac:dyDescent="0.2">
      <c r="A1009" s="21">
        <v>1004</v>
      </c>
      <c r="B1009" s="32">
        <v>45561</v>
      </c>
      <c r="C1009" s="33" t="s">
        <v>2105</v>
      </c>
      <c r="D1009" s="24" t="s">
        <v>23</v>
      </c>
      <c r="E1009" s="34" t="s">
        <v>3334</v>
      </c>
      <c r="F1009" s="26">
        <v>354750</v>
      </c>
      <c r="G1009" s="26">
        <v>28380</v>
      </c>
      <c r="H1009" s="26">
        <f t="shared" si="15"/>
        <v>383130</v>
      </c>
      <c r="I1009" s="12"/>
      <c r="J1009" s="12"/>
      <c r="K1009" s="81"/>
      <c r="L1009" s="12"/>
      <c r="M1009" s="81"/>
      <c r="N1009" s="81"/>
      <c r="O1009" s="81"/>
      <c r="P1009" s="12"/>
      <c r="Q1009" s="12"/>
      <c r="R1009" s="12"/>
      <c r="S1009" s="12"/>
      <c r="T1009" s="12"/>
    </row>
    <row r="1010" spans="1:20" s="27" customFormat="1" ht="27" customHeight="1" x14ac:dyDescent="0.2">
      <c r="A1010" s="21">
        <v>1005</v>
      </c>
      <c r="B1010" s="32">
        <v>45561</v>
      </c>
      <c r="C1010" s="33" t="s">
        <v>2107</v>
      </c>
      <c r="D1010" s="24" t="s">
        <v>23</v>
      </c>
      <c r="E1010" s="34" t="s">
        <v>3335</v>
      </c>
      <c r="F1010" s="26">
        <v>5394760</v>
      </c>
      <c r="G1010" s="26">
        <v>431581</v>
      </c>
      <c r="H1010" s="26">
        <f t="shared" si="15"/>
        <v>5826341</v>
      </c>
      <c r="I1010" s="12"/>
      <c r="J1010" s="12"/>
      <c r="K1010" s="81"/>
      <c r="L1010" s="12"/>
      <c r="M1010" s="81"/>
      <c r="N1010" s="81"/>
      <c r="O1010" s="81"/>
      <c r="P1010" s="12"/>
      <c r="Q1010" s="12"/>
      <c r="R1010" s="12"/>
      <c r="S1010" s="12"/>
      <c r="T1010" s="12"/>
    </row>
    <row r="1011" spans="1:20" s="27" customFormat="1" ht="27" customHeight="1" x14ac:dyDescent="0.2">
      <c r="A1011" s="21">
        <v>1006</v>
      </c>
      <c r="B1011" s="32">
        <v>45561</v>
      </c>
      <c r="C1011" s="33" t="s">
        <v>2109</v>
      </c>
      <c r="D1011" s="24" t="s">
        <v>23</v>
      </c>
      <c r="E1011" s="34" t="s">
        <v>3336</v>
      </c>
      <c r="F1011" s="26">
        <v>4408880</v>
      </c>
      <c r="G1011" s="26">
        <v>352710</v>
      </c>
      <c r="H1011" s="26">
        <f t="shared" si="15"/>
        <v>4761590</v>
      </c>
      <c r="I1011" s="12"/>
      <c r="J1011" s="12"/>
      <c r="K1011" s="81"/>
      <c r="L1011" s="12"/>
      <c r="M1011" s="81"/>
      <c r="N1011" s="81"/>
      <c r="O1011" s="81"/>
      <c r="P1011" s="12"/>
      <c r="Q1011" s="12"/>
      <c r="R1011" s="12"/>
      <c r="S1011" s="12"/>
      <c r="T1011" s="12"/>
    </row>
    <row r="1012" spans="1:20" s="27" customFormat="1" ht="27" customHeight="1" x14ac:dyDescent="0.2">
      <c r="A1012" s="21">
        <v>1007</v>
      </c>
      <c r="B1012" s="32">
        <v>45561</v>
      </c>
      <c r="C1012" s="33" t="s">
        <v>2111</v>
      </c>
      <c r="D1012" s="24" t="s">
        <v>23</v>
      </c>
      <c r="E1012" s="34" t="s">
        <v>3337</v>
      </c>
      <c r="F1012" s="26">
        <v>4162380</v>
      </c>
      <c r="G1012" s="26">
        <v>332990</v>
      </c>
      <c r="H1012" s="26">
        <f t="shared" si="15"/>
        <v>4495370</v>
      </c>
      <c r="I1012" s="12"/>
      <c r="J1012" s="12"/>
      <c r="K1012" s="81"/>
      <c r="L1012" s="12"/>
      <c r="M1012" s="81"/>
      <c r="N1012" s="81"/>
      <c r="O1012" s="81"/>
      <c r="P1012" s="12"/>
      <c r="Q1012" s="12"/>
      <c r="R1012" s="12"/>
      <c r="S1012" s="12"/>
      <c r="T1012" s="12"/>
    </row>
    <row r="1013" spans="1:20" s="27" customFormat="1" ht="27" customHeight="1" x14ac:dyDescent="0.2">
      <c r="A1013" s="21">
        <v>1008</v>
      </c>
      <c r="B1013" s="32">
        <v>45561</v>
      </c>
      <c r="C1013" s="33" t="s">
        <v>2113</v>
      </c>
      <c r="D1013" s="24" t="s">
        <v>23</v>
      </c>
      <c r="E1013" s="34" t="s">
        <v>3338</v>
      </c>
      <c r="F1013" s="26">
        <v>5139290</v>
      </c>
      <c r="G1013" s="26">
        <v>411143</v>
      </c>
      <c r="H1013" s="26">
        <f t="shared" si="15"/>
        <v>5550433</v>
      </c>
      <c r="I1013" s="12"/>
      <c r="J1013" s="12"/>
      <c r="K1013" s="81"/>
      <c r="L1013" s="12"/>
      <c r="M1013" s="81"/>
      <c r="N1013" s="81"/>
      <c r="O1013" s="81"/>
      <c r="P1013" s="12"/>
      <c r="Q1013" s="12"/>
      <c r="R1013" s="12"/>
      <c r="S1013" s="12"/>
      <c r="T1013" s="12"/>
    </row>
    <row r="1014" spans="1:20" s="27" customFormat="1" ht="27" customHeight="1" x14ac:dyDescent="0.2">
      <c r="A1014" s="21">
        <v>1009</v>
      </c>
      <c r="B1014" s="32">
        <v>45561</v>
      </c>
      <c r="C1014" s="33" t="s">
        <v>2115</v>
      </c>
      <c r="D1014" s="24" t="s">
        <v>23</v>
      </c>
      <c r="E1014" s="34" t="s">
        <v>3339</v>
      </c>
      <c r="F1014" s="26">
        <v>645130</v>
      </c>
      <c r="G1014" s="26">
        <v>51610</v>
      </c>
      <c r="H1014" s="26">
        <f t="shared" si="15"/>
        <v>696740</v>
      </c>
      <c r="I1014" s="12"/>
      <c r="J1014" s="12"/>
      <c r="K1014" s="81"/>
      <c r="L1014" s="12"/>
      <c r="M1014" s="81"/>
      <c r="N1014" s="81"/>
      <c r="O1014" s="81"/>
      <c r="P1014" s="12"/>
      <c r="Q1014" s="12"/>
      <c r="R1014" s="12"/>
      <c r="S1014" s="12"/>
      <c r="T1014" s="12"/>
    </row>
    <row r="1015" spans="1:20" s="27" customFormat="1" ht="27" customHeight="1" x14ac:dyDescent="0.2">
      <c r="A1015" s="21">
        <v>1010</v>
      </c>
      <c r="B1015" s="32">
        <v>45561</v>
      </c>
      <c r="C1015" s="33" t="s">
        <v>2117</v>
      </c>
      <c r="D1015" s="24" t="s">
        <v>23</v>
      </c>
      <c r="E1015" s="34" t="s">
        <v>3340</v>
      </c>
      <c r="F1015" s="26">
        <v>2360191</v>
      </c>
      <c r="G1015" s="26">
        <v>188815</v>
      </c>
      <c r="H1015" s="26">
        <f t="shared" si="15"/>
        <v>2549006</v>
      </c>
      <c r="I1015" s="12"/>
      <c r="J1015" s="12"/>
      <c r="K1015" s="81"/>
      <c r="L1015" s="12"/>
      <c r="M1015" s="81"/>
      <c r="N1015" s="81"/>
      <c r="O1015" s="81"/>
      <c r="P1015" s="12"/>
      <c r="Q1015" s="12"/>
      <c r="R1015" s="12"/>
      <c r="S1015" s="12"/>
      <c r="T1015" s="12"/>
    </row>
    <row r="1016" spans="1:20" s="27" customFormat="1" ht="27" customHeight="1" x14ac:dyDescent="0.2">
      <c r="A1016" s="21">
        <v>1011</v>
      </c>
      <c r="B1016" s="32">
        <v>45561</v>
      </c>
      <c r="C1016" s="33" t="s">
        <v>2119</v>
      </c>
      <c r="D1016" s="24" t="s">
        <v>23</v>
      </c>
      <c r="E1016" s="34" t="s">
        <v>3341</v>
      </c>
      <c r="F1016" s="26">
        <v>3706160</v>
      </c>
      <c r="G1016" s="26">
        <v>296493</v>
      </c>
      <c r="H1016" s="26">
        <f t="shared" si="15"/>
        <v>4002653</v>
      </c>
      <c r="I1016" s="12"/>
      <c r="J1016" s="12"/>
      <c r="K1016" s="81"/>
      <c r="L1016" s="12"/>
      <c r="M1016" s="81"/>
      <c r="N1016" s="81"/>
      <c r="O1016" s="81"/>
      <c r="P1016" s="12"/>
      <c r="Q1016" s="12"/>
      <c r="R1016" s="12"/>
      <c r="S1016" s="12"/>
      <c r="T1016" s="12"/>
    </row>
    <row r="1017" spans="1:20" s="27" customFormat="1" ht="27" customHeight="1" x14ac:dyDescent="0.2">
      <c r="A1017" s="21">
        <v>1012</v>
      </c>
      <c r="B1017" s="32">
        <v>45561</v>
      </c>
      <c r="C1017" s="33" t="s">
        <v>2121</v>
      </c>
      <c r="D1017" s="24" t="s">
        <v>23</v>
      </c>
      <c r="E1017" s="34" t="s">
        <v>3342</v>
      </c>
      <c r="F1017" s="26">
        <v>1590692</v>
      </c>
      <c r="G1017" s="26">
        <v>127255</v>
      </c>
      <c r="H1017" s="26">
        <f t="shared" si="15"/>
        <v>1717947</v>
      </c>
      <c r="I1017" s="12"/>
      <c r="J1017" s="12"/>
      <c r="K1017" s="81"/>
      <c r="L1017" s="12"/>
      <c r="M1017" s="81"/>
      <c r="N1017" s="81"/>
      <c r="O1017" s="81"/>
      <c r="P1017" s="12"/>
      <c r="Q1017" s="12"/>
      <c r="R1017" s="12"/>
      <c r="S1017" s="12"/>
      <c r="T1017" s="12"/>
    </row>
    <row r="1018" spans="1:20" s="27" customFormat="1" ht="27" customHeight="1" x14ac:dyDescent="0.2">
      <c r="A1018" s="21">
        <v>1013</v>
      </c>
      <c r="B1018" s="32">
        <v>45561</v>
      </c>
      <c r="C1018" s="33" t="s">
        <v>2123</v>
      </c>
      <c r="D1018" s="24" t="s">
        <v>23</v>
      </c>
      <c r="E1018" s="34" t="s">
        <v>3343</v>
      </c>
      <c r="F1018" s="26">
        <v>1537164</v>
      </c>
      <c r="G1018" s="26">
        <v>122973</v>
      </c>
      <c r="H1018" s="26">
        <f t="shared" si="15"/>
        <v>1660137</v>
      </c>
      <c r="I1018" s="12"/>
      <c r="J1018" s="12"/>
      <c r="K1018" s="81"/>
      <c r="L1018" s="12"/>
      <c r="M1018" s="81"/>
      <c r="N1018" s="81"/>
      <c r="O1018" s="81"/>
      <c r="P1018" s="12"/>
      <c r="Q1018" s="12"/>
      <c r="R1018" s="12"/>
      <c r="S1018" s="12"/>
      <c r="T1018" s="12"/>
    </row>
    <row r="1019" spans="1:20" s="27" customFormat="1" ht="27" customHeight="1" x14ac:dyDescent="0.2">
      <c r="A1019" s="21">
        <v>1014</v>
      </c>
      <c r="B1019" s="32">
        <v>45561</v>
      </c>
      <c r="C1019" s="33" t="s">
        <v>2125</v>
      </c>
      <c r="D1019" s="24" t="s">
        <v>23</v>
      </c>
      <c r="E1019" s="34" t="s">
        <v>3344</v>
      </c>
      <c r="F1019" s="26">
        <v>4465025</v>
      </c>
      <c r="G1019" s="26">
        <v>357202</v>
      </c>
      <c r="H1019" s="26">
        <f t="shared" si="15"/>
        <v>4822227</v>
      </c>
      <c r="I1019" s="12"/>
      <c r="J1019" s="12"/>
      <c r="K1019" s="81"/>
      <c r="L1019" s="12"/>
      <c r="M1019" s="81"/>
      <c r="N1019" s="81"/>
      <c r="O1019" s="81"/>
      <c r="P1019" s="12"/>
      <c r="Q1019" s="12"/>
      <c r="R1019" s="12"/>
      <c r="S1019" s="12"/>
      <c r="T1019" s="12"/>
    </row>
    <row r="1020" spans="1:20" s="27" customFormat="1" ht="27" customHeight="1" x14ac:dyDescent="0.2">
      <c r="A1020" s="21">
        <v>1015</v>
      </c>
      <c r="B1020" s="32">
        <v>45561</v>
      </c>
      <c r="C1020" s="33" t="s">
        <v>2127</v>
      </c>
      <c r="D1020" s="24" t="s">
        <v>23</v>
      </c>
      <c r="E1020" s="60" t="s">
        <v>3345</v>
      </c>
      <c r="F1020" s="26">
        <v>4303200</v>
      </c>
      <c r="G1020" s="26">
        <v>344256</v>
      </c>
      <c r="H1020" s="26">
        <f t="shared" si="15"/>
        <v>4647456</v>
      </c>
      <c r="I1020" s="12"/>
      <c r="J1020" s="12"/>
      <c r="K1020" s="81"/>
      <c r="L1020" s="12"/>
      <c r="M1020" s="81"/>
      <c r="N1020" s="81"/>
      <c r="O1020" s="81"/>
      <c r="P1020" s="12"/>
      <c r="Q1020" s="12"/>
      <c r="R1020" s="12"/>
      <c r="S1020" s="12"/>
      <c r="T1020" s="12"/>
    </row>
    <row r="1021" spans="1:20" s="27" customFormat="1" ht="27" customHeight="1" x14ac:dyDescent="0.2">
      <c r="A1021" s="21">
        <v>1016</v>
      </c>
      <c r="B1021" s="32">
        <v>45561</v>
      </c>
      <c r="C1021" s="33" t="s">
        <v>2129</v>
      </c>
      <c r="D1021" s="24" t="s">
        <v>23</v>
      </c>
      <c r="E1021" s="34" t="s">
        <v>3346</v>
      </c>
      <c r="F1021" s="26">
        <v>2938930</v>
      </c>
      <c r="G1021" s="26">
        <v>235114</v>
      </c>
      <c r="H1021" s="26">
        <f t="shared" si="15"/>
        <v>3174044</v>
      </c>
      <c r="I1021" s="12"/>
      <c r="J1021" s="12"/>
      <c r="K1021" s="81"/>
      <c r="L1021" s="12"/>
      <c r="M1021" s="81"/>
      <c r="N1021" s="81"/>
      <c r="O1021" s="81"/>
      <c r="P1021" s="12"/>
      <c r="Q1021" s="12"/>
      <c r="R1021" s="12"/>
      <c r="S1021" s="12"/>
      <c r="T1021" s="12"/>
    </row>
    <row r="1022" spans="1:20" s="27" customFormat="1" ht="27" customHeight="1" x14ac:dyDescent="0.2">
      <c r="A1022" s="21">
        <v>1017</v>
      </c>
      <c r="B1022" s="32">
        <v>45561</v>
      </c>
      <c r="C1022" s="33" t="s">
        <v>2131</v>
      </c>
      <c r="D1022" s="24" t="s">
        <v>23</v>
      </c>
      <c r="E1022" s="34" t="s">
        <v>2132</v>
      </c>
      <c r="F1022" s="26">
        <v>737956</v>
      </c>
      <c r="G1022" s="26">
        <v>59036</v>
      </c>
      <c r="H1022" s="26">
        <f t="shared" si="15"/>
        <v>796992</v>
      </c>
      <c r="I1022" s="12"/>
      <c r="J1022" s="12"/>
      <c r="K1022" s="81"/>
      <c r="L1022" s="12"/>
      <c r="M1022" s="81"/>
      <c r="N1022" s="81"/>
      <c r="O1022" s="81"/>
      <c r="P1022" s="12"/>
      <c r="Q1022" s="12"/>
      <c r="R1022" s="12"/>
      <c r="S1022" s="12"/>
      <c r="T1022" s="12"/>
    </row>
    <row r="1023" spans="1:20" s="27" customFormat="1" ht="27" customHeight="1" x14ac:dyDescent="0.2">
      <c r="A1023" s="21">
        <v>1018</v>
      </c>
      <c r="B1023" s="32">
        <v>45561</v>
      </c>
      <c r="C1023" s="33" t="s">
        <v>2133</v>
      </c>
      <c r="D1023" s="24" t="s">
        <v>23</v>
      </c>
      <c r="E1023" s="34" t="s">
        <v>2134</v>
      </c>
      <c r="F1023" s="26">
        <v>731589</v>
      </c>
      <c r="G1023" s="26">
        <v>58527</v>
      </c>
      <c r="H1023" s="26">
        <f t="shared" si="15"/>
        <v>790116</v>
      </c>
      <c r="I1023" s="12"/>
      <c r="J1023" s="12"/>
      <c r="K1023" s="81"/>
      <c r="L1023" s="12"/>
      <c r="M1023" s="81"/>
      <c r="N1023" s="81"/>
      <c r="O1023" s="81"/>
      <c r="P1023" s="12"/>
      <c r="Q1023" s="12"/>
      <c r="R1023" s="12"/>
      <c r="S1023" s="12"/>
      <c r="T1023" s="12"/>
    </row>
    <row r="1024" spans="1:20" s="27" customFormat="1" ht="30.75" customHeight="1" x14ac:dyDescent="0.2">
      <c r="A1024" s="21">
        <v>1019</v>
      </c>
      <c r="B1024" s="32">
        <v>45561</v>
      </c>
      <c r="C1024" s="33" t="s">
        <v>2135</v>
      </c>
      <c r="D1024" s="24" t="s">
        <v>23</v>
      </c>
      <c r="E1024" s="60" t="s">
        <v>2136</v>
      </c>
      <c r="F1024" s="26">
        <v>935956</v>
      </c>
      <c r="G1024" s="26">
        <v>74876</v>
      </c>
      <c r="H1024" s="26">
        <f t="shared" si="15"/>
        <v>1010832</v>
      </c>
      <c r="I1024" s="12"/>
      <c r="J1024" s="12"/>
      <c r="K1024" s="81"/>
      <c r="L1024" s="12"/>
      <c r="M1024" s="81"/>
      <c r="N1024" s="81"/>
      <c r="O1024" s="81"/>
      <c r="P1024" s="12"/>
      <c r="Q1024" s="12"/>
      <c r="R1024" s="12"/>
      <c r="S1024" s="12"/>
      <c r="T1024" s="12"/>
    </row>
    <row r="1025" spans="1:20" s="27" customFormat="1" ht="27" customHeight="1" x14ac:dyDescent="0.2">
      <c r="A1025" s="21">
        <v>1020</v>
      </c>
      <c r="B1025" s="32">
        <v>45561</v>
      </c>
      <c r="C1025" s="33" t="s">
        <v>2137</v>
      </c>
      <c r="D1025" s="24" t="s">
        <v>23</v>
      </c>
      <c r="E1025" s="34" t="s">
        <v>2138</v>
      </c>
      <c r="F1025" s="26">
        <v>799904</v>
      </c>
      <c r="G1025" s="26">
        <v>63992</v>
      </c>
      <c r="H1025" s="26">
        <f t="shared" si="15"/>
        <v>863896</v>
      </c>
      <c r="I1025" s="12"/>
      <c r="J1025" s="12"/>
      <c r="K1025" s="81"/>
      <c r="L1025" s="12"/>
      <c r="M1025" s="81"/>
      <c r="N1025" s="81"/>
      <c r="O1025" s="81"/>
      <c r="P1025" s="12"/>
      <c r="Q1025" s="12"/>
      <c r="R1025" s="12"/>
      <c r="S1025" s="12"/>
      <c r="T1025" s="12"/>
    </row>
    <row r="1026" spans="1:20" s="27" customFormat="1" ht="27" customHeight="1" x14ac:dyDescent="0.2">
      <c r="A1026" s="21">
        <v>1021</v>
      </c>
      <c r="B1026" s="32">
        <v>45561</v>
      </c>
      <c r="C1026" s="33" t="s">
        <v>2139</v>
      </c>
      <c r="D1026" s="24" t="s">
        <v>23</v>
      </c>
      <c r="E1026" s="34" t="s">
        <v>2140</v>
      </c>
      <c r="F1026" s="26">
        <v>398728</v>
      </c>
      <c r="G1026" s="26">
        <v>31898</v>
      </c>
      <c r="H1026" s="26">
        <f t="shared" si="15"/>
        <v>430626</v>
      </c>
      <c r="I1026" s="12"/>
      <c r="J1026" s="12"/>
      <c r="K1026" s="81"/>
      <c r="L1026" s="12"/>
      <c r="M1026" s="81"/>
      <c r="N1026" s="81"/>
      <c r="O1026" s="81"/>
      <c r="P1026" s="12"/>
      <c r="Q1026" s="12"/>
      <c r="R1026" s="12"/>
      <c r="S1026" s="12"/>
      <c r="T1026" s="12"/>
    </row>
    <row r="1027" spans="1:20" s="27" customFormat="1" ht="27" customHeight="1" x14ac:dyDescent="0.2">
      <c r="A1027" s="21">
        <v>1022</v>
      </c>
      <c r="B1027" s="32">
        <v>45561</v>
      </c>
      <c r="C1027" s="33" t="s">
        <v>2141</v>
      </c>
      <c r="D1027" s="24" t="s">
        <v>23</v>
      </c>
      <c r="E1027" s="34" t="s">
        <v>2142</v>
      </c>
      <c r="F1027" s="26">
        <v>1013832</v>
      </c>
      <c r="G1027" s="26">
        <v>81107</v>
      </c>
      <c r="H1027" s="26">
        <f t="shared" si="15"/>
        <v>1094939</v>
      </c>
      <c r="I1027" s="12"/>
      <c r="J1027" s="12"/>
      <c r="K1027" s="81"/>
      <c r="L1027" s="12"/>
      <c r="M1027" s="81"/>
      <c r="N1027" s="81"/>
      <c r="O1027" s="81"/>
      <c r="P1027" s="12"/>
      <c r="Q1027" s="12"/>
      <c r="R1027" s="12"/>
      <c r="S1027" s="12"/>
      <c r="T1027" s="12"/>
    </row>
    <row r="1028" spans="1:20" s="27" customFormat="1" ht="27" customHeight="1" x14ac:dyDescent="0.2">
      <c r="A1028" s="21">
        <v>1023</v>
      </c>
      <c r="B1028" s="32">
        <v>45561</v>
      </c>
      <c r="C1028" s="33" t="s">
        <v>2143</v>
      </c>
      <c r="D1028" s="24" t="s">
        <v>23</v>
      </c>
      <c r="E1028" s="34" t="s">
        <v>2144</v>
      </c>
      <c r="F1028" s="26">
        <v>1826864</v>
      </c>
      <c r="G1028" s="26">
        <v>146149</v>
      </c>
      <c r="H1028" s="26">
        <f t="shared" si="15"/>
        <v>1973013</v>
      </c>
      <c r="I1028" s="12"/>
      <c r="J1028" s="12"/>
      <c r="K1028" s="81"/>
      <c r="L1028" s="12"/>
      <c r="M1028" s="81"/>
      <c r="N1028" s="81"/>
      <c r="O1028" s="81"/>
      <c r="P1028" s="12"/>
      <c r="Q1028" s="12"/>
      <c r="R1028" s="12"/>
      <c r="S1028" s="12"/>
      <c r="T1028" s="12"/>
    </row>
    <row r="1029" spans="1:20" s="27" customFormat="1" ht="27" customHeight="1" x14ac:dyDescent="0.2">
      <c r="A1029" s="21">
        <v>1024</v>
      </c>
      <c r="B1029" s="32">
        <v>45561</v>
      </c>
      <c r="C1029" s="33" t="s">
        <v>2145</v>
      </c>
      <c r="D1029" s="24" t="s">
        <v>23</v>
      </c>
      <c r="E1029" s="34" t="s">
        <v>2146</v>
      </c>
      <c r="F1029" s="26">
        <v>1626136</v>
      </c>
      <c r="G1029" s="26">
        <v>130091</v>
      </c>
      <c r="H1029" s="26">
        <f t="shared" si="15"/>
        <v>1756227</v>
      </c>
      <c r="I1029" s="12"/>
      <c r="J1029" s="12"/>
      <c r="K1029" s="81"/>
      <c r="L1029" s="12"/>
      <c r="M1029" s="81"/>
      <c r="N1029" s="81"/>
      <c r="O1029" s="81"/>
      <c r="P1029" s="12"/>
      <c r="Q1029" s="12"/>
      <c r="R1029" s="12"/>
      <c r="S1029" s="12"/>
      <c r="T1029" s="12"/>
    </row>
    <row r="1030" spans="1:20" s="27" customFormat="1" ht="27" customHeight="1" x14ac:dyDescent="0.2">
      <c r="A1030" s="21">
        <v>1025</v>
      </c>
      <c r="B1030" s="32">
        <v>45561</v>
      </c>
      <c r="C1030" s="33" t="s">
        <v>2147</v>
      </c>
      <c r="D1030" s="24" t="s">
        <v>23</v>
      </c>
      <c r="E1030" s="34" t="s">
        <v>2148</v>
      </c>
      <c r="F1030" s="26">
        <v>1280904</v>
      </c>
      <c r="G1030" s="26">
        <v>102472</v>
      </c>
      <c r="H1030" s="26">
        <f t="shared" ref="H1030:H1067" si="16">G1030+F1030</f>
        <v>1383376</v>
      </c>
      <c r="I1030" s="12"/>
      <c r="J1030" s="12"/>
      <c r="K1030" s="81"/>
      <c r="L1030" s="12"/>
      <c r="M1030" s="81"/>
      <c r="N1030" s="81"/>
      <c r="O1030" s="81"/>
      <c r="P1030" s="12"/>
      <c r="Q1030" s="12"/>
      <c r="R1030" s="12"/>
      <c r="S1030" s="12"/>
      <c r="T1030" s="12"/>
    </row>
    <row r="1031" spans="1:20" s="27" customFormat="1" ht="27" customHeight="1" x14ac:dyDescent="0.2">
      <c r="A1031" s="21">
        <v>1026</v>
      </c>
      <c r="B1031" s="32">
        <v>45561</v>
      </c>
      <c r="C1031" s="33" t="s">
        <v>2149</v>
      </c>
      <c r="D1031" s="24" t="s">
        <v>23</v>
      </c>
      <c r="E1031" s="34" t="s">
        <v>2150</v>
      </c>
      <c r="F1031" s="26">
        <v>1031680</v>
      </c>
      <c r="G1031" s="26">
        <v>82534</v>
      </c>
      <c r="H1031" s="26">
        <f t="shared" si="16"/>
        <v>1114214</v>
      </c>
      <c r="I1031" s="12"/>
      <c r="J1031" s="12"/>
      <c r="K1031" s="81"/>
      <c r="L1031" s="12"/>
      <c r="M1031" s="81"/>
      <c r="N1031" s="81"/>
      <c r="O1031" s="81"/>
      <c r="P1031" s="12"/>
      <c r="Q1031" s="12"/>
      <c r="R1031" s="12"/>
      <c r="S1031" s="12"/>
      <c r="T1031" s="12"/>
    </row>
    <row r="1032" spans="1:20" s="27" customFormat="1" ht="27" customHeight="1" x14ac:dyDescent="0.2">
      <c r="A1032" s="21">
        <v>1027</v>
      </c>
      <c r="B1032" s="32">
        <v>45561</v>
      </c>
      <c r="C1032" s="33" t="s">
        <v>2151</v>
      </c>
      <c r="D1032" s="24" t="s">
        <v>23</v>
      </c>
      <c r="E1032" s="34" t="s">
        <v>2152</v>
      </c>
      <c r="F1032" s="26">
        <v>736180</v>
      </c>
      <c r="G1032" s="26">
        <v>58894</v>
      </c>
      <c r="H1032" s="26">
        <f t="shared" si="16"/>
        <v>795074</v>
      </c>
      <c r="I1032" s="12"/>
      <c r="J1032" s="12"/>
      <c r="K1032" s="81"/>
      <c r="L1032" s="12"/>
      <c r="M1032" s="81"/>
      <c r="N1032" s="81"/>
      <c r="O1032" s="81"/>
      <c r="P1032" s="12"/>
      <c r="Q1032" s="12"/>
      <c r="R1032" s="12"/>
      <c r="S1032" s="12"/>
      <c r="T1032" s="12"/>
    </row>
    <row r="1033" spans="1:20" s="27" customFormat="1" ht="27" customHeight="1" x14ac:dyDescent="0.2">
      <c r="A1033" s="21">
        <v>1028</v>
      </c>
      <c r="B1033" s="32">
        <v>45561</v>
      </c>
      <c r="C1033" s="33" t="s">
        <v>2153</v>
      </c>
      <c r="D1033" s="24" t="s">
        <v>23</v>
      </c>
      <c r="E1033" s="34" t="s">
        <v>2154</v>
      </c>
      <c r="F1033" s="26">
        <v>737956</v>
      </c>
      <c r="G1033" s="26">
        <v>59036</v>
      </c>
      <c r="H1033" s="26">
        <f t="shared" si="16"/>
        <v>796992</v>
      </c>
      <c r="I1033" s="12"/>
      <c r="J1033" s="12"/>
      <c r="K1033" s="81"/>
      <c r="L1033" s="12"/>
      <c r="M1033" s="81"/>
      <c r="N1033" s="81"/>
      <c r="O1033" s="81"/>
      <c r="P1033" s="12"/>
      <c r="Q1033" s="12"/>
      <c r="R1033" s="12"/>
      <c r="S1033" s="12"/>
      <c r="T1033" s="12"/>
    </row>
    <row r="1034" spans="1:20" s="27" customFormat="1" ht="27" customHeight="1" x14ac:dyDescent="0.2">
      <c r="A1034" s="21">
        <v>1029</v>
      </c>
      <c r="B1034" s="32">
        <v>45561</v>
      </c>
      <c r="C1034" s="33" t="s">
        <v>2155</v>
      </c>
      <c r="D1034" s="24" t="s">
        <v>23</v>
      </c>
      <c r="E1034" s="34" t="s">
        <v>2156</v>
      </c>
      <c r="F1034" s="26">
        <v>960336</v>
      </c>
      <c r="G1034" s="26">
        <v>76827</v>
      </c>
      <c r="H1034" s="26">
        <f t="shared" si="16"/>
        <v>1037163</v>
      </c>
      <c r="I1034" s="12"/>
      <c r="J1034" s="12"/>
      <c r="K1034" s="81"/>
      <c r="L1034" s="12"/>
      <c r="M1034" s="81"/>
      <c r="N1034" s="81"/>
      <c r="O1034" s="81"/>
      <c r="P1034" s="12"/>
      <c r="Q1034" s="12"/>
      <c r="R1034" s="12"/>
      <c r="S1034" s="12"/>
      <c r="T1034" s="12"/>
    </row>
    <row r="1035" spans="1:20" s="27" customFormat="1" ht="27" customHeight="1" x14ac:dyDescent="0.2">
      <c r="A1035" s="21">
        <v>1030</v>
      </c>
      <c r="B1035" s="32">
        <v>45561</v>
      </c>
      <c r="C1035" s="33" t="s">
        <v>2157</v>
      </c>
      <c r="D1035" s="24" t="s">
        <v>23</v>
      </c>
      <c r="E1035" s="34" t="s">
        <v>2158</v>
      </c>
      <c r="F1035" s="26">
        <v>965528</v>
      </c>
      <c r="G1035" s="26">
        <v>77242</v>
      </c>
      <c r="H1035" s="26">
        <f t="shared" si="16"/>
        <v>1042770</v>
      </c>
      <c r="I1035" s="12"/>
      <c r="J1035" s="12"/>
      <c r="K1035" s="81"/>
      <c r="L1035" s="12"/>
      <c r="M1035" s="81"/>
      <c r="N1035" s="81"/>
      <c r="O1035" s="81"/>
      <c r="P1035" s="12"/>
      <c r="Q1035" s="12"/>
      <c r="R1035" s="12"/>
      <c r="S1035" s="12"/>
      <c r="T1035" s="12"/>
    </row>
    <row r="1036" spans="1:20" s="27" customFormat="1" ht="27" customHeight="1" x14ac:dyDescent="0.2">
      <c r="A1036" s="21">
        <v>1031</v>
      </c>
      <c r="B1036" s="32">
        <v>45561</v>
      </c>
      <c r="C1036" s="33" t="s">
        <v>2159</v>
      </c>
      <c r="D1036" s="24" t="s">
        <v>23</v>
      </c>
      <c r="E1036" s="34" t="s">
        <v>2160</v>
      </c>
      <c r="F1036" s="26">
        <v>1160252</v>
      </c>
      <c r="G1036" s="26">
        <v>92820</v>
      </c>
      <c r="H1036" s="26">
        <f t="shared" si="16"/>
        <v>1253072</v>
      </c>
      <c r="I1036" s="12"/>
      <c r="J1036" s="12"/>
      <c r="K1036" s="81"/>
      <c r="L1036" s="12"/>
      <c r="M1036" s="81"/>
      <c r="N1036" s="81"/>
      <c r="O1036" s="81"/>
      <c r="P1036" s="12"/>
      <c r="Q1036" s="12"/>
      <c r="R1036" s="12"/>
      <c r="S1036" s="12"/>
      <c r="T1036" s="12"/>
    </row>
    <row r="1037" spans="1:20" s="27" customFormat="1" ht="27" customHeight="1" x14ac:dyDescent="0.2">
      <c r="A1037" s="21">
        <v>1032</v>
      </c>
      <c r="B1037" s="32">
        <v>45561</v>
      </c>
      <c r="C1037" s="33" t="s">
        <v>2161</v>
      </c>
      <c r="D1037" s="24" t="s">
        <v>23</v>
      </c>
      <c r="E1037" s="34" t="s">
        <v>2162</v>
      </c>
      <c r="F1037" s="26">
        <v>2123864</v>
      </c>
      <c r="G1037" s="26">
        <v>169909</v>
      </c>
      <c r="H1037" s="26">
        <f t="shared" si="16"/>
        <v>2293773</v>
      </c>
      <c r="I1037" s="12"/>
      <c r="J1037" s="12"/>
      <c r="K1037" s="81"/>
      <c r="L1037" s="12"/>
      <c r="M1037" s="81"/>
      <c r="N1037" s="81"/>
      <c r="O1037" s="81"/>
      <c r="P1037" s="12"/>
      <c r="Q1037" s="12"/>
      <c r="R1037" s="12"/>
      <c r="S1037" s="12"/>
      <c r="T1037" s="12"/>
    </row>
    <row r="1038" spans="1:20" s="27" customFormat="1" ht="27" customHeight="1" x14ac:dyDescent="0.2">
      <c r="A1038" s="21">
        <v>1033</v>
      </c>
      <c r="B1038" s="32">
        <v>45561</v>
      </c>
      <c r="C1038" s="33" t="s">
        <v>2163</v>
      </c>
      <c r="D1038" s="24" t="s">
        <v>23</v>
      </c>
      <c r="E1038" s="34" t="s">
        <v>2164</v>
      </c>
      <c r="F1038" s="26">
        <v>737956</v>
      </c>
      <c r="G1038" s="26">
        <v>59036</v>
      </c>
      <c r="H1038" s="26">
        <f t="shared" si="16"/>
        <v>796992</v>
      </c>
      <c r="I1038" s="12"/>
      <c r="J1038" s="12"/>
      <c r="K1038" s="81"/>
      <c r="L1038" s="12"/>
      <c r="M1038" s="81"/>
      <c r="N1038" s="81"/>
      <c r="O1038" s="81"/>
      <c r="P1038" s="12"/>
      <c r="Q1038" s="12"/>
      <c r="R1038" s="12"/>
      <c r="S1038" s="12"/>
      <c r="T1038" s="12"/>
    </row>
    <row r="1039" spans="1:20" s="27" customFormat="1" ht="27" customHeight="1" x14ac:dyDescent="0.2">
      <c r="A1039" s="21">
        <v>1034</v>
      </c>
      <c r="B1039" s="32">
        <v>45561</v>
      </c>
      <c r="C1039" s="33" t="s">
        <v>2165</v>
      </c>
      <c r="D1039" s="24" t="s">
        <v>23</v>
      </c>
      <c r="E1039" s="34" t="s">
        <v>2166</v>
      </c>
      <c r="F1039" s="26">
        <v>774724</v>
      </c>
      <c r="G1039" s="26">
        <v>61978</v>
      </c>
      <c r="H1039" s="26">
        <f t="shared" si="16"/>
        <v>836702</v>
      </c>
      <c r="I1039" s="12"/>
      <c r="J1039" s="12"/>
      <c r="K1039" s="81"/>
      <c r="L1039" s="12"/>
      <c r="M1039" s="81"/>
      <c r="N1039" s="81"/>
      <c r="O1039" s="81"/>
      <c r="P1039" s="12"/>
      <c r="Q1039" s="12"/>
      <c r="R1039" s="12"/>
      <c r="S1039" s="12"/>
      <c r="T1039" s="12"/>
    </row>
    <row r="1040" spans="1:20" s="27" customFormat="1" ht="27" customHeight="1" x14ac:dyDescent="0.2">
      <c r="A1040" s="21">
        <v>1035</v>
      </c>
      <c r="B1040" s="32">
        <v>45561</v>
      </c>
      <c r="C1040" s="33" t="s">
        <v>2167</v>
      </c>
      <c r="D1040" s="24" t="s">
        <v>23</v>
      </c>
      <c r="E1040" s="34" t="s">
        <v>2168</v>
      </c>
      <c r="F1040" s="26">
        <v>938684</v>
      </c>
      <c r="G1040" s="26">
        <v>75095</v>
      </c>
      <c r="H1040" s="26">
        <f t="shared" si="16"/>
        <v>1013779</v>
      </c>
      <c r="I1040" s="12"/>
      <c r="J1040" s="12"/>
      <c r="K1040" s="81"/>
      <c r="L1040" s="12"/>
      <c r="M1040" s="81"/>
      <c r="N1040" s="81"/>
      <c r="O1040" s="81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45561</v>
      </c>
      <c r="C1041" s="33" t="s">
        <v>2169</v>
      </c>
      <c r="D1041" s="24" t="s">
        <v>23</v>
      </c>
      <c r="E1041" s="34" t="s">
        <v>2170</v>
      </c>
      <c r="F1041" s="26">
        <v>714104</v>
      </c>
      <c r="G1041" s="26">
        <v>57128</v>
      </c>
      <c r="H1041" s="26">
        <f t="shared" si="16"/>
        <v>771232</v>
      </c>
      <c r="I1041" s="12"/>
      <c r="J1041" s="12"/>
      <c r="K1041" s="81"/>
      <c r="L1041" s="12"/>
      <c r="M1041" s="81"/>
      <c r="N1041" s="81"/>
      <c r="O1041" s="81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45561</v>
      </c>
      <c r="C1042" s="33" t="s">
        <v>2171</v>
      </c>
      <c r="D1042" s="24" t="s">
        <v>23</v>
      </c>
      <c r="E1042" s="34" t="s">
        <v>2172</v>
      </c>
      <c r="F1042" s="26">
        <v>1488828</v>
      </c>
      <c r="G1042" s="26">
        <v>119106</v>
      </c>
      <c r="H1042" s="26">
        <f t="shared" si="16"/>
        <v>1607934</v>
      </c>
      <c r="I1042" s="12"/>
      <c r="J1042" s="12"/>
      <c r="K1042" s="81"/>
      <c r="L1042" s="12"/>
      <c r="M1042" s="81"/>
      <c r="N1042" s="81"/>
      <c r="O1042" s="81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45561</v>
      </c>
      <c r="C1043" s="33" t="s">
        <v>2173</v>
      </c>
      <c r="D1043" s="24" t="s">
        <v>23</v>
      </c>
      <c r="E1043" s="34" t="s">
        <v>2174</v>
      </c>
      <c r="F1043" s="26">
        <v>737956</v>
      </c>
      <c r="G1043" s="26">
        <v>59036</v>
      </c>
      <c r="H1043" s="26">
        <f t="shared" si="16"/>
        <v>796992</v>
      </c>
      <c r="I1043" s="12"/>
      <c r="J1043" s="12"/>
      <c r="K1043" s="81"/>
      <c r="L1043" s="12"/>
      <c r="M1043" s="81"/>
      <c r="N1043" s="81"/>
      <c r="O1043" s="81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45561</v>
      </c>
      <c r="C1044" s="33" t="s">
        <v>2175</v>
      </c>
      <c r="D1044" s="24" t="s">
        <v>23</v>
      </c>
      <c r="E1044" s="34" t="s">
        <v>2176</v>
      </c>
      <c r="F1044" s="26">
        <v>788724</v>
      </c>
      <c r="G1044" s="26">
        <v>63098</v>
      </c>
      <c r="H1044" s="26">
        <f t="shared" si="16"/>
        <v>851822</v>
      </c>
      <c r="I1044" s="12"/>
      <c r="J1044" s="12"/>
      <c r="K1044" s="81"/>
      <c r="L1044" s="12"/>
      <c r="M1044" s="81"/>
      <c r="N1044" s="81"/>
      <c r="O1044" s="81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45561</v>
      </c>
      <c r="C1045" s="33" t="s">
        <v>2177</v>
      </c>
      <c r="D1045" s="24" t="s">
        <v>23</v>
      </c>
      <c r="E1045" s="34" t="s">
        <v>2178</v>
      </c>
      <c r="F1045" s="26">
        <v>1235684</v>
      </c>
      <c r="G1045" s="26">
        <v>98855</v>
      </c>
      <c r="H1045" s="26">
        <f t="shared" si="16"/>
        <v>1334539</v>
      </c>
      <c r="I1045" s="12"/>
      <c r="J1045" s="12"/>
      <c r="K1045" s="81"/>
      <c r="L1045" s="12"/>
      <c r="M1045" s="81"/>
      <c r="N1045" s="81"/>
      <c r="O1045" s="81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45561</v>
      </c>
      <c r="C1046" s="33" t="s">
        <v>2179</v>
      </c>
      <c r="D1046" s="24" t="s">
        <v>23</v>
      </c>
      <c r="E1046" s="34" t="s">
        <v>2180</v>
      </c>
      <c r="F1046" s="26">
        <v>778252</v>
      </c>
      <c r="G1046" s="26">
        <v>62260</v>
      </c>
      <c r="H1046" s="26">
        <f t="shared" si="16"/>
        <v>840512</v>
      </c>
      <c r="I1046" s="12"/>
      <c r="J1046" s="12"/>
      <c r="K1046" s="81"/>
      <c r="L1046" s="12"/>
      <c r="M1046" s="81"/>
      <c r="N1046" s="81"/>
      <c r="O1046" s="81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45561</v>
      </c>
      <c r="C1047" s="33" t="s">
        <v>2181</v>
      </c>
      <c r="D1047" s="24" t="s">
        <v>23</v>
      </c>
      <c r="E1047" s="34" t="s">
        <v>2182</v>
      </c>
      <c r="F1047" s="26">
        <v>737956</v>
      </c>
      <c r="G1047" s="26">
        <v>59036</v>
      </c>
      <c r="H1047" s="26">
        <f t="shared" si="16"/>
        <v>796992</v>
      </c>
      <c r="I1047" s="12"/>
      <c r="J1047" s="12"/>
      <c r="K1047" s="81"/>
      <c r="L1047" s="12"/>
      <c r="M1047" s="81"/>
      <c r="N1047" s="81"/>
      <c r="O1047" s="81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45561</v>
      </c>
      <c r="C1048" s="33" t="s">
        <v>2183</v>
      </c>
      <c r="D1048" s="24" t="s">
        <v>23</v>
      </c>
      <c r="E1048" s="34" t="s">
        <v>2184</v>
      </c>
      <c r="F1048" s="26">
        <v>1826864</v>
      </c>
      <c r="G1048" s="26">
        <v>146149</v>
      </c>
      <c r="H1048" s="26">
        <f t="shared" si="16"/>
        <v>1973013</v>
      </c>
      <c r="I1048" s="12"/>
      <c r="J1048" s="12"/>
      <c r="K1048" s="81"/>
      <c r="L1048" s="12"/>
      <c r="M1048" s="81"/>
      <c r="N1048" s="81"/>
      <c r="O1048" s="81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45561</v>
      </c>
      <c r="C1049" s="33" t="s">
        <v>2185</v>
      </c>
      <c r="D1049" s="24" t="s">
        <v>23</v>
      </c>
      <c r="E1049" s="34" t="s">
        <v>2186</v>
      </c>
      <c r="F1049" s="26">
        <v>737956</v>
      </c>
      <c r="G1049" s="26">
        <v>59036</v>
      </c>
      <c r="H1049" s="26">
        <f t="shared" si="16"/>
        <v>796992</v>
      </c>
      <c r="I1049" s="12"/>
      <c r="J1049" s="12"/>
      <c r="K1049" s="81"/>
      <c r="L1049" s="12"/>
      <c r="M1049" s="81"/>
      <c r="N1049" s="81"/>
      <c r="O1049" s="81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45561</v>
      </c>
      <c r="C1050" s="33" t="s">
        <v>2187</v>
      </c>
      <c r="D1050" s="24" t="s">
        <v>23</v>
      </c>
      <c r="E1050" s="34" t="s">
        <v>2188</v>
      </c>
      <c r="F1050" s="26">
        <v>1901484</v>
      </c>
      <c r="G1050" s="26">
        <v>152119</v>
      </c>
      <c r="H1050" s="26">
        <f t="shared" si="16"/>
        <v>2053603</v>
      </c>
      <c r="I1050" s="12"/>
      <c r="J1050" s="12"/>
      <c r="K1050" s="81"/>
      <c r="L1050" s="12"/>
      <c r="M1050" s="81"/>
      <c r="N1050" s="81"/>
      <c r="O1050" s="81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45561</v>
      </c>
      <c r="C1051" s="33" t="s">
        <v>2189</v>
      </c>
      <c r="D1051" s="24" t="s">
        <v>23</v>
      </c>
      <c r="E1051" s="34" t="s">
        <v>2190</v>
      </c>
      <c r="F1051" s="26">
        <v>1409760</v>
      </c>
      <c r="G1051" s="26">
        <v>112781</v>
      </c>
      <c r="H1051" s="26">
        <f t="shared" si="16"/>
        <v>1522541</v>
      </c>
      <c r="I1051" s="12"/>
      <c r="J1051" s="12"/>
      <c r="K1051" s="81"/>
      <c r="L1051" s="12"/>
      <c r="M1051" s="81"/>
      <c r="N1051" s="81"/>
      <c r="O1051" s="81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45561</v>
      </c>
      <c r="C1052" s="33" t="s">
        <v>2191</v>
      </c>
      <c r="D1052" s="24" t="s">
        <v>23</v>
      </c>
      <c r="E1052" s="34" t="s">
        <v>2192</v>
      </c>
      <c r="F1052" s="26">
        <v>1639336</v>
      </c>
      <c r="G1052" s="26">
        <v>131147</v>
      </c>
      <c r="H1052" s="26">
        <f t="shared" si="16"/>
        <v>1770483</v>
      </c>
      <c r="I1052" s="12"/>
      <c r="J1052" s="12"/>
      <c r="K1052" s="81"/>
      <c r="L1052" s="12"/>
      <c r="M1052" s="81"/>
      <c r="N1052" s="81"/>
      <c r="O1052" s="81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45561</v>
      </c>
      <c r="C1053" s="33" t="s">
        <v>2193</v>
      </c>
      <c r="D1053" s="24" t="s">
        <v>23</v>
      </c>
      <c r="E1053" s="34" t="s">
        <v>2194</v>
      </c>
      <c r="F1053" s="26">
        <v>737956</v>
      </c>
      <c r="G1053" s="26">
        <v>59036</v>
      </c>
      <c r="H1053" s="26">
        <f t="shared" si="16"/>
        <v>796992</v>
      </c>
      <c r="I1053" s="12"/>
      <c r="J1053" s="12"/>
      <c r="K1053" s="81"/>
      <c r="L1053" s="12"/>
      <c r="M1053" s="81"/>
      <c r="N1053" s="81"/>
      <c r="O1053" s="81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45561</v>
      </c>
      <c r="C1054" s="33" t="s">
        <v>2195</v>
      </c>
      <c r="D1054" s="24" t="s">
        <v>23</v>
      </c>
      <c r="E1054" s="34" t="s">
        <v>2196</v>
      </c>
      <c r="F1054" s="26">
        <v>1136684</v>
      </c>
      <c r="G1054" s="26">
        <v>90935</v>
      </c>
      <c r="H1054" s="26">
        <f t="shared" si="16"/>
        <v>1227619</v>
      </c>
      <c r="I1054" s="12"/>
      <c r="J1054" s="12"/>
      <c r="K1054" s="81"/>
      <c r="L1054" s="12"/>
      <c r="M1054" s="81"/>
      <c r="N1054" s="81"/>
      <c r="O1054" s="81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45561</v>
      </c>
      <c r="C1055" s="33" t="s">
        <v>2197</v>
      </c>
      <c r="D1055" s="24" t="s">
        <v>23</v>
      </c>
      <c r="E1055" s="34" t="s">
        <v>2198</v>
      </c>
      <c r="F1055" s="26">
        <v>1031680</v>
      </c>
      <c r="G1055" s="26">
        <v>82534</v>
      </c>
      <c r="H1055" s="26">
        <f t="shared" si="16"/>
        <v>1114214</v>
      </c>
      <c r="I1055" s="12"/>
      <c r="J1055" s="12"/>
      <c r="K1055" s="81"/>
      <c r="L1055" s="12"/>
      <c r="M1055" s="81"/>
      <c r="N1055" s="81"/>
      <c r="O1055" s="81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45561</v>
      </c>
      <c r="C1056" s="33" t="s">
        <v>2199</v>
      </c>
      <c r="D1056" s="24" t="s">
        <v>23</v>
      </c>
      <c r="E1056" s="34" t="s">
        <v>2200</v>
      </c>
      <c r="F1056" s="26">
        <v>1626136</v>
      </c>
      <c r="G1056" s="26">
        <v>130091</v>
      </c>
      <c r="H1056" s="26">
        <f t="shared" si="16"/>
        <v>1756227</v>
      </c>
      <c r="I1056" s="12"/>
      <c r="J1056" s="12"/>
      <c r="K1056" s="81"/>
      <c r="L1056" s="12"/>
      <c r="M1056" s="81"/>
      <c r="N1056" s="81"/>
      <c r="O1056" s="81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45561</v>
      </c>
      <c r="C1057" s="33" t="s">
        <v>2201</v>
      </c>
      <c r="D1057" s="24" t="s">
        <v>23</v>
      </c>
      <c r="E1057" s="34" t="s">
        <v>2202</v>
      </c>
      <c r="F1057" s="26">
        <v>737956</v>
      </c>
      <c r="G1057" s="26">
        <v>59036</v>
      </c>
      <c r="H1057" s="26">
        <f t="shared" si="16"/>
        <v>796992</v>
      </c>
      <c r="I1057" s="12"/>
      <c r="J1057" s="12"/>
      <c r="K1057" s="81"/>
      <c r="L1057" s="12"/>
      <c r="M1057" s="81"/>
      <c r="N1057" s="81"/>
      <c r="O1057" s="81"/>
      <c r="P1057" s="12"/>
      <c r="Q1057" s="12"/>
      <c r="R1057" s="12"/>
      <c r="S1057" s="12"/>
      <c r="T1057" s="12"/>
    </row>
    <row r="1058" spans="1:20" s="27" customFormat="1" ht="27" customHeight="1" x14ac:dyDescent="0.2">
      <c r="A1058" s="21">
        <v>1053</v>
      </c>
      <c r="B1058" s="32">
        <v>45561</v>
      </c>
      <c r="C1058" s="33" t="s">
        <v>2203</v>
      </c>
      <c r="D1058" s="24" t="s">
        <v>23</v>
      </c>
      <c r="E1058" s="34" t="s">
        <v>2204</v>
      </c>
      <c r="F1058" s="26">
        <v>1617684</v>
      </c>
      <c r="G1058" s="26">
        <v>129415</v>
      </c>
      <c r="H1058" s="26">
        <f t="shared" si="16"/>
        <v>1747099</v>
      </c>
      <c r="I1058" s="12"/>
      <c r="J1058" s="12"/>
      <c r="K1058" s="81"/>
      <c r="L1058" s="12"/>
      <c r="M1058" s="81"/>
      <c r="N1058" s="81"/>
      <c r="O1058" s="81"/>
      <c r="P1058" s="12"/>
      <c r="Q1058" s="12"/>
      <c r="R1058" s="12"/>
      <c r="S1058" s="12"/>
      <c r="T1058" s="12"/>
    </row>
    <row r="1059" spans="1:20" s="27" customFormat="1" ht="27" customHeight="1" x14ac:dyDescent="0.2">
      <c r="A1059" s="21">
        <v>1054</v>
      </c>
      <c r="B1059" s="32">
        <v>45561</v>
      </c>
      <c r="C1059" s="33" t="s">
        <v>2205</v>
      </c>
      <c r="D1059" s="24" t="s">
        <v>23</v>
      </c>
      <c r="E1059" s="34" t="s">
        <v>2206</v>
      </c>
      <c r="F1059" s="26">
        <v>2790476</v>
      </c>
      <c r="G1059" s="26">
        <v>223238</v>
      </c>
      <c r="H1059" s="26">
        <f t="shared" si="16"/>
        <v>3013714</v>
      </c>
      <c r="I1059" s="12"/>
      <c r="J1059" s="12"/>
      <c r="K1059" s="81"/>
      <c r="L1059" s="12"/>
      <c r="M1059" s="81"/>
      <c r="N1059" s="81"/>
      <c r="O1059" s="81"/>
      <c r="P1059" s="12"/>
      <c r="Q1059" s="12"/>
      <c r="R1059" s="12"/>
      <c r="S1059" s="12"/>
      <c r="T1059" s="12"/>
    </row>
    <row r="1060" spans="1:20" s="27" customFormat="1" ht="27" customHeight="1" x14ac:dyDescent="0.2">
      <c r="A1060" s="21">
        <v>1055</v>
      </c>
      <c r="B1060" s="32">
        <v>45561</v>
      </c>
      <c r="C1060" s="33" t="s">
        <v>2207</v>
      </c>
      <c r="D1060" s="24" t="s">
        <v>23</v>
      </c>
      <c r="E1060" s="34" t="s">
        <v>2208</v>
      </c>
      <c r="F1060" s="26">
        <v>1491556</v>
      </c>
      <c r="G1060" s="26">
        <v>119324</v>
      </c>
      <c r="H1060" s="26">
        <f t="shared" si="16"/>
        <v>1610880</v>
      </c>
      <c r="I1060" s="12"/>
      <c r="J1060" s="12"/>
      <c r="K1060" s="81"/>
      <c r="L1060" s="12"/>
      <c r="M1060" s="81"/>
      <c r="N1060" s="81"/>
      <c r="O1060" s="81"/>
      <c r="P1060" s="12"/>
      <c r="Q1060" s="12"/>
      <c r="R1060" s="12"/>
      <c r="S1060" s="12"/>
      <c r="T1060" s="12"/>
    </row>
    <row r="1061" spans="1:20" s="27" customFormat="1" ht="27" customHeight="1" x14ac:dyDescent="0.2">
      <c r="A1061" s="21">
        <v>1056</v>
      </c>
      <c r="B1061" s="32">
        <v>45561</v>
      </c>
      <c r="C1061" s="33" t="s">
        <v>2209</v>
      </c>
      <c r="D1061" s="24" t="s">
        <v>23</v>
      </c>
      <c r="E1061" s="34" t="s">
        <v>2210</v>
      </c>
      <c r="F1061" s="26">
        <v>846216</v>
      </c>
      <c r="G1061" s="26">
        <v>67697</v>
      </c>
      <c r="H1061" s="26">
        <f t="shared" si="16"/>
        <v>913913</v>
      </c>
      <c r="I1061" s="12"/>
      <c r="J1061" s="12"/>
      <c r="K1061" s="81"/>
      <c r="L1061" s="12"/>
      <c r="M1061" s="81"/>
      <c r="N1061" s="81"/>
      <c r="O1061" s="81"/>
      <c r="P1061" s="12"/>
      <c r="Q1061" s="12"/>
      <c r="R1061" s="12"/>
      <c r="S1061" s="12"/>
      <c r="T1061" s="12"/>
    </row>
    <row r="1062" spans="1:20" s="27" customFormat="1" ht="27" customHeight="1" x14ac:dyDescent="0.2">
      <c r="A1062" s="21">
        <v>1057</v>
      </c>
      <c r="B1062" s="32">
        <v>45561</v>
      </c>
      <c r="C1062" s="33" t="s">
        <v>2211</v>
      </c>
      <c r="D1062" s="24" t="s">
        <v>23</v>
      </c>
      <c r="E1062" s="34" t="s">
        <v>2212</v>
      </c>
      <c r="F1062" s="26">
        <v>1161064</v>
      </c>
      <c r="G1062" s="26">
        <v>92885</v>
      </c>
      <c r="H1062" s="26">
        <f t="shared" si="16"/>
        <v>1253949</v>
      </c>
      <c r="I1062" s="12"/>
      <c r="J1062" s="12"/>
      <c r="K1062" s="81"/>
      <c r="L1062" s="12"/>
      <c r="M1062" s="81"/>
      <c r="N1062" s="81"/>
      <c r="O1062" s="81"/>
      <c r="P1062" s="12"/>
      <c r="Q1062" s="12"/>
      <c r="R1062" s="12"/>
      <c r="S1062" s="12"/>
      <c r="T1062" s="12"/>
    </row>
    <row r="1063" spans="1:20" s="27" customFormat="1" ht="27" customHeight="1" x14ac:dyDescent="0.2">
      <c r="A1063" s="21">
        <v>1058</v>
      </c>
      <c r="B1063" s="32">
        <v>45561</v>
      </c>
      <c r="C1063" s="33" t="s">
        <v>2213</v>
      </c>
      <c r="D1063" s="24" t="s">
        <v>23</v>
      </c>
      <c r="E1063" s="34" t="s">
        <v>2214</v>
      </c>
      <c r="F1063" s="26">
        <v>922445</v>
      </c>
      <c r="G1063" s="26">
        <v>73796</v>
      </c>
      <c r="H1063" s="26">
        <f t="shared" si="16"/>
        <v>996241</v>
      </c>
      <c r="I1063" s="12"/>
      <c r="J1063" s="12"/>
      <c r="K1063" s="81"/>
      <c r="L1063" s="12"/>
      <c r="M1063" s="81"/>
      <c r="N1063" s="81"/>
      <c r="O1063" s="81"/>
      <c r="P1063" s="12"/>
      <c r="Q1063" s="12"/>
      <c r="R1063" s="12"/>
      <c r="S1063" s="12"/>
      <c r="T1063" s="12"/>
    </row>
    <row r="1064" spans="1:20" s="27" customFormat="1" ht="27" customHeight="1" x14ac:dyDescent="0.2">
      <c r="A1064" s="21">
        <v>1059</v>
      </c>
      <c r="B1064" s="32">
        <v>45561</v>
      </c>
      <c r="C1064" s="33" t="s">
        <v>2215</v>
      </c>
      <c r="D1064" s="24" t="s">
        <v>23</v>
      </c>
      <c r="E1064" s="34" t="s">
        <v>2216</v>
      </c>
      <c r="F1064" s="26">
        <v>1395832</v>
      </c>
      <c r="G1064" s="26">
        <v>111667</v>
      </c>
      <c r="H1064" s="26">
        <f t="shared" si="16"/>
        <v>1507499</v>
      </c>
      <c r="I1064" s="12"/>
      <c r="J1064" s="12"/>
      <c r="K1064" s="81"/>
      <c r="L1064" s="12"/>
      <c r="M1064" s="81"/>
      <c r="N1064" s="81"/>
      <c r="O1064" s="81"/>
      <c r="P1064" s="12"/>
      <c r="Q1064" s="12"/>
      <c r="R1064" s="12"/>
      <c r="S1064" s="12"/>
      <c r="T1064" s="12"/>
    </row>
    <row r="1065" spans="1:20" s="27" customFormat="1" ht="27" customHeight="1" x14ac:dyDescent="0.2">
      <c r="A1065" s="21">
        <v>1060</v>
      </c>
      <c r="B1065" s="32">
        <v>45561</v>
      </c>
      <c r="C1065" s="33" t="s">
        <v>2217</v>
      </c>
      <c r="D1065" s="24" t="s">
        <v>23</v>
      </c>
      <c r="E1065" s="34" t="s">
        <v>2218</v>
      </c>
      <c r="F1065" s="26">
        <v>737956</v>
      </c>
      <c r="G1065" s="26">
        <v>59036</v>
      </c>
      <c r="H1065" s="26">
        <f t="shared" si="16"/>
        <v>796992</v>
      </c>
      <c r="I1065" s="12"/>
      <c r="J1065" s="12"/>
      <c r="K1065" s="81"/>
      <c r="L1065" s="12"/>
      <c r="M1065" s="81"/>
      <c r="N1065" s="81"/>
      <c r="O1065" s="81"/>
      <c r="P1065" s="12"/>
      <c r="Q1065" s="12"/>
      <c r="R1065" s="12"/>
      <c r="S1065" s="12"/>
      <c r="T1065" s="12"/>
    </row>
    <row r="1066" spans="1:20" s="27" customFormat="1" ht="27" customHeight="1" x14ac:dyDescent="0.2">
      <c r="A1066" s="21">
        <v>1061</v>
      </c>
      <c r="B1066" s="32">
        <v>45561</v>
      </c>
      <c r="C1066" s="33" t="s">
        <v>2219</v>
      </c>
      <c r="D1066" s="24" t="s">
        <v>23</v>
      </c>
      <c r="E1066" s="34" t="s">
        <v>2220</v>
      </c>
      <c r="F1066" s="26">
        <v>1475912</v>
      </c>
      <c r="G1066" s="26">
        <v>118073</v>
      </c>
      <c r="H1066" s="26">
        <f t="shared" si="16"/>
        <v>1593985</v>
      </c>
      <c r="I1066" s="12"/>
      <c r="J1066" s="12"/>
      <c r="K1066" s="81"/>
      <c r="L1066" s="12"/>
      <c r="M1066" s="81"/>
      <c r="N1066" s="81"/>
      <c r="O1066" s="81"/>
      <c r="P1066" s="12"/>
      <c r="Q1066" s="12"/>
      <c r="R1066" s="12"/>
      <c r="S1066" s="12"/>
      <c r="T1066" s="12"/>
    </row>
    <row r="1067" spans="1:20" s="27" customFormat="1" ht="27" customHeight="1" x14ac:dyDescent="0.2">
      <c r="A1067" s="21">
        <v>1062</v>
      </c>
      <c r="B1067" s="32">
        <v>45561</v>
      </c>
      <c r="C1067" s="33" t="s">
        <v>2221</v>
      </c>
      <c r="D1067" s="24" t="s">
        <v>23</v>
      </c>
      <c r="E1067" s="34" t="s">
        <v>2222</v>
      </c>
      <c r="F1067" s="26">
        <v>1533140</v>
      </c>
      <c r="G1067" s="26">
        <v>122651</v>
      </c>
      <c r="H1067" s="26">
        <f t="shared" si="16"/>
        <v>1655791</v>
      </c>
      <c r="I1067" s="12"/>
      <c r="J1067" s="12"/>
      <c r="K1067" s="81"/>
      <c r="L1067" s="12"/>
      <c r="M1067" s="81"/>
      <c r="N1067" s="81"/>
      <c r="O1067" s="81"/>
      <c r="P1067" s="12"/>
      <c r="Q1067" s="12"/>
      <c r="R1067" s="12"/>
      <c r="S1067" s="12"/>
      <c r="T1067" s="12"/>
    </row>
    <row r="1068" spans="1:20" s="27" customFormat="1" ht="27" customHeight="1" x14ac:dyDescent="0.2">
      <c r="A1068" s="21">
        <v>1063</v>
      </c>
      <c r="B1068" s="32">
        <v>45561</v>
      </c>
      <c r="C1068" s="33" t="s">
        <v>2223</v>
      </c>
      <c r="D1068" s="24" t="s">
        <v>23</v>
      </c>
      <c r="E1068" s="34" t="s">
        <v>2224</v>
      </c>
      <c r="F1068" s="26">
        <v>1254060</v>
      </c>
      <c r="G1068" s="26">
        <v>100325</v>
      </c>
      <c r="H1068" s="26">
        <f t="shared" ref="H1068:H1090" si="17">G1068+F1068</f>
        <v>1354385</v>
      </c>
      <c r="I1068" s="12"/>
      <c r="J1068" s="12"/>
      <c r="K1068" s="81"/>
      <c r="L1068" s="12"/>
      <c r="M1068" s="81"/>
      <c r="N1068" s="81"/>
      <c r="O1068" s="81"/>
      <c r="P1068" s="12"/>
      <c r="Q1068" s="12"/>
      <c r="R1068" s="12"/>
      <c r="S1068" s="12"/>
      <c r="T1068" s="12"/>
    </row>
    <row r="1069" spans="1:20" s="27" customFormat="1" ht="27" customHeight="1" x14ac:dyDescent="0.2">
      <c r="A1069" s="21">
        <v>1064</v>
      </c>
      <c r="B1069" s="32">
        <v>45561</v>
      </c>
      <c r="C1069" s="33" t="s">
        <v>2225</v>
      </c>
      <c r="D1069" s="24" t="s">
        <v>23</v>
      </c>
      <c r="E1069" s="34" t="s">
        <v>2226</v>
      </c>
      <c r="F1069" s="26">
        <v>737956</v>
      </c>
      <c r="G1069" s="26">
        <v>59036</v>
      </c>
      <c r="H1069" s="26">
        <f t="shared" si="17"/>
        <v>796992</v>
      </c>
      <c r="I1069" s="12"/>
      <c r="J1069" s="12"/>
      <c r="K1069" s="81"/>
      <c r="L1069" s="12"/>
      <c r="M1069" s="81"/>
      <c r="N1069" s="81"/>
      <c r="O1069" s="81"/>
      <c r="P1069" s="12"/>
      <c r="Q1069" s="12"/>
      <c r="R1069" s="12"/>
      <c r="S1069" s="12"/>
    </row>
    <row r="1070" spans="1:20" s="27" customFormat="1" ht="27" customHeight="1" x14ac:dyDescent="0.2">
      <c r="A1070" s="21">
        <v>1065</v>
      </c>
      <c r="B1070" s="32">
        <v>45561</v>
      </c>
      <c r="C1070" s="33" t="s">
        <v>2227</v>
      </c>
      <c r="D1070" s="24" t="s">
        <v>23</v>
      </c>
      <c r="E1070" s="34" t="s">
        <v>2228</v>
      </c>
      <c r="F1070" s="26">
        <v>1359936</v>
      </c>
      <c r="G1070" s="26">
        <v>108795</v>
      </c>
      <c r="H1070" s="26">
        <f t="shared" si="17"/>
        <v>1468731</v>
      </c>
      <c r="I1070" s="12"/>
      <c r="J1070" s="12"/>
      <c r="K1070" s="81"/>
      <c r="L1070" s="12"/>
      <c r="M1070" s="81"/>
      <c r="N1070" s="81"/>
      <c r="O1070" s="81"/>
      <c r="P1070" s="12"/>
      <c r="Q1070" s="12"/>
      <c r="R1070" s="12"/>
      <c r="S1070" s="12"/>
    </row>
    <row r="1071" spans="1:20" s="27" customFormat="1" ht="27" customHeight="1" x14ac:dyDescent="0.2">
      <c r="A1071" s="21">
        <v>1066</v>
      </c>
      <c r="B1071" s="32">
        <v>45561</v>
      </c>
      <c r="C1071" s="33" t="s">
        <v>2229</v>
      </c>
      <c r="D1071" s="24" t="s">
        <v>23</v>
      </c>
      <c r="E1071" s="34" t="s">
        <v>2230</v>
      </c>
      <c r="F1071" s="26">
        <v>737956</v>
      </c>
      <c r="G1071" s="26">
        <v>59036</v>
      </c>
      <c r="H1071" s="26">
        <f t="shared" si="17"/>
        <v>796992</v>
      </c>
      <c r="I1071" s="12"/>
      <c r="J1071" s="12"/>
      <c r="K1071" s="81"/>
      <c r="L1071" s="12"/>
      <c r="M1071" s="81"/>
      <c r="N1071" s="81"/>
      <c r="O1071" s="81"/>
      <c r="P1071" s="12"/>
      <c r="Q1071" s="12"/>
      <c r="R1071" s="12"/>
      <c r="S1071" s="12"/>
    </row>
    <row r="1072" spans="1:20" s="27" customFormat="1" ht="27.75" customHeight="1" x14ac:dyDescent="0.2">
      <c r="A1072" s="21">
        <v>1067</v>
      </c>
      <c r="B1072" s="32">
        <v>45561</v>
      </c>
      <c r="C1072" s="61" t="s">
        <v>2231</v>
      </c>
      <c r="D1072" s="24" t="s">
        <v>23</v>
      </c>
      <c r="E1072" s="60" t="s">
        <v>2232</v>
      </c>
      <c r="F1072" s="26">
        <v>1161936</v>
      </c>
      <c r="G1072" s="26">
        <v>92955</v>
      </c>
      <c r="H1072" s="26">
        <f t="shared" si="17"/>
        <v>1254891</v>
      </c>
      <c r="I1072" s="12"/>
      <c r="J1072" s="12"/>
      <c r="K1072" s="81"/>
      <c r="L1072" s="12"/>
      <c r="M1072" s="81"/>
      <c r="N1072" s="81"/>
      <c r="O1072" s="81"/>
      <c r="P1072" s="12"/>
      <c r="Q1072" s="12"/>
      <c r="R1072" s="12"/>
      <c r="S1072" s="12"/>
    </row>
    <row r="1073" spans="1:19" s="27" customFormat="1" ht="27.75" customHeight="1" x14ac:dyDescent="0.2">
      <c r="A1073" s="21">
        <v>1068</v>
      </c>
      <c r="B1073" s="32">
        <v>45561</v>
      </c>
      <c r="C1073" s="33" t="s">
        <v>2233</v>
      </c>
      <c r="D1073" s="24" t="s">
        <v>23</v>
      </c>
      <c r="E1073" s="60" t="s">
        <v>2234</v>
      </c>
      <c r="F1073" s="26">
        <v>960336</v>
      </c>
      <c r="G1073" s="26">
        <v>76827</v>
      </c>
      <c r="H1073" s="26">
        <f t="shared" si="17"/>
        <v>1037163</v>
      </c>
      <c r="I1073" s="12"/>
      <c r="J1073" s="12"/>
      <c r="K1073" s="81"/>
      <c r="L1073" s="12"/>
      <c r="M1073" s="81"/>
      <c r="N1073" s="81"/>
      <c r="O1073" s="81"/>
      <c r="P1073" s="12"/>
      <c r="Q1073" s="12"/>
      <c r="R1073" s="12"/>
      <c r="S1073" s="12"/>
    </row>
    <row r="1074" spans="1:19" s="27" customFormat="1" ht="27.75" customHeight="1" x14ac:dyDescent="0.2">
      <c r="A1074" s="21">
        <v>1069</v>
      </c>
      <c r="B1074" s="32">
        <v>45561</v>
      </c>
      <c r="C1074" s="33" t="s">
        <v>2235</v>
      </c>
      <c r="D1074" s="24" t="s">
        <v>23</v>
      </c>
      <c r="E1074" s="60" t="s">
        <v>2236</v>
      </c>
      <c r="F1074" s="26">
        <v>960336</v>
      </c>
      <c r="G1074" s="26">
        <v>76827</v>
      </c>
      <c r="H1074" s="26">
        <f t="shared" si="17"/>
        <v>1037163</v>
      </c>
      <c r="I1074" s="12"/>
      <c r="J1074" s="12"/>
      <c r="K1074" s="81"/>
      <c r="L1074" s="12"/>
      <c r="M1074" s="81"/>
      <c r="N1074" s="81"/>
      <c r="O1074" s="81"/>
      <c r="P1074" s="12"/>
      <c r="Q1074" s="12"/>
      <c r="R1074" s="12"/>
      <c r="S1074" s="12"/>
    </row>
    <row r="1075" spans="1:19" s="27" customFormat="1" ht="27.75" customHeight="1" x14ac:dyDescent="0.2">
      <c r="A1075" s="21">
        <v>1070</v>
      </c>
      <c r="B1075" s="32">
        <v>45561</v>
      </c>
      <c r="C1075" s="33" t="s">
        <v>2237</v>
      </c>
      <c r="D1075" s="24" t="s">
        <v>23</v>
      </c>
      <c r="E1075" s="60" t="s">
        <v>2238</v>
      </c>
      <c r="F1075" s="26">
        <v>737956</v>
      </c>
      <c r="G1075" s="26">
        <v>59036</v>
      </c>
      <c r="H1075" s="26">
        <f t="shared" si="17"/>
        <v>796992</v>
      </c>
      <c r="I1075" s="12"/>
      <c r="J1075" s="12"/>
      <c r="K1075" s="81"/>
      <c r="L1075" s="12"/>
      <c r="M1075" s="81"/>
      <c r="N1075" s="81"/>
      <c r="O1075" s="81"/>
      <c r="P1075" s="12"/>
      <c r="Q1075" s="12"/>
      <c r="R1075" s="12"/>
      <c r="S1075" s="12"/>
    </row>
    <row r="1076" spans="1:19" s="27" customFormat="1" ht="27" customHeight="1" x14ac:dyDescent="0.2">
      <c r="A1076" s="21">
        <v>1071</v>
      </c>
      <c r="B1076" s="32">
        <v>45561</v>
      </c>
      <c r="C1076" s="33" t="s">
        <v>2239</v>
      </c>
      <c r="D1076" s="24" t="s">
        <v>23</v>
      </c>
      <c r="E1076" s="34" t="s">
        <v>2240</v>
      </c>
      <c r="F1076" s="26">
        <v>1140150</v>
      </c>
      <c r="G1076" s="26">
        <v>91212</v>
      </c>
      <c r="H1076" s="26">
        <f t="shared" si="17"/>
        <v>1231362</v>
      </c>
      <c r="I1076" s="12"/>
      <c r="J1076" s="12"/>
      <c r="K1076" s="81"/>
      <c r="L1076" s="12"/>
      <c r="M1076" s="81"/>
      <c r="N1076" s="81"/>
      <c r="O1076" s="81"/>
      <c r="P1076" s="12"/>
      <c r="Q1076" s="12"/>
      <c r="R1076" s="12"/>
      <c r="S1076" s="12"/>
    </row>
    <row r="1077" spans="1:19" s="27" customFormat="1" ht="27" customHeight="1" x14ac:dyDescent="0.2">
      <c r="A1077" s="21">
        <v>1072</v>
      </c>
      <c r="B1077" s="32">
        <v>45561</v>
      </c>
      <c r="C1077" s="33" t="s">
        <v>2241</v>
      </c>
      <c r="D1077" s="24" t="s">
        <v>23</v>
      </c>
      <c r="E1077" s="34" t="s">
        <v>2242</v>
      </c>
      <c r="F1077" s="26">
        <v>809828</v>
      </c>
      <c r="G1077" s="26">
        <v>64786</v>
      </c>
      <c r="H1077" s="26">
        <f t="shared" si="17"/>
        <v>874614</v>
      </c>
      <c r="I1077" s="12"/>
      <c r="J1077" s="12"/>
      <c r="K1077" s="81"/>
      <c r="L1077" s="12"/>
      <c r="M1077" s="81"/>
      <c r="N1077" s="81"/>
      <c r="O1077" s="81"/>
      <c r="P1077" s="12"/>
      <c r="Q1077" s="12"/>
      <c r="R1077" s="12"/>
      <c r="S1077" s="12"/>
    </row>
    <row r="1078" spans="1:19" s="27" customFormat="1" ht="27" customHeight="1" x14ac:dyDescent="0.2">
      <c r="A1078" s="21">
        <v>1073</v>
      </c>
      <c r="B1078" s="32">
        <v>45561</v>
      </c>
      <c r="C1078" s="33" t="s">
        <v>2243</v>
      </c>
      <c r="D1078" s="24" t="s">
        <v>23</v>
      </c>
      <c r="E1078" s="34" t="s">
        <v>2244</v>
      </c>
      <c r="F1078" s="26">
        <v>960072</v>
      </c>
      <c r="G1078" s="26">
        <v>76806</v>
      </c>
      <c r="H1078" s="26">
        <f t="shared" si="17"/>
        <v>1036878</v>
      </c>
      <c r="I1078" s="12"/>
      <c r="J1078" s="12"/>
      <c r="K1078" s="81"/>
      <c r="L1078" s="12"/>
      <c r="M1078" s="81"/>
      <c r="N1078" s="81"/>
      <c r="O1078" s="81"/>
      <c r="P1078" s="12"/>
      <c r="Q1078" s="12"/>
      <c r="R1078" s="12"/>
      <c r="S1078" s="12"/>
    </row>
    <row r="1079" spans="1:19" s="27" customFormat="1" ht="27" customHeight="1" x14ac:dyDescent="0.2">
      <c r="A1079" s="21">
        <v>1074</v>
      </c>
      <c r="B1079" s="32">
        <v>45561</v>
      </c>
      <c r="C1079" s="33" t="s">
        <v>2245</v>
      </c>
      <c r="D1079" s="24" t="s">
        <v>23</v>
      </c>
      <c r="E1079" s="34" t="s">
        <v>2246</v>
      </c>
      <c r="F1079" s="26">
        <v>1197832</v>
      </c>
      <c r="G1079" s="26">
        <v>95827</v>
      </c>
      <c r="H1079" s="26">
        <f t="shared" si="17"/>
        <v>1293659</v>
      </c>
      <c r="I1079" s="12"/>
      <c r="J1079" s="12"/>
      <c r="K1079" s="81"/>
      <c r="L1079" s="12"/>
      <c r="M1079" s="81"/>
      <c r="N1079" s="81"/>
      <c r="O1079" s="81"/>
      <c r="P1079" s="12"/>
      <c r="Q1079" s="12"/>
      <c r="R1079" s="12"/>
      <c r="S1079" s="12"/>
    </row>
    <row r="1080" spans="1:19" s="27" customFormat="1" ht="27" customHeight="1" x14ac:dyDescent="0.2">
      <c r="A1080" s="21">
        <v>1075</v>
      </c>
      <c r="B1080" s="32">
        <v>45561</v>
      </c>
      <c r="C1080" s="33" t="s">
        <v>2247</v>
      </c>
      <c r="D1080" s="24" t="s">
        <v>23</v>
      </c>
      <c r="E1080" s="34" t="s">
        <v>2248</v>
      </c>
      <c r="F1080" s="26">
        <v>1013832</v>
      </c>
      <c r="G1080" s="26">
        <v>81107</v>
      </c>
      <c r="H1080" s="26">
        <f t="shared" si="17"/>
        <v>1094939</v>
      </c>
      <c r="I1080" s="12"/>
      <c r="J1080" s="12"/>
      <c r="K1080" s="81"/>
      <c r="L1080" s="12"/>
      <c r="M1080" s="81"/>
      <c r="N1080" s="81"/>
      <c r="O1080" s="81"/>
      <c r="P1080" s="12"/>
      <c r="Q1080" s="12"/>
      <c r="R1080" s="12"/>
      <c r="S1080" s="12"/>
    </row>
    <row r="1081" spans="1:19" s="27" customFormat="1" ht="27" customHeight="1" x14ac:dyDescent="0.2">
      <c r="A1081" s="21">
        <v>1076</v>
      </c>
      <c r="B1081" s="32">
        <v>45561</v>
      </c>
      <c r="C1081" s="33" t="s">
        <v>2249</v>
      </c>
      <c r="D1081" s="24" t="s">
        <v>23</v>
      </c>
      <c r="E1081" s="34" t="s">
        <v>2250</v>
      </c>
      <c r="F1081" s="26">
        <v>1257336</v>
      </c>
      <c r="G1081" s="26">
        <v>100587</v>
      </c>
      <c r="H1081" s="26">
        <f t="shared" si="17"/>
        <v>1357923</v>
      </c>
      <c r="I1081" s="12"/>
      <c r="J1081" s="12"/>
      <c r="K1081" s="81"/>
      <c r="L1081" s="12"/>
      <c r="M1081" s="81"/>
      <c r="N1081" s="81"/>
      <c r="O1081" s="81"/>
      <c r="P1081" s="12"/>
      <c r="Q1081" s="12"/>
      <c r="R1081" s="12"/>
      <c r="S1081" s="12"/>
    </row>
    <row r="1082" spans="1:19" s="27" customFormat="1" ht="27" customHeight="1" x14ac:dyDescent="0.2">
      <c r="A1082" s="21">
        <v>1077</v>
      </c>
      <c r="B1082" s="32">
        <v>45561</v>
      </c>
      <c r="C1082" s="33" t="s">
        <v>2251</v>
      </c>
      <c r="D1082" s="24" t="s">
        <v>23</v>
      </c>
      <c r="E1082" s="34" t="s">
        <v>2252</v>
      </c>
      <c r="F1082" s="26">
        <v>737956</v>
      </c>
      <c r="G1082" s="26">
        <v>59036</v>
      </c>
      <c r="H1082" s="26">
        <f t="shared" si="17"/>
        <v>796992</v>
      </c>
      <c r="I1082" s="12"/>
      <c r="J1082" s="12"/>
      <c r="K1082" s="81"/>
      <c r="L1082" s="12"/>
      <c r="M1082" s="81"/>
      <c r="N1082" s="81"/>
      <c r="O1082" s="81"/>
      <c r="P1082" s="12"/>
      <c r="Q1082" s="12"/>
      <c r="R1082" s="12"/>
      <c r="S1082" s="12"/>
    </row>
    <row r="1083" spans="1:19" s="27" customFormat="1" ht="27" customHeight="1" x14ac:dyDescent="0.2">
      <c r="A1083" s="21">
        <v>1078</v>
      </c>
      <c r="B1083" s="32">
        <v>45561</v>
      </c>
      <c r="C1083" s="33" t="s">
        <v>2253</v>
      </c>
      <c r="D1083" s="24" t="s">
        <v>23</v>
      </c>
      <c r="E1083" s="34" t="s">
        <v>2254</v>
      </c>
      <c r="F1083" s="26">
        <v>737956</v>
      </c>
      <c r="G1083" s="26">
        <v>59036</v>
      </c>
      <c r="H1083" s="26">
        <f t="shared" si="17"/>
        <v>796992</v>
      </c>
      <c r="I1083" s="12"/>
      <c r="J1083" s="12"/>
      <c r="K1083" s="81"/>
      <c r="L1083" s="12"/>
      <c r="M1083" s="81"/>
      <c r="N1083" s="81"/>
      <c r="O1083" s="81"/>
      <c r="P1083" s="12"/>
      <c r="Q1083" s="12"/>
      <c r="R1083" s="12"/>
      <c r="S1083" s="12"/>
    </row>
    <row r="1084" spans="1:19" s="27" customFormat="1" ht="27" customHeight="1" x14ac:dyDescent="0.2">
      <c r="A1084" s="21">
        <v>1079</v>
      </c>
      <c r="B1084" s="32">
        <v>45561</v>
      </c>
      <c r="C1084" s="33" t="s">
        <v>2255</v>
      </c>
      <c r="D1084" s="24" t="s">
        <v>23</v>
      </c>
      <c r="E1084" s="34" t="s">
        <v>2256</v>
      </c>
      <c r="F1084" s="26">
        <v>737956</v>
      </c>
      <c r="G1084" s="26">
        <v>59036</v>
      </c>
      <c r="H1084" s="26">
        <f t="shared" si="17"/>
        <v>796992</v>
      </c>
      <c r="I1084" s="12"/>
      <c r="J1084" s="12"/>
      <c r="K1084" s="81"/>
      <c r="L1084" s="12"/>
      <c r="M1084" s="81"/>
      <c r="N1084" s="81"/>
      <c r="O1084" s="81"/>
      <c r="P1084" s="12"/>
      <c r="Q1084" s="12"/>
      <c r="R1084" s="12"/>
      <c r="S1084" s="12"/>
    </row>
    <row r="1085" spans="1:19" s="27" customFormat="1" ht="27" customHeight="1" x14ac:dyDescent="0.2">
      <c r="A1085" s="21">
        <v>1080</v>
      </c>
      <c r="B1085" s="32">
        <v>45561</v>
      </c>
      <c r="C1085" s="33" t="s">
        <v>2257</v>
      </c>
      <c r="D1085" s="24" t="s">
        <v>23</v>
      </c>
      <c r="E1085" s="34" t="s">
        <v>2258</v>
      </c>
      <c r="F1085" s="26">
        <v>774724</v>
      </c>
      <c r="G1085" s="26">
        <v>61978</v>
      </c>
      <c r="H1085" s="26">
        <f t="shared" si="17"/>
        <v>836702</v>
      </c>
      <c r="I1085" s="12"/>
      <c r="J1085" s="12"/>
      <c r="K1085" s="81"/>
      <c r="L1085" s="12"/>
      <c r="M1085" s="81"/>
      <c r="N1085" s="81"/>
      <c r="O1085" s="81"/>
      <c r="P1085" s="12"/>
      <c r="Q1085" s="12"/>
      <c r="R1085" s="12"/>
      <c r="S1085" s="12"/>
    </row>
    <row r="1086" spans="1:19" s="27" customFormat="1" ht="27" customHeight="1" x14ac:dyDescent="0.2">
      <c r="A1086" s="21">
        <v>1081</v>
      </c>
      <c r="B1086" s="32">
        <v>45561</v>
      </c>
      <c r="C1086" s="33" t="s">
        <v>2259</v>
      </c>
      <c r="D1086" s="24" t="s">
        <v>23</v>
      </c>
      <c r="E1086" s="34" t="s">
        <v>2260</v>
      </c>
      <c r="F1086" s="26">
        <v>2123864</v>
      </c>
      <c r="G1086" s="26">
        <v>169909</v>
      </c>
      <c r="H1086" s="26">
        <f t="shared" si="17"/>
        <v>2293773</v>
      </c>
      <c r="I1086" s="12"/>
      <c r="J1086" s="12"/>
      <c r="K1086" s="81"/>
      <c r="L1086" s="12"/>
      <c r="M1086" s="81"/>
      <c r="N1086" s="81"/>
      <c r="O1086" s="81"/>
      <c r="P1086" s="12"/>
      <c r="Q1086" s="12"/>
      <c r="R1086" s="12"/>
      <c r="S1086" s="12"/>
    </row>
    <row r="1087" spans="1:19" s="27" customFormat="1" ht="27" customHeight="1" x14ac:dyDescent="0.2">
      <c r="A1087" s="21">
        <v>1082</v>
      </c>
      <c r="B1087" s="32">
        <v>45561</v>
      </c>
      <c r="C1087" s="33" t="s">
        <v>2261</v>
      </c>
      <c r="D1087" s="24" t="s">
        <v>23</v>
      </c>
      <c r="E1087" s="34" t="s">
        <v>2262</v>
      </c>
      <c r="F1087" s="26">
        <v>1679632</v>
      </c>
      <c r="G1087" s="26">
        <v>134371</v>
      </c>
      <c r="H1087" s="26">
        <f t="shared" si="17"/>
        <v>1814003</v>
      </c>
      <c r="I1087" s="12"/>
      <c r="J1087" s="12"/>
      <c r="K1087" s="81"/>
      <c r="L1087" s="12"/>
      <c r="M1087" s="81"/>
      <c r="N1087" s="81"/>
      <c r="O1087" s="81"/>
      <c r="P1087" s="12"/>
      <c r="Q1087" s="12"/>
      <c r="R1087" s="12"/>
      <c r="S1087" s="12"/>
    </row>
    <row r="1088" spans="1:19" s="27" customFormat="1" ht="27" customHeight="1" x14ac:dyDescent="0.2">
      <c r="A1088" s="21">
        <v>1083</v>
      </c>
      <c r="B1088" s="32">
        <v>45561</v>
      </c>
      <c r="C1088" s="33" t="s">
        <v>2263</v>
      </c>
      <c r="D1088" s="24" t="s">
        <v>23</v>
      </c>
      <c r="E1088" s="34" t="s">
        <v>2264</v>
      </c>
      <c r="F1088" s="26">
        <v>737956</v>
      </c>
      <c r="G1088" s="26">
        <v>59036</v>
      </c>
      <c r="H1088" s="26">
        <f t="shared" si="17"/>
        <v>796992</v>
      </c>
      <c r="I1088" s="12"/>
      <c r="J1088" s="12"/>
      <c r="K1088" s="81"/>
      <c r="L1088" s="12"/>
      <c r="M1088" s="81"/>
      <c r="N1088" s="81"/>
      <c r="O1088" s="81"/>
      <c r="P1088" s="12"/>
      <c r="Q1088" s="12"/>
      <c r="R1088" s="12"/>
      <c r="S1088" s="12"/>
    </row>
    <row r="1089" spans="1:19" s="27" customFormat="1" ht="27" customHeight="1" x14ac:dyDescent="0.2">
      <c r="A1089" s="21">
        <v>1084</v>
      </c>
      <c r="B1089" s="32">
        <v>45561</v>
      </c>
      <c r="C1089" s="33" t="s">
        <v>2265</v>
      </c>
      <c r="D1089" s="24" t="s">
        <v>23</v>
      </c>
      <c r="E1089" s="34" t="s">
        <v>2266</v>
      </c>
      <c r="F1089" s="26">
        <v>1147612</v>
      </c>
      <c r="G1089" s="26">
        <v>91809</v>
      </c>
      <c r="H1089" s="26">
        <f t="shared" si="17"/>
        <v>1239421</v>
      </c>
      <c r="I1089" s="12"/>
      <c r="J1089" s="12"/>
      <c r="K1089" s="81"/>
      <c r="L1089" s="12"/>
      <c r="M1089" s="81"/>
      <c r="N1089" s="81"/>
      <c r="O1089" s="81"/>
      <c r="P1089" s="12"/>
      <c r="Q1089" s="12"/>
      <c r="R1089" s="12"/>
      <c r="S1089" s="12"/>
    </row>
    <row r="1090" spans="1:19" s="27" customFormat="1" ht="27" customHeight="1" x14ac:dyDescent="0.2">
      <c r="A1090" s="21">
        <v>1085</v>
      </c>
      <c r="B1090" s="32">
        <v>45561</v>
      </c>
      <c r="C1090" s="33" t="s">
        <v>2267</v>
      </c>
      <c r="D1090" s="24" t="s">
        <v>23</v>
      </c>
      <c r="E1090" s="34" t="s">
        <v>2268</v>
      </c>
      <c r="F1090" s="26">
        <v>737956</v>
      </c>
      <c r="G1090" s="26">
        <v>59036</v>
      </c>
      <c r="H1090" s="26">
        <f t="shared" si="17"/>
        <v>796992</v>
      </c>
      <c r="I1090" s="12"/>
      <c r="J1090" s="12"/>
      <c r="K1090" s="81"/>
      <c r="L1090" s="12"/>
      <c r="M1090" s="81"/>
      <c r="N1090" s="81"/>
      <c r="O1090" s="81"/>
      <c r="P1090" s="12"/>
      <c r="Q1090" s="12"/>
      <c r="R1090" s="12"/>
      <c r="S1090" s="12"/>
    </row>
    <row r="1091" spans="1:19" s="27" customFormat="1" ht="27" customHeight="1" x14ac:dyDescent="0.2">
      <c r="A1091" s="21">
        <v>1086</v>
      </c>
      <c r="B1091" s="32">
        <v>45561</v>
      </c>
      <c r="C1091" s="33" t="s">
        <v>2269</v>
      </c>
      <c r="D1091" s="24" t="s">
        <v>23</v>
      </c>
      <c r="E1091" s="34" t="s">
        <v>2270</v>
      </c>
      <c r="F1091" s="26">
        <v>1195104</v>
      </c>
      <c r="G1091" s="26">
        <v>95608</v>
      </c>
      <c r="H1091" s="26">
        <f t="shared" ref="H1091:H1092" si="18">F1091+G1091</f>
        <v>1290712</v>
      </c>
      <c r="I1091" s="12"/>
      <c r="J1091" s="12"/>
      <c r="K1091" s="81"/>
      <c r="L1091" s="12"/>
      <c r="M1091" s="81"/>
      <c r="N1091" s="81"/>
      <c r="O1091" s="81"/>
      <c r="P1091" s="12"/>
      <c r="Q1091" s="12"/>
      <c r="R1091" s="12"/>
      <c r="S1091" s="12"/>
    </row>
    <row r="1092" spans="1:19" s="27" customFormat="1" ht="27" customHeight="1" x14ac:dyDescent="0.2">
      <c r="A1092" s="21">
        <v>1087</v>
      </c>
      <c r="B1092" s="32">
        <v>45561</v>
      </c>
      <c r="C1092" s="33" t="s">
        <v>2271</v>
      </c>
      <c r="D1092" s="24" t="s">
        <v>23</v>
      </c>
      <c r="E1092" s="34" t="s">
        <v>2272</v>
      </c>
      <c r="F1092" s="26">
        <v>1065340</v>
      </c>
      <c r="G1092" s="26">
        <v>85227</v>
      </c>
      <c r="H1092" s="26">
        <f t="shared" si="18"/>
        <v>1150567</v>
      </c>
      <c r="I1092" s="12"/>
      <c r="J1092" s="12"/>
      <c r="K1092" s="81"/>
      <c r="L1092" s="12"/>
      <c r="M1092" s="81"/>
      <c r="N1092" s="81"/>
      <c r="O1092" s="81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45561</v>
      </c>
      <c r="C1093" s="33" t="s">
        <v>2273</v>
      </c>
      <c r="D1093" s="24" t="s">
        <v>23</v>
      </c>
      <c r="E1093" s="34" t="s">
        <v>2274</v>
      </c>
      <c r="F1093" s="26">
        <v>960336</v>
      </c>
      <c r="G1093" s="26">
        <v>76827</v>
      </c>
      <c r="H1093" s="26">
        <f t="shared" ref="H1093:H1156" si="19">F1093+G1093</f>
        <v>1037163</v>
      </c>
      <c r="I1093" s="12"/>
      <c r="J1093" s="12"/>
      <c r="K1093" s="81"/>
      <c r="L1093" s="12"/>
      <c r="M1093" s="81"/>
      <c r="N1093" s="81"/>
      <c r="O1093" s="81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45561</v>
      </c>
      <c r="C1094" s="33" t="s">
        <v>2275</v>
      </c>
      <c r="D1094" s="24" t="s">
        <v>23</v>
      </c>
      <c r="E1094" s="34" t="s">
        <v>2276</v>
      </c>
      <c r="F1094" s="26">
        <v>928760</v>
      </c>
      <c r="G1094" s="26">
        <v>74301</v>
      </c>
      <c r="H1094" s="26">
        <f t="shared" si="19"/>
        <v>1003061</v>
      </c>
      <c r="I1094" s="12"/>
      <c r="J1094" s="12"/>
      <c r="K1094" s="81"/>
      <c r="L1094" s="12"/>
      <c r="M1094" s="81"/>
      <c r="N1094" s="81"/>
      <c r="O1094" s="81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45561</v>
      </c>
      <c r="C1095" s="33" t="s">
        <v>2277</v>
      </c>
      <c r="D1095" s="24" t="s">
        <v>23</v>
      </c>
      <c r="E1095" s="34" t="s">
        <v>2278</v>
      </c>
      <c r="F1095" s="26">
        <v>735155</v>
      </c>
      <c r="G1095" s="26">
        <v>58812</v>
      </c>
      <c r="H1095" s="26">
        <f t="shared" si="19"/>
        <v>793967</v>
      </c>
      <c r="I1095" s="12"/>
      <c r="J1095" s="12"/>
      <c r="K1095" s="81"/>
      <c r="L1095" s="12"/>
      <c r="M1095" s="81"/>
      <c r="N1095" s="81"/>
      <c r="O1095" s="81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45561</v>
      </c>
      <c r="C1096" s="33" t="s">
        <v>2279</v>
      </c>
      <c r="D1096" s="24" t="s">
        <v>23</v>
      </c>
      <c r="E1096" s="34" t="s">
        <v>2280</v>
      </c>
      <c r="F1096" s="26">
        <v>1151140</v>
      </c>
      <c r="G1096" s="26">
        <v>92091</v>
      </c>
      <c r="H1096" s="26">
        <f t="shared" si="19"/>
        <v>1243231</v>
      </c>
      <c r="I1096" s="12"/>
      <c r="J1096" s="12"/>
      <c r="K1096" s="81"/>
      <c r="L1096" s="12"/>
      <c r="M1096" s="81"/>
      <c r="N1096" s="81"/>
      <c r="O1096" s="81"/>
      <c r="P1096" s="12"/>
      <c r="Q1096" s="12"/>
      <c r="R1096" s="12"/>
      <c r="S1096" s="12"/>
    </row>
    <row r="1097" spans="1:19" s="27" customFormat="1" ht="27" customHeight="1" x14ac:dyDescent="0.2">
      <c r="A1097" s="21">
        <v>1092</v>
      </c>
      <c r="B1097" s="32">
        <v>45561</v>
      </c>
      <c r="C1097" s="33" t="s">
        <v>2281</v>
      </c>
      <c r="D1097" s="24" t="s">
        <v>23</v>
      </c>
      <c r="E1097" s="60" t="s">
        <v>2282</v>
      </c>
      <c r="F1097" s="26">
        <v>1359064</v>
      </c>
      <c r="G1097" s="26">
        <v>108725</v>
      </c>
      <c r="H1097" s="26">
        <f t="shared" si="19"/>
        <v>1467789</v>
      </c>
      <c r="I1097" s="12"/>
      <c r="J1097" s="12"/>
      <c r="K1097" s="81"/>
      <c r="L1097" s="12"/>
      <c r="M1097" s="81"/>
      <c r="N1097" s="81"/>
      <c r="O1097" s="81"/>
      <c r="P1097" s="12"/>
      <c r="Q1097" s="12"/>
      <c r="R1097" s="12"/>
      <c r="S1097" s="12"/>
    </row>
    <row r="1098" spans="1:19" s="27" customFormat="1" ht="27" customHeight="1" x14ac:dyDescent="0.2">
      <c r="A1098" s="21">
        <v>1093</v>
      </c>
      <c r="B1098" s="32">
        <v>45561</v>
      </c>
      <c r="C1098" s="33" t="s">
        <v>2283</v>
      </c>
      <c r="D1098" s="24" t="s">
        <v>23</v>
      </c>
      <c r="E1098" s="60" t="s">
        <v>2284</v>
      </c>
      <c r="F1098" s="26">
        <v>950412</v>
      </c>
      <c r="G1098" s="26">
        <v>76033</v>
      </c>
      <c r="H1098" s="26">
        <f t="shared" si="19"/>
        <v>1026445</v>
      </c>
      <c r="I1098" s="12"/>
      <c r="J1098" s="12"/>
      <c r="K1098" s="81"/>
      <c r="L1098" s="12"/>
      <c r="M1098" s="81"/>
      <c r="N1098" s="81"/>
      <c r="O1098" s="81"/>
      <c r="P1098" s="12"/>
      <c r="Q1098" s="12"/>
      <c r="R1098" s="12"/>
      <c r="S1098" s="12"/>
    </row>
    <row r="1099" spans="1:19" s="27" customFormat="1" ht="27" customHeight="1" x14ac:dyDescent="0.2">
      <c r="A1099" s="21">
        <v>1094</v>
      </c>
      <c r="B1099" s="32">
        <v>45561</v>
      </c>
      <c r="C1099" s="33" t="s">
        <v>2285</v>
      </c>
      <c r="D1099" s="24" t="s">
        <v>23</v>
      </c>
      <c r="E1099" s="60" t="s">
        <v>2286</v>
      </c>
      <c r="F1099" s="26">
        <v>1621760</v>
      </c>
      <c r="G1099" s="26">
        <v>129741</v>
      </c>
      <c r="H1099" s="26">
        <f t="shared" si="19"/>
        <v>1751501</v>
      </c>
      <c r="I1099" s="12"/>
      <c r="J1099" s="12"/>
      <c r="K1099" s="81"/>
      <c r="L1099" s="12"/>
      <c r="M1099" s="81"/>
      <c r="N1099" s="81"/>
      <c r="O1099" s="81"/>
      <c r="P1099" s="12"/>
      <c r="Q1099" s="12"/>
      <c r="R1099" s="12"/>
      <c r="S1099" s="12"/>
    </row>
    <row r="1100" spans="1:19" s="27" customFormat="1" ht="27" customHeight="1" x14ac:dyDescent="0.2">
      <c r="A1100" s="21">
        <v>1095</v>
      </c>
      <c r="B1100" s="32">
        <v>45561</v>
      </c>
      <c r="C1100" s="33" t="s">
        <v>2287</v>
      </c>
      <c r="D1100" s="24" t="s">
        <v>23</v>
      </c>
      <c r="E1100" s="34" t="s">
        <v>2288</v>
      </c>
      <c r="F1100" s="26">
        <v>1211832</v>
      </c>
      <c r="G1100" s="26">
        <v>96947</v>
      </c>
      <c r="H1100" s="26">
        <f t="shared" si="19"/>
        <v>1308779</v>
      </c>
      <c r="I1100" s="12"/>
      <c r="J1100" s="12"/>
      <c r="K1100" s="81"/>
      <c r="L1100" s="12"/>
      <c r="M1100" s="81"/>
      <c r="N1100" s="81"/>
      <c r="O1100" s="81"/>
      <c r="P1100" s="12"/>
      <c r="Q1100" s="12"/>
      <c r="R1100" s="12"/>
      <c r="S1100" s="12"/>
    </row>
    <row r="1101" spans="1:19" s="27" customFormat="1" ht="27" customHeight="1" x14ac:dyDescent="0.2">
      <c r="A1101" s="21">
        <v>1096</v>
      </c>
      <c r="B1101" s="32">
        <v>45561</v>
      </c>
      <c r="C1101" s="33" t="s">
        <v>2289</v>
      </c>
      <c r="D1101" s="24" t="s">
        <v>23</v>
      </c>
      <c r="E1101" s="34" t="s">
        <v>2290</v>
      </c>
      <c r="F1101" s="26">
        <v>724452</v>
      </c>
      <c r="G1101" s="26">
        <v>57956</v>
      </c>
      <c r="H1101" s="26">
        <f t="shared" si="19"/>
        <v>782408</v>
      </c>
      <c r="I1101" s="12"/>
      <c r="J1101" s="12"/>
      <c r="K1101" s="81"/>
      <c r="L1101" s="12"/>
      <c r="M1101" s="81"/>
      <c r="N1101" s="81"/>
      <c r="O1101" s="81"/>
      <c r="P1101" s="12"/>
      <c r="Q1101" s="12"/>
      <c r="R1101" s="12"/>
      <c r="S1101" s="12"/>
    </row>
    <row r="1102" spans="1:19" s="27" customFormat="1" ht="27" customHeight="1" x14ac:dyDescent="0.2">
      <c r="A1102" s="21">
        <v>1097</v>
      </c>
      <c r="B1102" s="32">
        <v>45561</v>
      </c>
      <c r="C1102" s="33" t="s">
        <v>2291</v>
      </c>
      <c r="D1102" s="24" t="s">
        <v>23</v>
      </c>
      <c r="E1102" s="34" t="s">
        <v>2292</v>
      </c>
      <c r="F1102" s="26">
        <v>813104</v>
      </c>
      <c r="G1102" s="26">
        <v>65048</v>
      </c>
      <c r="H1102" s="26">
        <f t="shared" si="19"/>
        <v>878152</v>
      </c>
      <c r="I1102" s="12"/>
      <c r="J1102" s="12"/>
      <c r="K1102" s="81"/>
      <c r="L1102" s="12"/>
      <c r="M1102" s="81"/>
      <c r="N1102" s="81"/>
      <c r="O1102" s="81"/>
      <c r="P1102" s="12"/>
      <c r="Q1102" s="12"/>
      <c r="R1102" s="12"/>
      <c r="S1102" s="12"/>
    </row>
    <row r="1103" spans="1:19" s="27" customFormat="1" ht="27" customHeight="1" x14ac:dyDescent="0.2">
      <c r="A1103" s="21">
        <v>1098</v>
      </c>
      <c r="B1103" s="32">
        <v>45561</v>
      </c>
      <c r="C1103" s="33" t="s">
        <v>2293</v>
      </c>
      <c r="D1103" s="24" t="s">
        <v>23</v>
      </c>
      <c r="E1103" s="34" t="s">
        <v>2294</v>
      </c>
      <c r="F1103" s="26">
        <v>737956</v>
      </c>
      <c r="G1103" s="26">
        <v>59036</v>
      </c>
      <c r="H1103" s="26">
        <f t="shared" si="19"/>
        <v>796992</v>
      </c>
      <c r="I1103" s="12"/>
      <c r="J1103" s="12"/>
      <c r="K1103" s="81"/>
      <c r="L1103" s="12"/>
      <c r="M1103" s="81"/>
      <c r="N1103" s="81"/>
      <c r="O1103" s="81"/>
      <c r="P1103" s="12"/>
      <c r="Q1103" s="12"/>
      <c r="R1103" s="12"/>
      <c r="S1103" s="12"/>
    </row>
    <row r="1104" spans="1:19" s="27" customFormat="1" ht="27" customHeight="1" x14ac:dyDescent="0.2">
      <c r="A1104" s="21">
        <v>1099</v>
      </c>
      <c r="B1104" s="32">
        <v>45561</v>
      </c>
      <c r="C1104" s="33" t="s">
        <v>2295</v>
      </c>
      <c r="D1104" s="24" t="s">
        <v>23</v>
      </c>
      <c r="E1104" s="34" t="s">
        <v>2296</v>
      </c>
      <c r="F1104" s="26">
        <v>1034956</v>
      </c>
      <c r="G1104" s="26">
        <v>82796</v>
      </c>
      <c r="H1104" s="26">
        <f t="shared" si="19"/>
        <v>1117752</v>
      </c>
      <c r="I1104" s="12"/>
      <c r="J1104" s="12"/>
      <c r="K1104" s="81"/>
      <c r="L1104" s="12"/>
      <c r="M1104" s="81"/>
      <c r="N1104" s="81"/>
      <c r="O1104" s="81"/>
      <c r="P1104" s="12"/>
      <c r="Q1104" s="12"/>
      <c r="R1104" s="12"/>
      <c r="S1104" s="12"/>
    </row>
    <row r="1105" spans="1:19" s="27" customFormat="1" ht="27" customHeight="1" x14ac:dyDescent="0.2">
      <c r="A1105" s="21">
        <v>1100</v>
      </c>
      <c r="B1105" s="32">
        <v>45561</v>
      </c>
      <c r="C1105" s="33" t="s">
        <v>2297</v>
      </c>
      <c r="D1105" s="24" t="s">
        <v>23</v>
      </c>
      <c r="E1105" s="60" t="s">
        <v>2298</v>
      </c>
      <c r="F1105" s="26">
        <v>737956</v>
      </c>
      <c r="G1105" s="26">
        <v>59036</v>
      </c>
      <c r="H1105" s="26">
        <f t="shared" si="19"/>
        <v>796992</v>
      </c>
      <c r="I1105" s="12"/>
      <c r="J1105" s="12"/>
      <c r="K1105" s="81"/>
      <c r="L1105" s="12"/>
      <c r="M1105" s="81"/>
      <c r="N1105" s="81"/>
      <c r="O1105" s="81"/>
      <c r="P1105" s="12"/>
      <c r="Q1105" s="12"/>
      <c r="R1105" s="12"/>
      <c r="S1105" s="12"/>
    </row>
    <row r="1106" spans="1:19" s="27" customFormat="1" ht="27" customHeight="1" x14ac:dyDescent="0.2">
      <c r="A1106" s="21">
        <v>1101</v>
      </c>
      <c r="B1106" s="32">
        <v>45561</v>
      </c>
      <c r="C1106" s="33" t="s">
        <v>2299</v>
      </c>
      <c r="D1106" s="24" t="s">
        <v>23</v>
      </c>
      <c r="E1106" s="34" t="s">
        <v>2300</v>
      </c>
      <c r="F1106" s="26">
        <v>1596064</v>
      </c>
      <c r="G1106" s="26">
        <v>127685</v>
      </c>
      <c r="H1106" s="26">
        <f t="shared" si="19"/>
        <v>1723749</v>
      </c>
      <c r="I1106" s="12"/>
      <c r="J1106" s="12"/>
      <c r="K1106" s="81"/>
      <c r="L1106" s="12"/>
      <c r="M1106" s="81"/>
      <c r="N1106" s="81"/>
      <c r="O1106" s="81"/>
      <c r="P1106" s="12"/>
      <c r="Q1106" s="12"/>
      <c r="R1106" s="12"/>
      <c r="S1106" s="12"/>
    </row>
    <row r="1107" spans="1:19" s="27" customFormat="1" ht="27" customHeight="1" x14ac:dyDescent="0.2">
      <c r="A1107" s="21">
        <v>1102</v>
      </c>
      <c r="B1107" s="32">
        <v>45561</v>
      </c>
      <c r="C1107" s="33" t="s">
        <v>2301</v>
      </c>
      <c r="D1107" s="24" t="s">
        <v>23</v>
      </c>
      <c r="E1107" s="34" t="s">
        <v>2302</v>
      </c>
      <c r="F1107" s="26">
        <v>867340</v>
      </c>
      <c r="G1107" s="26">
        <v>69387</v>
      </c>
      <c r="H1107" s="26">
        <f t="shared" si="19"/>
        <v>936727</v>
      </c>
      <c r="I1107" s="12"/>
      <c r="J1107" s="12"/>
      <c r="K1107" s="81"/>
      <c r="L1107" s="12"/>
      <c r="M1107" s="81"/>
      <c r="N1107" s="81"/>
      <c r="O1107" s="81"/>
      <c r="P1107" s="12" t="s">
        <v>21</v>
      </c>
      <c r="Q1107" s="12"/>
      <c r="R1107" s="12"/>
      <c r="S1107" s="12"/>
    </row>
    <row r="1108" spans="1:19" s="27" customFormat="1" ht="27" customHeight="1" x14ac:dyDescent="0.2">
      <c r="A1108" s="21">
        <v>1103</v>
      </c>
      <c r="B1108" s="32">
        <v>45561</v>
      </c>
      <c r="C1108" s="33" t="s">
        <v>2303</v>
      </c>
      <c r="D1108" s="24" t="s">
        <v>23</v>
      </c>
      <c r="E1108" s="34" t="s">
        <v>2304</v>
      </c>
      <c r="F1108" s="26">
        <v>921956</v>
      </c>
      <c r="G1108" s="26">
        <v>73756</v>
      </c>
      <c r="H1108" s="26">
        <f t="shared" si="19"/>
        <v>995712</v>
      </c>
      <c r="I1108" s="12"/>
      <c r="J1108" s="12"/>
      <c r="K1108" s="81"/>
      <c r="L1108" s="12"/>
      <c r="M1108" s="81"/>
      <c r="N1108" s="81"/>
      <c r="O1108" s="81"/>
      <c r="P1108" s="12"/>
      <c r="Q1108" s="12"/>
      <c r="R1108" s="12"/>
      <c r="S1108" s="12"/>
    </row>
    <row r="1109" spans="1:19" s="27" customFormat="1" ht="27" customHeight="1" x14ac:dyDescent="0.2">
      <c r="A1109" s="21">
        <v>1104</v>
      </c>
      <c r="B1109" s="32">
        <v>45561</v>
      </c>
      <c r="C1109" s="33" t="s">
        <v>2305</v>
      </c>
      <c r="D1109" s="24" t="s">
        <v>23</v>
      </c>
      <c r="E1109" s="34" t="s">
        <v>2306</v>
      </c>
      <c r="F1109" s="26">
        <v>1826864</v>
      </c>
      <c r="G1109" s="26">
        <v>146149</v>
      </c>
      <c r="H1109" s="26">
        <f t="shared" si="19"/>
        <v>1973013</v>
      </c>
      <c r="I1109" s="12"/>
      <c r="J1109" s="12"/>
      <c r="K1109" s="81"/>
      <c r="L1109" s="12"/>
      <c r="M1109" s="81"/>
      <c r="N1109" s="81"/>
      <c r="O1109" s="81"/>
      <c r="P1109" s="12"/>
      <c r="Q1109" s="12"/>
      <c r="R1109" s="12"/>
      <c r="S1109" s="12"/>
    </row>
    <row r="1110" spans="1:19" s="27" customFormat="1" ht="27" customHeight="1" x14ac:dyDescent="0.2">
      <c r="A1110" s="21">
        <v>1105</v>
      </c>
      <c r="B1110" s="32">
        <v>45561</v>
      </c>
      <c r="C1110" s="33" t="s">
        <v>2307</v>
      </c>
      <c r="D1110" s="24" t="s">
        <v>23</v>
      </c>
      <c r="E1110" s="34" t="s">
        <v>2308</v>
      </c>
      <c r="F1110" s="26">
        <v>1161064</v>
      </c>
      <c r="G1110" s="26">
        <v>92885</v>
      </c>
      <c r="H1110" s="26">
        <f t="shared" si="19"/>
        <v>1253949</v>
      </c>
      <c r="I1110" s="12"/>
      <c r="J1110" s="12"/>
      <c r="K1110" s="81"/>
      <c r="L1110" s="12"/>
      <c r="M1110" s="81"/>
      <c r="N1110" s="81"/>
      <c r="O1110" s="81"/>
      <c r="P1110" s="12"/>
      <c r="Q1110" s="12"/>
      <c r="R1110" s="12"/>
      <c r="S1110" s="12"/>
    </row>
    <row r="1111" spans="1:19" s="27" customFormat="1" ht="27" customHeight="1" x14ac:dyDescent="0.2">
      <c r="A1111" s="21">
        <v>1106</v>
      </c>
      <c r="B1111" s="32">
        <v>45561</v>
      </c>
      <c r="C1111" s="33" t="s">
        <v>2309</v>
      </c>
      <c r="D1111" s="24" t="s">
        <v>23</v>
      </c>
      <c r="E1111" s="34" t="s">
        <v>2310</v>
      </c>
      <c r="F1111" s="26">
        <v>2123864</v>
      </c>
      <c r="G1111" s="26">
        <v>169909</v>
      </c>
      <c r="H1111" s="26">
        <f t="shared" si="19"/>
        <v>2293773</v>
      </c>
      <c r="I1111" s="12"/>
      <c r="J1111" s="12"/>
      <c r="K1111" s="81"/>
      <c r="L1111" s="12"/>
      <c r="M1111" s="81"/>
      <c r="N1111" s="81"/>
      <c r="O1111" s="81"/>
      <c r="P1111" s="12"/>
      <c r="Q1111" s="12"/>
      <c r="R1111" s="12"/>
      <c r="S1111" s="12"/>
    </row>
    <row r="1112" spans="1:19" s="27" customFormat="1" ht="27" customHeight="1" x14ac:dyDescent="0.2">
      <c r="A1112" s="21">
        <v>1107</v>
      </c>
      <c r="B1112" s="32">
        <v>45561</v>
      </c>
      <c r="C1112" s="33" t="s">
        <v>2311</v>
      </c>
      <c r="D1112" s="24" t="s">
        <v>23</v>
      </c>
      <c r="E1112" s="34" t="s">
        <v>2312</v>
      </c>
      <c r="F1112" s="26">
        <v>716832</v>
      </c>
      <c r="G1112" s="26">
        <v>57347</v>
      </c>
      <c r="H1112" s="26">
        <f t="shared" si="19"/>
        <v>774179</v>
      </c>
      <c r="I1112" s="12"/>
      <c r="J1112" s="12"/>
      <c r="K1112" s="81"/>
      <c r="L1112" s="12"/>
      <c r="M1112" s="81"/>
      <c r="N1112" s="81"/>
      <c r="O1112" s="81"/>
      <c r="P1112" s="12"/>
      <c r="Q1112" s="12"/>
      <c r="R1112" s="12"/>
      <c r="S1112" s="12"/>
    </row>
    <row r="1113" spans="1:19" s="27" customFormat="1" ht="27" customHeight="1" x14ac:dyDescent="0.2">
      <c r="A1113" s="21">
        <v>1108</v>
      </c>
      <c r="B1113" s="32">
        <v>45561</v>
      </c>
      <c r="C1113" s="33" t="s">
        <v>2313</v>
      </c>
      <c r="D1113" s="24" t="s">
        <v>23</v>
      </c>
      <c r="E1113" s="34" t="s">
        <v>3347</v>
      </c>
      <c r="F1113" s="26">
        <v>71768712</v>
      </c>
      <c r="G1113" s="26">
        <v>5741497</v>
      </c>
      <c r="H1113" s="26">
        <f t="shared" si="19"/>
        <v>77510209</v>
      </c>
      <c r="I1113" s="12"/>
      <c r="J1113" s="12"/>
      <c r="K1113" s="81"/>
      <c r="L1113" s="12"/>
      <c r="M1113" s="81"/>
      <c r="N1113" s="81"/>
      <c r="O1113" s="81"/>
      <c r="P1113" s="12"/>
      <c r="Q1113" s="12"/>
      <c r="R1113" s="12"/>
      <c r="S1113" s="12"/>
    </row>
    <row r="1114" spans="1:19" s="27" customFormat="1" ht="27" customHeight="1" x14ac:dyDescent="0.2">
      <c r="A1114" s="21">
        <v>1109</v>
      </c>
      <c r="B1114" s="32">
        <v>45561</v>
      </c>
      <c r="C1114" s="33" t="s">
        <v>2317</v>
      </c>
      <c r="D1114" s="24" t="s">
        <v>23</v>
      </c>
      <c r="E1114" s="34" t="s">
        <v>3348</v>
      </c>
      <c r="F1114" s="26">
        <v>923211</v>
      </c>
      <c r="G1114" s="26">
        <v>73857</v>
      </c>
      <c r="H1114" s="26">
        <f t="shared" si="19"/>
        <v>997068</v>
      </c>
      <c r="I1114" s="12"/>
      <c r="J1114" s="12"/>
      <c r="K1114" s="81"/>
      <c r="L1114" s="12"/>
      <c r="M1114" s="81"/>
      <c r="N1114" s="81"/>
      <c r="O1114" s="81"/>
      <c r="P1114" s="12"/>
      <c r="Q1114" s="12"/>
      <c r="R1114" s="12"/>
      <c r="S1114" s="12"/>
    </row>
    <row r="1115" spans="1:19" s="27" customFormat="1" ht="27" customHeight="1" x14ac:dyDescent="0.2">
      <c r="A1115" s="21">
        <v>1110</v>
      </c>
      <c r="B1115" s="32">
        <v>45561</v>
      </c>
      <c r="C1115" s="33" t="s">
        <v>2321</v>
      </c>
      <c r="D1115" s="24" t="s">
        <v>23</v>
      </c>
      <c r="E1115" s="34" t="s">
        <v>3349</v>
      </c>
      <c r="F1115" s="26">
        <v>849014</v>
      </c>
      <c r="G1115" s="26">
        <v>67921</v>
      </c>
      <c r="H1115" s="26">
        <f t="shared" si="19"/>
        <v>916935</v>
      </c>
      <c r="I1115" s="12"/>
      <c r="J1115" s="12"/>
      <c r="K1115" s="81"/>
      <c r="L1115" s="12"/>
      <c r="M1115" s="81"/>
      <c r="N1115" s="81"/>
      <c r="O1115" s="81"/>
      <c r="P1115" s="12"/>
      <c r="Q1115" s="12"/>
      <c r="R1115" s="12"/>
      <c r="S1115" s="12"/>
    </row>
    <row r="1116" spans="1:19" s="27" customFormat="1" ht="27" customHeight="1" x14ac:dyDescent="0.2">
      <c r="A1116" s="21">
        <v>1111</v>
      </c>
      <c r="B1116" s="32">
        <v>45561</v>
      </c>
      <c r="C1116" s="33" t="s">
        <v>2323</v>
      </c>
      <c r="D1116" s="24" t="s">
        <v>23</v>
      </c>
      <c r="E1116" s="34" t="s">
        <v>3350</v>
      </c>
      <c r="F1116" s="26">
        <v>555290</v>
      </c>
      <c r="G1116" s="26">
        <v>44423</v>
      </c>
      <c r="H1116" s="26">
        <f t="shared" si="19"/>
        <v>599713</v>
      </c>
      <c r="I1116" s="12"/>
      <c r="J1116" s="12"/>
      <c r="K1116" s="81"/>
      <c r="L1116" s="12"/>
      <c r="M1116" s="81"/>
      <c r="N1116" s="81"/>
      <c r="O1116" s="81"/>
      <c r="P1116" s="12"/>
      <c r="Q1116" s="12"/>
      <c r="R1116" s="12"/>
      <c r="S1116" s="12"/>
    </row>
    <row r="1117" spans="1:19" s="27" customFormat="1" ht="27" customHeight="1" x14ac:dyDescent="0.2">
      <c r="A1117" s="21">
        <v>1112</v>
      </c>
      <c r="B1117" s="32">
        <v>45561</v>
      </c>
      <c r="C1117" s="33" t="s">
        <v>2325</v>
      </c>
      <c r="D1117" s="24" t="s">
        <v>23</v>
      </c>
      <c r="E1117" s="34" t="s">
        <v>3351</v>
      </c>
      <c r="F1117" s="26">
        <v>1146686</v>
      </c>
      <c r="G1117" s="26">
        <v>91735</v>
      </c>
      <c r="H1117" s="26">
        <f t="shared" si="19"/>
        <v>1238421</v>
      </c>
      <c r="I1117" s="12"/>
      <c r="J1117" s="12"/>
      <c r="K1117" s="81"/>
      <c r="L1117" s="12"/>
      <c r="M1117" s="81"/>
      <c r="N1117" s="81"/>
      <c r="O1117" s="81"/>
      <c r="P1117" s="12"/>
      <c r="Q1117" s="12"/>
      <c r="R1117" s="12"/>
      <c r="S1117" s="12"/>
    </row>
    <row r="1118" spans="1:19" s="27" customFormat="1" ht="27" customHeight="1" x14ac:dyDescent="0.2">
      <c r="A1118" s="21">
        <v>1113</v>
      </c>
      <c r="B1118" s="32">
        <v>45561</v>
      </c>
      <c r="C1118" s="33" t="s">
        <v>2329</v>
      </c>
      <c r="D1118" s="24" t="s">
        <v>23</v>
      </c>
      <c r="E1118" s="34" t="s">
        <v>3352</v>
      </c>
      <c r="F1118" s="26">
        <v>852160</v>
      </c>
      <c r="G1118" s="26">
        <v>68173</v>
      </c>
      <c r="H1118" s="26">
        <f t="shared" si="19"/>
        <v>920333</v>
      </c>
      <c r="I1118" s="12"/>
      <c r="J1118" s="12"/>
      <c r="K1118" s="81"/>
      <c r="L1118" s="12"/>
      <c r="M1118" s="81"/>
      <c r="N1118" s="81"/>
      <c r="O1118" s="81"/>
      <c r="P1118" s="12"/>
      <c r="Q1118" s="12"/>
      <c r="R1118" s="12"/>
      <c r="S1118" s="12"/>
    </row>
    <row r="1119" spans="1:19" s="27" customFormat="1" ht="27" customHeight="1" x14ac:dyDescent="0.2">
      <c r="A1119" s="21">
        <v>1114</v>
      </c>
      <c r="B1119" s="32">
        <v>45561</v>
      </c>
      <c r="C1119" s="33" t="s">
        <v>2333</v>
      </c>
      <c r="D1119" s="24" t="s">
        <v>23</v>
      </c>
      <c r="E1119" s="34" t="s">
        <v>3353</v>
      </c>
      <c r="F1119" s="26">
        <v>480168</v>
      </c>
      <c r="G1119" s="26">
        <v>38413</v>
      </c>
      <c r="H1119" s="26">
        <f t="shared" si="19"/>
        <v>518581</v>
      </c>
      <c r="I1119" s="12"/>
      <c r="J1119" s="12"/>
      <c r="K1119" s="81"/>
      <c r="L1119" s="12"/>
      <c r="M1119" s="81"/>
      <c r="N1119" s="81"/>
      <c r="O1119" s="81"/>
      <c r="P1119" s="12"/>
      <c r="Q1119" s="12"/>
      <c r="R1119" s="12"/>
      <c r="S1119" s="12"/>
    </row>
    <row r="1120" spans="1:19" s="27" customFormat="1" ht="27" customHeight="1" x14ac:dyDescent="0.2">
      <c r="A1120" s="21">
        <v>1115</v>
      </c>
      <c r="B1120" s="32">
        <v>45561</v>
      </c>
      <c r="C1120" s="33" t="s">
        <v>2335</v>
      </c>
      <c r="D1120" s="24" t="s">
        <v>23</v>
      </c>
      <c r="E1120" s="34" t="s">
        <v>3354</v>
      </c>
      <c r="F1120" s="26">
        <v>734670</v>
      </c>
      <c r="G1120" s="26">
        <v>58774</v>
      </c>
      <c r="H1120" s="26">
        <f t="shared" si="19"/>
        <v>793444</v>
      </c>
      <c r="I1120" s="12"/>
      <c r="J1120" s="12"/>
      <c r="K1120" s="81"/>
      <c r="L1120" s="12"/>
      <c r="M1120" s="81"/>
      <c r="N1120" s="81"/>
      <c r="O1120" s="81"/>
      <c r="P1120" s="12"/>
      <c r="Q1120" s="12"/>
      <c r="R1120" s="12"/>
      <c r="S1120" s="12"/>
    </row>
    <row r="1121" spans="1:19" s="27" customFormat="1" ht="27" customHeight="1" x14ac:dyDescent="0.2">
      <c r="A1121" s="21">
        <v>1116</v>
      </c>
      <c r="B1121" s="32">
        <v>45561</v>
      </c>
      <c r="C1121" s="33" t="s">
        <v>2339</v>
      </c>
      <c r="D1121" s="24" t="s">
        <v>23</v>
      </c>
      <c r="E1121" s="34" t="s">
        <v>3355</v>
      </c>
      <c r="F1121" s="26">
        <v>720252</v>
      </c>
      <c r="G1121" s="26">
        <v>57620</v>
      </c>
      <c r="H1121" s="26">
        <f t="shared" si="19"/>
        <v>777872</v>
      </c>
      <c r="I1121" s="12"/>
      <c r="J1121" s="12"/>
      <c r="K1121" s="81"/>
      <c r="L1121" s="12"/>
      <c r="M1121" s="81"/>
      <c r="N1121" s="81"/>
      <c r="O1121" s="81"/>
      <c r="P1121" s="12"/>
      <c r="Q1121" s="12"/>
      <c r="R1121" s="12"/>
      <c r="S1121" s="12"/>
    </row>
    <row r="1122" spans="1:19" s="27" customFormat="1" ht="27" customHeight="1" x14ac:dyDescent="0.2">
      <c r="A1122" s="21">
        <v>1117</v>
      </c>
      <c r="B1122" s="32">
        <v>45561</v>
      </c>
      <c r="C1122" s="33" t="s">
        <v>2341</v>
      </c>
      <c r="D1122" s="24" t="s">
        <v>23</v>
      </c>
      <c r="E1122" s="34" t="s">
        <v>3356</v>
      </c>
      <c r="F1122" s="26">
        <v>923541</v>
      </c>
      <c r="G1122" s="26">
        <v>73883</v>
      </c>
      <c r="H1122" s="26">
        <f t="shared" si="19"/>
        <v>997424</v>
      </c>
      <c r="I1122" s="12"/>
      <c r="J1122" s="12"/>
      <c r="K1122" s="81"/>
      <c r="L1122" s="12"/>
      <c r="M1122" s="81"/>
      <c r="N1122" s="81"/>
      <c r="O1122" s="81"/>
      <c r="P1122" s="12"/>
      <c r="Q1122" s="12"/>
      <c r="R1122" s="12"/>
      <c r="S1122" s="12"/>
    </row>
    <row r="1123" spans="1:19" s="27" customFormat="1" ht="27" customHeight="1" x14ac:dyDescent="0.2">
      <c r="A1123" s="21">
        <v>1118</v>
      </c>
      <c r="B1123" s="32">
        <v>45561</v>
      </c>
      <c r="C1123" s="33" t="s">
        <v>2345</v>
      </c>
      <c r="D1123" s="24" t="s">
        <v>23</v>
      </c>
      <c r="E1123" s="34" t="s">
        <v>3357</v>
      </c>
      <c r="F1123" s="26">
        <v>886773</v>
      </c>
      <c r="G1123" s="26">
        <v>70942</v>
      </c>
      <c r="H1123" s="26">
        <f t="shared" si="19"/>
        <v>957715</v>
      </c>
      <c r="I1123" s="12"/>
      <c r="J1123" s="12"/>
      <c r="K1123" s="81"/>
      <c r="L1123" s="12"/>
      <c r="M1123" s="81"/>
      <c r="N1123" s="81"/>
      <c r="O1123" s="81"/>
      <c r="P1123" s="12"/>
      <c r="Q1123" s="12"/>
      <c r="R1123" s="12"/>
      <c r="S1123" s="12"/>
    </row>
    <row r="1124" spans="1:19" s="27" customFormat="1" ht="27" customHeight="1" x14ac:dyDescent="0.2">
      <c r="A1124" s="21">
        <v>1119</v>
      </c>
      <c r="B1124" s="32">
        <v>45561</v>
      </c>
      <c r="C1124" s="33" t="s">
        <v>2347</v>
      </c>
      <c r="D1124" s="24" t="s">
        <v>23</v>
      </c>
      <c r="E1124" s="60" t="s">
        <v>3358</v>
      </c>
      <c r="F1124" s="26">
        <v>662702</v>
      </c>
      <c r="G1124" s="26">
        <v>53016</v>
      </c>
      <c r="H1124" s="26">
        <f t="shared" si="19"/>
        <v>715718</v>
      </c>
      <c r="I1124" s="12"/>
      <c r="J1124" s="12"/>
      <c r="K1124" s="81"/>
      <c r="L1124" s="12"/>
      <c r="M1124" s="81"/>
      <c r="N1124" s="81"/>
      <c r="O1124" s="81"/>
      <c r="P1124" s="12"/>
      <c r="Q1124" s="12"/>
      <c r="R1124" s="12"/>
      <c r="S1124" s="12"/>
    </row>
    <row r="1125" spans="1:19" s="27" customFormat="1" ht="27" customHeight="1" x14ac:dyDescent="0.2">
      <c r="A1125" s="21">
        <v>1120</v>
      </c>
      <c r="B1125" s="32">
        <v>45561</v>
      </c>
      <c r="C1125" s="33" t="s">
        <v>2349</v>
      </c>
      <c r="D1125" s="24" t="s">
        <v>23</v>
      </c>
      <c r="E1125" s="34" t="s">
        <v>3359</v>
      </c>
      <c r="F1125" s="26">
        <v>785234</v>
      </c>
      <c r="G1125" s="26">
        <v>62819</v>
      </c>
      <c r="H1125" s="26">
        <f t="shared" si="19"/>
        <v>848053</v>
      </c>
      <c r="I1125" s="12"/>
      <c r="J1125" s="12"/>
      <c r="K1125" s="81"/>
      <c r="L1125" s="12"/>
      <c r="M1125" s="81"/>
      <c r="N1125" s="81"/>
      <c r="O1125" s="81"/>
      <c r="P1125" s="12"/>
      <c r="Q1125" s="12"/>
      <c r="R1125" s="12"/>
      <c r="S1125" s="12"/>
    </row>
    <row r="1126" spans="1:19" s="27" customFormat="1" ht="27" customHeight="1" x14ac:dyDescent="0.2">
      <c r="A1126" s="21">
        <v>1121</v>
      </c>
      <c r="B1126" s="32">
        <v>45561</v>
      </c>
      <c r="C1126" s="33" t="s">
        <v>2353</v>
      </c>
      <c r="D1126" s="24" t="s">
        <v>23</v>
      </c>
      <c r="E1126" s="34" t="s">
        <v>3360</v>
      </c>
      <c r="F1126" s="26">
        <v>783590</v>
      </c>
      <c r="G1126" s="26">
        <v>62687</v>
      </c>
      <c r="H1126" s="26">
        <f t="shared" si="19"/>
        <v>846277</v>
      </c>
      <c r="I1126" s="12"/>
      <c r="J1126" s="12"/>
      <c r="K1126" s="81"/>
      <c r="L1126" s="12"/>
      <c r="M1126" s="81"/>
      <c r="N1126" s="81"/>
      <c r="O1126" s="81"/>
      <c r="P1126" s="12"/>
      <c r="Q1126" s="12"/>
      <c r="R1126" s="12"/>
      <c r="S1126" s="12"/>
    </row>
    <row r="1127" spans="1:19" s="27" customFormat="1" ht="27" customHeight="1" x14ac:dyDescent="0.2">
      <c r="A1127" s="21">
        <v>1122</v>
      </c>
      <c r="B1127" s="32">
        <v>45561</v>
      </c>
      <c r="C1127" s="33" t="s">
        <v>2355</v>
      </c>
      <c r="D1127" s="24" t="s">
        <v>23</v>
      </c>
      <c r="E1127" s="34" t="s">
        <v>3361</v>
      </c>
      <c r="F1127" s="26">
        <v>764927</v>
      </c>
      <c r="G1127" s="26">
        <v>61194</v>
      </c>
      <c r="H1127" s="26">
        <f t="shared" si="19"/>
        <v>826121</v>
      </c>
      <c r="I1127" s="12"/>
      <c r="J1127" s="12"/>
      <c r="K1127" s="81"/>
      <c r="L1127" s="12"/>
      <c r="M1127" s="81"/>
      <c r="N1127" s="81"/>
      <c r="O1127" s="81"/>
      <c r="P1127" s="12"/>
      <c r="Q1127" s="12"/>
      <c r="R1127" s="12"/>
      <c r="S1127" s="12"/>
    </row>
    <row r="1128" spans="1:19" s="27" customFormat="1" ht="27" customHeight="1" x14ac:dyDescent="0.2">
      <c r="A1128" s="21">
        <v>1123</v>
      </c>
      <c r="B1128" s="32">
        <v>45561</v>
      </c>
      <c r="C1128" s="33" t="s">
        <v>2357</v>
      </c>
      <c r="D1128" s="24" t="s">
        <v>23</v>
      </c>
      <c r="E1128" s="34" t="s">
        <v>3362</v>
      </c>
      <c r="F1128" s="26">
        <v>745668</v>
      </c>
      <c r="G1128" s="26">
        <v>59653</v>
      </c>
      <c r="H1128" s="26">
        <f t="shared" si="19"/>
        <v>805321</v>
      </c>
      <c r="I1128" s="12"/>
      <c r="J1128" s="12"/>
      <c r="K1128" s="81"/>
      <c r="L1128" s="12"/>
      <c r="M1128" s="81"/>
      <c r="N1128" s="81"/>
      <c r="O1128" s="81"/>
      <c r="P1128" s="12"/>
      <c r="Q1128" s="12"/>
      <c r="R1128" s="12"/>
      <c r="S1128" s="12"/>
    </row>
    <row r="1129" spans="1:19" s="27" customFormat="1" ht="27" customHeight="1" x14ac:dyDescent="0.2">
      <c r="A1129" s="21">
        <v>1124</v>
      </c>
      <c r="B1129" s="32">
        <v>45561</v>
      </c>
      <c r="C1129" s="61" t="s">
        <v>2359</v>
      </c>
      <c r="D1129" s="24" t="s">
        <v>23</v>
      </c>
      <c r="E1129" s="34" t="s">
        <v>3363</v>
      </c>
      <c r="F1129" s="26">
        <v>664158</v>
      </c>
      <c r="G1129" s="26">
        <v>53133</v>
      </c>
      <c r="H1129" s="26">
        <f t="shared" si="19"/>
        <v>717291</v>
      </c>
      <c r="I1129" s="12"/>
      <c r="J1129" s="12"/>
      <c r="K1129" s="81"/>
      <c r="L1129" s="12"/>
      <c r="M1129" s="81"/>
      <c r="N1129" s="81"/>
      <c r="O1129" s="81"/>
      <c r="P1129" s="12"/>
      <c r="Q1129" s="12"/>
      <c r="R1129" s="12"/>
      <c r="S1129" s="12"/>
    </row>
    <row r="1130" spans="1:19" s="27" customFormat="1" ht="27" customHeight="1" x14ac:dyDescent="0.2">
      <c r="A1130" s="21">
        <v>1125</v>
      </c>
      <c r="B1130" s="32">
        <v>45561</v>
      </c>
      <c r="C1130" s="33" t="s">
        <v>2361</v>
      </c>
      <c r="D1130" s="24" t="s">
        <v>23</v>
      </c>
      <c r="E1130" s="34" t="s">
        <v>3364</v>
      </c>
      <c r="F1130" s="26">
        <v>877902</v>
      </c>
      <c r="G1130" s="26">
        <v>70232</v>
      </c>
      <c r="H1130" s="26">
        <f t="shared" si="19"/>
        <v>948134</v>
      </c>
      <c r="I1130" s="12"/>
      <c r="J1130" s="12"/>
      <c r="K1130" s="81"/>
      <c r="L1130" s="12"/>
      <c r="M1130" s="81"/>
      <c r="N1130" s="81"/>
      <c r="O1130" s="81"/>
      <c r="P1130" s="12"/>
      <c r="Q1130" s="12"/>
      <c r="R1130" s="12"/>
      <c r="S1130" s="12"/>
    </row>
    <row r="1131" spans="1:19" s="27" customFormat="1" ht="27" customHeight="1" x14ac:dyDescent="0.2">
      <c r="A1131" s="21">
        <v>1126</v>
      </c>
      <c r="B1131" s="32">
        <v>45561</v>
      </c>
      <c r="C1131" s="33" t="s">
        <v>2363</v>
      </c>
      <c r="D1131" s="24" t="s">
        <v>23</v>
      </c>
      <c r="E1131" s="34" t="s">
        <v>3365</v>
      </c>
      <c r="F1131" s="26">
        <v>590177</v>
      </c>
      <c r="G1131" s="26">
        <v>47214</v>
      </c>
      <c r="H1131" s="26">
        <f t="shared" si="19"/>
        <v>637391</v>
      </c>
      <c r="I1131" s="12"/>
      <c r="J1131" s="12"/>
      <c r="K1131" s="81"/>
      <c r="L1131" s="12"/>
      <c r="M1131" s="81"/>
      <c r="N1131" s="81"/>
      <c r="O1131" s="81"/>
      <c r="P1131" s="12"/>
      <c r="Q1131" s="12"/>
      <c r="R1131" s="12"/>
      <c r="S1131" s="12"/>
    </row>
    <row r="1132" spans="1:19" s="27" customFormat="1" ht="27" customHeight="1" x14ac:dyDescent="0.2">
      <c r="A1132" s="21">
        <v>1127</v>
      </c>
      <c r="B1132" s="32">
        <v>45561</v>
      </c>
      <c r="C1132" s="33" t="s">
        <v>2365</v>
      </c>
      <c r="D1132" s="24" t="s">
        <v>23</v>
      </c>
      <c r="E1132" s="34" t="s">
        <v>3366</v>
      </c>
      <c r="F1132" s="26">
        <v>734310</v>
      </c>
      <c r="G1132" s="26">
        <v>58745</v>
      </c>
      <c r="H1132" s="26">
        <f t="shared" si="19"/>
        <v>793055</v>
      </c>
      <c r="I1132" s="12"/>
      <c r="J1132" s="12"/>
      <c r="K1132" s="81"/>
      <c r="L1132" s="12"/>
      <c r="M1132" s="81"/>
      <c r="N1132" s="81"/>
      <c r="O1132" s="81"/>
      <c r="P1132" s="12"/>
      <c r="Q1132" s="12"/>
      <c r="R1132" s="12"/>
      <c r="S1132" s="12"/>
    </row>
    <row r="1133" spans="1:19" s="27" customFormat="1" ht="27" customHeight="1" x14ac:dyDescent="0.2">
      <c r="A1133" s="21">
        <v>1128</v>
      </c>
      <c r="B1133" s="32">
        <v>45561</v>
      </c>
      <c r="C1133" s="33" t="s">
        <v>2367</v>
      </c>
      <c r="D1133" s="24" t="s">
        <v>23</v>
      </c>
      <c r="E1133" s="34" t="s">
        <v>3367</v>
      </c>
      <c r="F1133" s="26">
        <v>863524</v>
      </c>
      <c r="G1133" s="26">
        <v>69082</v>
      </c>
      <c r="H1133" s="26">
        <f t="shared" si="19"/>
        <v>932606</v>
      </c>
      <c r="I1133" s="12"/>
      <c r="J1133" s="12"/>
      <c r="K1133" s="81"/>
      <c r="L1133" s="12"/>
      <c r="M1133" s="81"/>
      <c r="N1133" s="81"/>
      <c r="O1133" s="81"/>
      <c r="P1133" s="12"/>
      <c r="Q1133" s="12"/>
      <c r="R1133" s="12"/>
      <c r="S1133" s="12"/>
    </row>
    <row r="1134" spans="1:19" s="27" customFormat="1" ht="27" customHeight="1" x14ac:dyDescent="0.2">
      <c r="A1134" s="21">
        <v>1129</v>
      </c>
      <c r="B1134" s="32">
        <v>45561</v>
      </c>
      <c r="C1134" s="33" t="s">
        <v>2369</v>
      </c>
      <c r="D1134" s="24" t="s">
        <v>23</v>
      </c>
      <c r="E1134" s="34" t="s">
        <v>3368</v>
      </c>
      <c r="F1134" s="26">
        <v>555422</v>
      </c>
      <c r="G1134" s="26">
        <v>44434</v>
      </c>
      <c r="H1134" s="26">
        <f t="shared" si="19"/>
        <v>599856</v>
      </c>
      <c r="I1134" s="12"/>
      <c r="J1134" s="12"/>
      <c r="K1134" s="81"/>
      <c r="L1134" s="12"/>
      <c r="M1134" s="81"/>
      <c r="N1134" s="81"/>
      <c r="O1134" s="81"/>
      <c r="P1134" s="12"/>
      <c r="Q1134" s="12"/>
      <c r="R1134" s="12"/>
      <c r="S1134" s="12"/>
    </row>
    <row r="1135" spans="1:19" s="27" customFormat="1" ht="27" customHeight="1" x14ac:dyDescent="0.2">
      <c r="A1135" s="21">
        <v>1130</v>
      </c>
      <c r="B1135" s="32">
        <v>45561</v>
      </c>
      <c r="C1135" s="33" t="s">
        <v>2371</v>
      </c>
      <c r="D1135" s="24" t="s">
        <v>23</v>
      </c>
      <c r="E1135" s="34" t="s">
        <v>3369</v>
      </c>
      <c r="F1135" s="26">
        <v>824941</v>
      </c>
      <c r="G1135" s="26">
        <v>65995</v>
      </c>
      <c r="H1135" s="26">
        <f t="shared" si="19"/>
        <v>890936</v>
      </c>
      <c r="I1135" s="12"/>
      <c r="J1135" s="12"/>
      <c r="K1135" s="81"/>
      <c r="L1135" s="12"/>
      <c r="M1135" s="81"/>
      <c r="N1135" s="81"/>
      <c r="O1135" s="81"/>
      <c r="P1135" s="12"/>
      <c r="Q1135" s="12"/>
      <c r="R1135" s="12"/>
      <c r="S1135" s="12"/>
    </row>
    <row r="1136" spans="1:19" s="27" customFormat="1" ht="27" customHeight="1" x14ac:dyDescent="0.2">
      <c r="A1136" s="21">
        <v>1131</v>
      </c>
      <c r="B1136" s="32">
        <v>45561</v>
      </c>
      <c r="C1136" s="33" t="s">
        <v>2373</v>
      </c>
      <c r="D1136" s="24" t="s">
        <v>23</v>
      </c>
      <c r="E1136" s="34" t="s">
        <v>3370</v>
      </c>
      <c r="F1136" s="26">
        <v>983797</v>
      </c>
      <c r="G1136" s="26">
        <v>78704</v>
      </c>
      <c r="H1136" s="26">
        <f t="shared" si="19"/>
        <v>1062501</v>
      </c>
      <c r="I1136" s="12"/>
      <c r="J1136" s="12"/>
      <c r="K1136" s="81"/>
      <c r="L1136" s="12"/>
      <c r="M1136" s="81"/>
      <c r="N1136" s="81"/>
      <c r="O1136" s="81"/>
      <c r="P1136" s="12"/>
      <c r="Q1136" s="12"/>
      <c r="R1136" s="12"/>
      <c r="S1136" s="12"/>
    </row>
    <row r="1137" spans="1:19" s="27" customFormat="1" ht="27" customHeight="1" x14ac:dyDescent="0.2">
      <c r="A1137" s="21">
        <v>1132</v>
      </c>
      <c r="B1137" s="32">
        <v>45561</v>
      </c>
      <c r="C1137" s="33" t="s">
        <v>2375</v>
      </c>
      <c r="D1137" s="24" t="s">
        <v>23</v>
      </c>
      <c r="E1137" s="34" t="s">
        <v>3371</v>
      </c>
      <c r="F1137" s="26">
        <v>784092</v>
      </c>
      <c r="G1137" s="26">
        <v>62727</v>
      </c>
      <c r="H1137" s="26">
        <f t="shared" si="19"/>
        <v>846819</v>
      </c>
      <c r="I1137" s="12"/>
      <c r="J1137" s="12"/>
      <c r="K1137" s="81"/>
      <c r="L1137" s="12"/>
      <c r="M1137" s="81"/>
      <c r="N1137" s="81"/>
      <c r="O1137" s="81"/>
      <c r="P1137" s="12"/>
      <c r="Q1137" s="12"/>
      <c r="R1137" s="12"/>
      <c r="S1137" s="12"/>
    </row>
    <row r="1138" spans="1:19" s="27" customFormat="1" ht="27" customHeight="1" x14ac:dyDescent="0.2">
      <c r="A1138" s="21">
        <v>1133</v>
      </c>
      <c r="B1138" s="32">
        <v>45561</v>
      </c>
      <c r="C1138" s="33" t="s">
        <v>2377</v>
      </c>
      <c r="D1138" s="24" t="s">
        <v>23</v>
      </c>
      <c r="E1138" s="34" t="s">
        <v>3372</v>
      </c>
      <c r="F1138" s="26">
        <v>704013</v>
      </c>
      <c r="G1138" s="26">
        <v>56321</v>
      </c>
      <c r="H1138" s="26">
        <f t="shared" si="19"/>
        <v>760334</v>
      </c>
      <c r="I1138" s="12"/>
      <c r="J1138" s="12"/>
      <c r="K1138" s="81"/>
      <c r="L1138" s="12"/>
      <c r="M1138" s="81"/>
      <c r="N1138" s="81"/>
      <c r="O1138" s="81"/>
      <c r="P1138" s="12"/>
      <c r="Q1138" s="12"/>
      <c r="R1138" s="12"/>
      <c r="S1138" s="12"/>
    </row>
    <row r="1139" spans="1:19" s="27" customFormat="1" ht="27" customHeight="1" x14ac:dyDescent="0.2">
      <c r="A1139" s="21">
        <v>1134</v>
      </c>
      <c r="B1139" s="32">
        <v>45561</v>
      </c>
      <c r="C1139" s="33" t="s">
        <v>2379</v>
      </c>
      <c r="D1139" s="24" t="s">
        <v>23</v>
      </c>
      <c r="E1139" s="34" t="s">
        <v>3373</v>
      </c>
      <c r="F1139" s="26">
        <v>876210</v>
      </c>
      <c r="G1139" s="26">
        <v>70097</v>
      </c>
      <c r="H1139" s="26">
        <f t="shared" si="19"/>
        <v>946307</v>
      </c>
      <c r="I1139" s="12"/>
      <c r="J1139" s="12"/>
      <c r="K1139" s="81"/>
      <c r="L1139" s="12"/>
      <c r="M1139" s="81"/>
      <c r="N1139" s="81"/>
      <c r="O1139" s="81"/>
      <c r="P1139" s="12"/>
      <c r="Q1139" s="12"/>
      <c r="R1139" s="12"/>
      <c r="S1139" s="12"/>
    </row>
    <row r="1140" spans="1:19" s="27" customFormat="1" ht="27" customHeight="1" x14ac:dyDescent="0.2">
      <c r="A1140" s="21">
        <v>1135</v>
      </c>
      <c r="B1140" s="32">
        <v>45561</v>
      </c>
      <c r="C1140" s="33" t="s">
        <v>2381</v>
      </c>
      <c r="D1140" s="24" t="s">
        <v>23</v>
      </c>
      <c r="E1140" s="34" t="s">
        <v>3374</v>
      </c>
      <c r="F1140" s="26">
        <v>1942200</v>
      </c>
      <c r="G1140" s="26">
        <v>155376</v>
      </c>
      <c r="H1140" s="26">
        <f t="shared" si="19"/>
        <v>2097576</v>
      </c>
      <c r="I1140" s="12"/>
      <c r="J1140" s="12"/>
      <c r="K1140" s="81"/>
      <c r="L1140" s="12"/>
      <c r="M1140" s="81"/>
      <c r="N1140" s="81"/>
      <c r="O1140" s="81"/>
      <c r="P1140" s="12"/>
      <c r="Q1140" s="12"/>
      <c r="R1140" s="12"/>
      <c r="S1140" s="12"/>
    </row>
    <row r="1141" spans="1:19" s="27" customFormat="1" ht="27" customHeight="1" x14ac:dyDescent="0.2">
      <c r="A1141" s="21">
        <v>1136</v>
      </c>
      <c r="B1141" s="32">
        <v>45561</v>
      </c>
      <c r="C1141" s="33" t="s">
        <v>2383</v>
      </c>
      <c r="D1141" s="24" t="s">
        <v>23</v>
      </c>
      <c r="E1141" s="34" t="s">
        <v>3375</v>
      </c>
      <c r="F1141" s="26">
        <v>644866</v>
      </c>
      <c r="G1141" s="26">
        <v>51589</v>
      </c>
      <c r="H1141" s="26">
        <f t="shared" si="19"/>
        <v>696455</v>
      </c>
      <c r="I1141" s="12"/>
      <c r="J1141" s="12"/>
      <c r="K1141" s="81"/>
      <c r="L1141" s="12"/>
      <c r="M1141" s="81"/>
      <c r="N1141" s="81"/>
      <c r="O1141" s="81"/>
      <c r="P1141" s="12"/>
      <c r="Q1141" s="12"/>
      <c r="R1141" s="12"/>
      <c r="S1141" s="12"/>
    </row>
    <row r="1142" spans="1:19" s="27" customFormat="1" ht="27" customHeight="1" x14ac:dyDescent="0.2">
      <c r="A1142" s="21">
        <v>1137</v>
      </c>
      <c r="B1142" s="32">
        <v>45561</v>
      </c>
      <c r="C1142" s="33" t="s">
        <v>2385</v>
      </c>
      <c r="D1142" s="24" t="s">
        <v>23</v>
      </c>
      <c r="E1142" s="34" t="s">
        <v>3376</v>
      </c>
      <c r="F1142" s="26">
        <v>748281</v>
      </c>
      <c r="G1142" s="26">
        <v>59862</v>
      </c>
      <c r="H1142" s="26">
        <f t="shared" si="19"/>
        <v>808143</v>
      </c>
      <c r="I1142" s="12"/>
      <c r="J1142" s="12"/>
      <c r="K1142" s="81"/>
      <c r="L1142" s="12"/>
      <c r="M1142" s="81"/>
      <c r="N1142" s="81"/>
      <c r="O1142" s="81"/>
      <c r="P1142" s="12"/>
      <c r="Q1142" s="12"/>
      <c r="R1142" s="12"/>
      <c r="S1142" s="12"/>
    </row>
    <row r="1143" spans="1:19" s="27" customFormat="1" ht="27" customHeight="1" x14ac:dyDescent="0.2">
      <c r="A1143" s="21">
        <v>1138</v>
      </c>
      <c r="B1143" s="32">
        <v>45561</v>
      </c>
      <c r="C1143" s="33" t="s">
        <v>2387</v>
      </c>
      <c r="D1143" s="24" t="s">
        <v>23</v>
      </c>
      <c r="E1143" s="34" t="s">
        <v>3377</v>
      </c>
      <c r="F1143" s="26">
        <v>679492</v>
      </c>
      <c r="G1143" s="26">
        <v>54359</v>
      </c>
      <c r="H1143" s="26">
        <f t="shared" si="19"/>
        <v>733851</v>
      </c>
      <c r="I1143" s="12"/>
      <c r="J1143" s="12"/>
      <c r="K1143" s="81"/>
      <c r="L1143" s="12"/>
      <c r="M1143" s="81"/>
      <c r="N1143" s="81"/>
      <c r="O1143" s="81"/>
      <c r="P1143" s="12"/>
      <c r="Q1143" s="12"/>
      <c r="R1143" s="12"/>
      <c r="S1143" s="12"/>
    </row>
    <row r="1144" spans="1:19" s="27" customFormat="1" ht="27" customHeight="1" x14ac:dyDescent="0.2">
      <c r="A1144" s="21">
        <v>1139</v>
      </c>
      <c r="B1144" s="32">
        <v>45561</v>
      </c>
      <c r="C1144" s="33" t="s">
        <v>2389</v>
      </c>
      <c r="D1144" s="24" t="s">
        <v>23</v>
      </c>
      <c r="E1144" s="34" t="s">
        <v>3378</v>
      </c>
      <c r="F1144" s="26">
        <v>962932</v>
      </c>
      <c r="G1144" s="26">
        <v>77035</v>
      </c>
      <c r="H1144" s="26">
        <f t="shared" si="19"/>
        <v>1039967</v>
      </c>
      <c r="I1144" s="12"/>
      <c r="J1144" s="12"/>
      <c r="K1144" s="81"/>
      <c r="L1144" s="12"/>
      <c r="M1144" s="81"/>
      <c r="N1144" s="81"/>
      <c r="O1144" s="81"/>
      <c r="P1144" s="12"/>
      <c r="Q1144" s="12"/>
      <c r="R1144" s="12"/>
      <c r="S1144" s="12"/>
    </row>
    <row r="1145" spans="1:19" s="27" customFormat="1" ht="27" customHeight="1" x14ac:dyDescent="0.2">
      <c r="A1145" s="21">
        <v>1140</v>
      </c>
      <c r="B1145" s="32">
        <v>45561</v>
      </c>
      <c r="C1145" s="33" t="s">
        <v>2391</v>
      </c>
      <c r="D1145" s="24" t="s">
        <v>23</v>
      </c>
      <c r="E1145" s="34" t="s">
        <v>3379</v>
      </c>
      <c r="F1145" s="26">
        <v>1808400</v>
      </c>
      <c r="G1145" s="26">
        <v>144672</v>
      </c>
      <c r="H1145" s="26">
        <f t="shared" si="19"/>
        <v>1953072</v>
      </c>
      <c r="I1145" s="12"/>
      <c r="J1145" s="12"/>
      <c r="K1145" s="81"/>
      <c r="L1145" s="12"/>
      <c r="M1145" s="81"/>
      <c r="N1145" s="81"/>
      <c r="O1145" s="81"/>
      <c r="P1145" s="12"/>
      <c r="Q1145" s="12"/>
      <c r="R1145" s="12"/>
      <c r="S1145" s="12"/>
    </row>
    <row r="1146" spans="1:19" s="27" customFormat="1" ht="27" customHeight="1" x14ac:dyDescent="0.2">
      <c r="A1146" s="21">
        <v>1141</v>
      </c>
      <c r="B1146" s="32">
        <v>45561</v>
      </c>
      <c r="C1146" s="33" t="s">
        <v>2393</v>
      </c>
      <c r="D1146" s="24" t="s">
        <v>23</v>
      </c>
      <c r="E1146" s="34" t="s">
        <v>3380</v>
      </c>
      <c r="F1146" s="26">
        <v>627262</v>
      </c>
      <c r="G1146" s="26">
        <v>50181</v>
      </c>
      <c r="H1146" s="26">
        <f t="shared" si="19"/>
        <v>677443</v>
      </c>
      <c r="I1146" s="12"/>
      <c r="J1146" s="12"/>
      <c r="K1146" s="81"/>
      <c r="L1146" s="12"/>
      <c r="M1146" s="81"/>
      <c r="N1146" s="81"/>
      <c r="O1146" s="81"/>
      <c r="P1146" s="12"/>
      <c r="Q1146" s="12"/>
      <c r="R1146" s="12"/>
      <c r="S1146" s="12"/>
    </row>
    <row r="1147" spans="1:19" s="27" customFormat="1" ht="27" customHeight="1" x14ac:dyDescent="0.2">
      <c r="A1147" s="21">
        <v>1142</v>
      </c>
      <c r="B1147" s="32">
        <v>45561</v>
      </c>
      <c r="C1147" s="33" t="s">
        <v>2395</v>
      </c>
      <c r="D1147" s="24" t="s">
        <v>23</v>
      </c>
      <c r="E1147" s="34" t="s">
        <v>3381</v>
      </c>
      <c r="F1147" s="26">
        <v>793833</v>
      </c>
      <c r="G1147" s="26">
        <v>63507</v>
      </c>
      <c r="H1147" s="26">
        <f t="shared" si="19"/>
        <v>857340</v>
      </c>
      <c r="I1147" s="12"/>
      <c r="J1147" s="12"/>
      <c r="K1147" s="81"/>
      <c r="L1147" s="12"/>
      <c r="M1147" s="81"/>
      <c r="N1147" s="81"/>
      <c r="O1147" s="81"/>
      <c r="P1147" s="12"/>
      <c r="Q1147" s="12"/>
      <c r="R1147" s="12"/>
      <c r="S1147" s="12"/>
    </row>
    <row r="1148" spans="1:19" s="27" customFormat="1" ht="27" customHeight="1" x14ac:dyDescent="0.2">
      <c r="A1148" s="21">
        <v>1143</v>
      </c>
      <c r="B1148" s="32">
        <v>45561</v>
      </c>
      <c r="C1148" s="33" t="s">
        <v>2397</v>
      </c>
      <c r="D1148" s="24" t="s">
        <v>23</v>
      </c>
      <c r="E1148" s="34" t="s">
        <v>3382</v>
      </c>
      <c r="F1148" s="26">
        <v>723171</v>
      </c>
      <c r="G1148" s="26">
        <v>57854</v>
      </c>
      <c r="H1148" s="26">
        <f t="shared" si="19"/>
        <v>781025</v>
      </c>
      <c r="I1148" s="12"/>
      <c r="J1148" s="12"/>
      <c r="K1148" s="81"/>
      <c r="L1148" s="12"/>
      <c r="M1148" s="81"/>
      <c r="N1148" s="81"/>
      <c r="O1148" s="81"/>
      <c r="P1148" s="12"/>
      <c r="Q1148" s="12"/>
      <c r="R1148" s="12"/>
      <c r="S1148" s="12"/>
    </row>
    <row r="1149" spans="1:19" s="27" customFormat="1" ht="27" customHeight="1" x14ac:dyDescent="0.2">
      <c r="A1149" s="21">
        <v>1144</v>
      </c>
      <c r="B1149" s="32">
        <v>45561</v>
      </c>
      <c r="C1149" s="33" t="s">
        <v>2399</v>
      </c>
      <c r="D1149" s="24" t="s">
        <v>23</v>
      </c>
      <c r="E1149" s="34" t="s">
        <v>3383</v>
      </c>
      <c r="F1149" s="26">
        <v>607371</v>
      </c>
      <c r="G1149" s="26">
        <v>48590</v>
      </c>
      <c r="H1149" s="26">
        <f t="shared" si="19"/>
        <v>655961</v>
      </c>
      <c r="I1149" s="12"/>
      <c r="J1149" s="12"/>
      <c r="K1149" s="81"/>
      <c r="L1149" s="12"/>
      <c r="M1149" s="81"/>
      <c r="N1149" s="81"/>
      <c r="O1149" s="81"/>
      <c r="P1149" s="12"/>
      <c r="Q1149" s="12"/>
      <c r="R1149" s="12"/>
      <c r="S1149" s="12"/>
    </row>
    <row r="1150" spans="1:19" s="27" customFormat="1" ht="27" customHeight="1" x14ac:dyDescent="0.2">
      <c r="A1150" s="21">
        <v>1145</v>
      </c>
      <c r="B1150" s="32">
        <v>45561</v>
      </c>
      <c r="C1150" s="33" t="s">
        <v>2401</v>
      </c>
      <c r="D1150" s="24" t="s">
        <v>23</v>
      </c>
      <c r="E1150" s="34" t="s">
        <v>3384</v>
      </c>
      <c r="F1150" s="26">
        <v>525069</v>
      </c>
      <c r="G1150" s="26">
        <v>42006</v>
      </c>
      <c r="H1150" s="26">
        <f t="shared" si="19"/>
        <v>567075</v>
      </c>
      <c r="I1150" s="12"/>
      <c r="J1150" s="12"/>
      <c r="K1150" s="81"/>
      <c r="L1150" s="12"/>
      <c r="M1150" s="81"/>
      <c r="N1150" s="81"/>
      <c r="O1150" s="81"/>
      <c r="P1150" s="12"/>
      <c r="Q1150" s="12"/>
      <c r="R1150" s="12"/>
      <c r="S1150" s="12"/>
    </row>
    <row r="1151" spans="1:19" s="27" customFormat="1" ht="27" customHeight="1" x14ac:dyDescent="0.2">
      <c r="A1151" s="21">
        <v>1146</v>
      </c>
      <c r="B1151" s="32">
        <v>45561</v>
      </c>
      <c r="C1151" s="33" t="s">
        <v>2403</v>
      </c>
      <c r="D1151" s="24" t="s">
        <v>23</v>
      </c>
      <c r="E1151" s="34" t="s">
        <v>3385</v>
      </c>
      <c r="F1151" s="26">
        <v>885914</v>
      </c>
      <c r="G1151" s="26">
        <v>70873</v>
      </c>
      <c r="H1151" s="26">
        <f t="shared" si="19"/>
        <v>956787</v>
      </c>
      <c r="I1151" s="12"/>
      <c r="J1151" s="12"/>
      <c r="K1151" s="81"/>
      <c r="L1151" s="12"/>
      <c r="M1151" s="81"/>
      <c r="N1151" s="81"/>
      <c r="O1151" s="81"/>
      <c r="P1151" s="12"/>
      <c r="Q1151" s="12"/>
      <c r="R1151" s="12"/>
      <c r="S1151" s="12"/>
    </row>
    <row r="1152" spans="1:19" s="27" customFormat="1" ht="27" customHeight="1" x14ac:dyDescent="0.2">
      <c r="A1152" s="21">
        <v>1147</v>
      </c>
      <c r="B1152" s="32">
        <v>45561</v>
      </c>
      <c r="C1152" s="33" t="s">
        <v>2405</v>
      </c>
      <c r="D1152" s="24" t="s">
        <v>23</v>
      </c>
      <c r="E1152" s="34" t="s">
        <v>3386</v>
      </c>
      <c r="F1152" s="26">
        <v>518482</v>
      </c>
      <c r="G1152" s="26">
        <v>41479</v>
      </c>
      <c r="H1152" s="26">
        <f t="shared" si="19"/>
        <v>559961</v>
      </c>
      <c r="I1152" s="12"/>
      <c r="J1152" s="12"/>
      <c r="K1152" s="81"/>
      <c r="L1152" s="12"/>
      <c r="M1152" s="81"/>
      <c r="N1152" s="81"/>
      <c r="O1152" s="81"/>
      <c r="P1152" s="12"/>
      <c r="Q1152" s="12"/>
      <c r="R1152" s="12"/>
      <c r="S1152" s="12"/>
    </row>
    <row r="1153" spans="1:19" s="27" customFormat="1" ht="25.5" customHeight="1" x14ac:dyDescent="0.2">
      <c r="A1153" s="21">
        <v>1148</v>
      </c>
      <c r="B1153" s="32">
        <v>45561</v>
      </c>
      <c r="C1153" s="33" t="s">
        <v>2407</v>
      </c>
      <c r="D1153" s="24" t="s">
        <v>23</v>
      </c>
      <c r="E1153" s="60" t="s">
        <v>3387</v>
      </c>
      <c r="F1153" s="26">
        <v>727262</v>
      </c>
      <c r="G1153" s="26">
        <v>58181</v>
      </c>
      <c r="H1153" s="26">
        <f t="shared" si="19"/>
        <v>785443</v>
      </c>
      <c r="I1153" s="12"/>
      <c r="J1153" s="12"/>
      <c r="K1153" s="81"/>
      <c r="L1153" s="12"/>
      <c r="M1153" s="81"/>
      <c r="N1153" s="81"/>
      <c r="O1153" s="81"/>
      <c r="P1153" s="12"/>
      <c r="Q1153" s="12"/>
      <c r="R1153" s="12"/>
      <c r="S1153" s="12"/>
    </row>
    <row r="1154" spans="1:19" s="27" customFormat="1" ht="24.75" customHeight="1" x14ac:dyDescent="0.2">
      <c r="A1154" s="21">
        <v>1149</v>
      </c>
      <c r="B1154" s="32">
        <v>45561</v>
      </c>
      <c r="C1154" s="33" t="s">
        <v>2409</v>
      </c>
      <c r="D1154" s="24" t="s">
        <v>23</v>
      </c>
      <c r="E1154" s="60" t="s">
        <v>3388</v>
      </c>
      <c r="F1154" s="26">
        <v>578709</v>
      </c>
      <c r="G1154" s="26">
        <v>46297</v>
      </c>
      <c r="H1154" s="26">
        <f t="shared" si="19"/>
        <v>625006</v>
      </c>
      <c r="I1154" s="12"/>
      <c r="J1154" s="12"/>
      <c r="K1154" s="81"/>
      <c r="L1154" s="12"/>
      <c r="M1154" s="81"/>
      <c r="N1154" s="81"/>
      <c r="O1154" s="81"/>
      <c r="P1154" s="12"/>
      <c r="Q1154" s="12"/>
      <c r="R1154" s="12"/>
      <c r="S1154" s="12"/>
    </row>
    <row r="1155" spans="1:19" s="27" customFormat="1" ht="27" customHeight="1" x14ac:dyDescent="0.2">
      <c r="A1155" s="21">
        <v>1150</v>
      </c>
      <c r="B1155" s="32">
        <v>45561</v>
      </c>
      <c r="C1155" s="33" t="s">
        <v>2411</v>
      </c>
      <c r="D1155" s="24" t="s">
        <v>23</v>
      </c>
      <c r="E1155" s="34" t="s">
        <v>3389</v>
      </c>
      <c r="F1155" s="26">
        <v>654927</v>
      </c>
      <c r="G1155" s="26">
        <v>52394</v>
      </c>
      <c r="H1155" s="26">
        <f t="shared" si="19"/>
        <v>707321</v>
      </c>
      <c r="I1155" s="12"/>
      <c r="J1155" s="12"/>
      <c r="K1155" s="81"/>
      <c r="L1155" s="12"/>
      <c r="M1155" s="81"/>
      <c r="N1155" s="81"/>
      <c r="O1155" s="81"/>
      <c r="P1155" s="12"/>
      <c r="Q1155" s="12"/>
      <c r="R1155" s="12"/>
      <c r="S1155" s="12"/>
    </row>
    <row r="1156" spans="1:19" s="27" customFormat="1" ht="27" customHeight="1" x14ac:dyDescent="0.2">
      <c r="A1156" s="21">
        <v>1151</v>
      </c>
      <c r="B1156" s="32">
        <v>45561</v>
      </c>
      <c r="C1156" s="33" t="s">
        <v>2415</v>
      </c>
      <c r="D1156" s="24" t="s">
        <v>23</v>
      </c>
      <c r="E1156" s="34" t="s">
        <v>3390</v>
      </c>
      <c r="F1156" s="26">
        <v>569970</v>
      </c>
      <c r="G1156" s="26">
        <v>45598</v>
      </c>
      <c r="H1156" s="26">
        <f t="shared" si="19"/>
        <v>615568</v>
      </c>
      <c r="I1156" s="12"/>
      <c r="J1156" s="12"/>
      <c r="K1156" s="81"/>
      <c r="L1156" s="12"/>
      <c r="M1156" s="81"/>
      <c r="N1156" s="81"/>
      <c r="O1156" s="81"/>
      <c r="P1156" s="12"/>
      <c r="Q1156" s="12"/>
      <c r="R1156" s="12"/>
      <c r="S1156" s="12"/>
    </row>
    <row r="1157" spans="1:19" s="27" customFormat="1" ht="27" customHeight="1" x14ac:dyDescent="0.2">
      <c r="A1157" s="21">
        <v>1152</v>
      </c>
      <c r="B1157" s="32">
        <v>45561</v>
      </c>
      <c r="C1157" s="33" t="s">
        <v>2417</v>
      </c>
      <c r="D1157" s="24" t="s">
        <v>23</v>
      </c>
      <c r="E1157" s="34" t="s">
        <v>3391</v>
      </c>
      <c r="F1157" s="26">
        <v>702284</v>
      </c>
      <c r="G1157" s="26">
        <v>56183</v>
      </c>
      <c r="H1157" s="26">
        <f t="shared" ref="H1157:H1220" si="20">F1157+G1157</f>
        <v>758467</v>
      </c>
      <c r="I1157" s="12"/>
      <c r="J1157" s="12"/>
      <c r="K1157" s="81"/>
      <c r="L1157" s="12"/>
      <c r="M1157" s="81"/>
      <c r="N1157" s="81"/>
      <c r="O1157" s="81"/>
      <c r="P1157" s="12"/>
      <c r="Q1157" s="12"/>
      <c r="R1157" s="12"/>
      <c r="S1157" s="12"/>
    </row>
    <row r="1158" spans="1:19" s="27" customFormat="1" ht="27" customHeight="1" x14ac:dyDescent="0.2">
      <c r="A1158" s="21">
        <v>1153</v>
      </c>
      <c r="B1158" s="32">
        <v>45561</v>
      </c>
      <c r="C1158" s="33" t="s">
        <v>2419</v>
      </c>
      <c r="D1158" s="24" t="s">
        <v>23</v>
      </c>
      <c r="E1158" s="34" t="s">
        <v>3392</v>
      </c>
      <c r="F1158" s="26">
        <v>814714</v>
      </c>
      <c r="G1158" s="26">
        <v>65177</v>
      </c>
      <c r="H1158" s="26">
        <f t="shared" si="20"/>
        <v>879891</v>
      </c>
      <c r="I1158" s="12"/>
      <c r="J1158" s="12"/>
      <c r="K1158" s="81"/>
      <c r="L1158" s="12"/>
      <c r="M1158" s="81"/>
      <c r="N1158" s="81"/>
      <c r="O1158" s="81"/>
      <c r="P1158" s="12"/>
      <c r="Q1158" s="12"/>
      <c r="R1158" s="12"/>
      <c r="S1158" s="12"/>
    </row>
    <row r="1159" spans="1:19" s="27" customFormat="1" ht="27" customHeight="1" x14ac:dyDescent="0.2">
      <c r="A1159" s="21">
        <v>1154</v>
      </c>
      <c r="B1159" s="32">
        <v>45561</v>
      </c>
      <c r="C1159" s="33" t="s">
        <v>2421</v>
      </c>
      <c r="D1159" s="24" t="s">
        <v>23</v>
      </c>
      <c r="E1159" s="34" t="s">
        <v>3393</v>
      </c>
      <c r="F1159" s="26">
        <v>1139004</v>
      </c>
      <c r="G1159" s="26">
        <v>91120</v>
      </c>
      <c r="H1159" s="26">
        <f t="shared" si="20"/>
        <v>1230124</v>
      </c>
      <c r="I1159" s="12"/>
      <c r="J1159" s="12"/>
      <c r="K1159" s="81"/>
      <c r="L1159" s="12"/>
      <c r="M1159" s="81"/>
      <c r="N1159" s="81"/>
      <c r="O1159" s="81"/>
      <c r="P1159" s="12"/>
      <c r="Q1159" s="12"/>
      <c r="R1159" s="12"/>
      <c r="S1159" s="12"/>
    </row>
    <row r="1160" spans="1:19" s="27" customFormat="1" ht="27" customHeight="1" x14ac:dyDescent="0.2">
      <c r="A1160" s="21">
        <v>1155</v>
      </c>
      <c r="B1160" s="32">
        <v>45561</v>
      </c>
      <c r="C1160" s="33" t="s">
        <v>2423</v>
      </c>
      <c r="D1160" s="24" t="s">
        <v>23</v>
      </c>
      <c r="E1160" s="34" t="s">
        <v>3394</v>
      </c>
      <c r="F1160" s="26">
        <v>1559852</v>
      </c>
      <c r="G1160" s="26">
        <v>124788</v>
      </c>
      <c r="H1160" s="26">
        <f t="shared" si="20"/>
        <v>1684640</v>
      </c>
      <c r="I1160" s="12"/>
      <c r="J1160" s="12"/>
      <c r="K1160" s="81"/>
      <c r="L1160" s="12"/>
      <c r="M1160" s="81"/>
      <c r="N1160" s="81"/>
      <c r="O1160" s="81"/>
      <c r="P1160" s="12"/>
      <c r="Q1160" s="12"/>
      <c r="R1160" s="12"/>
      <c r="S1160" s="12"/>
    </row>
    <row r="1161" spans="1:19" s="27" customFormat="1" ht="27" customHeight="1" x14ac:dyDescent="0.2">
      <c r="A1161" s="21">
        <v>1156</v>
      </c>
      <c r="B1161" s="32">
        <v>45561</v>
      </c>
      <c r="C1161" s="33" t="s">
        <v>2425</v>
      </c>
      <c r="D1161" s="24" t="s">
        <v>23</v>
      </c>
      <c r="E1161" s="34" t="s">
        <v>3395</v>
      </c>
      <c r="F1161" s="26">
        <v>870540</v>
      </c>
      <c r="G1161" s="26">
        <v>69643</v>
      </c>
      <c r="H1161" s="26">
        <f t="shared" si="20"/>
        <v>940183</v>
      </c>
      <c r="I1161" s="12"/>
      <c r="J1161" s="12"/>
      <c r="K1161" s="81"/>
      <c r="L1161" s="12"/>
      <c r="M1161" s="81"/>
      <c r="N1161" s="81"/>
      <c r="O1161" s="81"/>
      <c r="P1161" s="12"/>
      <c r="Q1161" s="12"/>
      <c r="R1161" s="12"/>
      <c r="S1161" s="12"/>
    </row>
    <row r="1162" spans="1:19" s="27" customFormat="1" ht="27" customHeight="1" x14ac:dyDescent="0.2">
      <c r="A1162" s="21">
        <v>1157</v>
      </c>
      <c r="B1162" s="32">
        <v>45561</v>
      </c>
      <c r="C1162" s="33" t="s">
        <v>2427</v>
      </c>
      <c r="D1162" s="24" t="s">
        <v>23</v>
      </c>
      <c r="E1162" s="34" t="s">
        <v>3396</v>
      </c>
      <c r="F1162" s="26">
        <v>460509</v>
      </c>
      <c r="G1162" s="26">
        <v>36841</v>
      </c>
      <c r="H1162" s="26">
        <f t="shared" si="20"/>
        <v>497350</v>
      </c>
      <c r="I1162" s="12"/>
      <c r="J1162" s="12"/>
      <c r="K1162" s="81"/>
      <c r="L1162" s="12"/>
      <c r="M1162" s="81"/>
      <c r="N1162" s="81"/>
      <c r="O1162" s="81"/>
      <c r="P1162" s="12"/>
      <c r="Q1162" s="12"/>
      <c r="R1162" s="12"/>
      <c r="S1162" s="12"/>
    </row>
    <row r="1163" spans="1:19" s="27" customFormat="1" ht="27" customHeight="1" x14ac:dyDescent="0.2">
      <c r="A1163" s="21">
        <v>1158</v>
      </c>
      <c r="B1163" s="32">
        <v>45561</v>
      </c>
      <c r="C1163" s="33" t="s">
        <v>2429</v>
      </c>
      <c r="D1163" s="24" t="s">
        <v>23</v>
      </c>
      <c r="E1163" s="34" t="s">
        <v>3397</v>
      </c>
      <c r="F1163" s="26">
        <v>792086</v>
      </c>
      <c r="G1163" s="26">
        <v>63367</v>
      </c>
      <c r="H1163" s="26">
        <f t="shared" si="20"/>
        <v>855453</v>
      </c>
      <c r="I1163" s="12"/>
      <c r="J1163" s="12"/>
      <c r="K1163" s="81"/>
      <c r="L1163" s="12"/>
      <c r="M1163" s="81"/>
      <c r="N1163" s="81"/>
      <c r="O1163" s="81"/>
      <c r="P1163" s="12"/>
      <c r="Q1163" s="12"/>
      <c r="R1163" s="12"/>
      <c r="S1163" s="12"/>
    </row>
    <row r="1164" spans="1:19" s="27" customFormat="1" ht="27" customHeight="1" x14ac:dyDescent="0.2">
      <c r="A1164" s="21">
        <v>1159</v>
      </c>
      <c r="B1164" s="32">
        <v>45561</v>
      </c>
      <c r="C1164" s="33" t="s">
        <v>2431</v>
      </c>
      <c r="D1164" s="24" t="s">
        <v>23</v>
      </c>
      <c r="E1164" s="34" t="s">
        <v>3398</v>
      </c>
      <c r="F1164" s="26">
        <v>852513</v>
      </c>
      <c r="G1164" s="26">
        <v>68201</v>
      </c>
      <c r="H1164" s="26">
        <f t="shared" si="20"/>
        <v>920714</v>
      </c>
      <c r="I1164" s="12"/>
      <c r="J1164" s="12"/>
      <c r="K1164" s="81"/>
      <c r="L1164" s="12"/>
      <c r="M1164" s="81"/>
      <c r="N1164" s="81"/>
      <c r="O1164" s="81"/>
      <c r="P1164" s="12"/>
      <c r="Q1164" s="12"/>
      <c r="R1164" s="12"/>
      <c r="S1164" s="12"/>
    </row>
    <row r="1165" spans="1:19" s="27" customFormat="1" ht="27" customHeight="1" x14ac:dyDescent="0.2">
      <c r="A1165" s="21">
        <v>1160</v>
      </c>
      <c r="B1165" s="32">
        <v>45561</v>
      </c>
      <c r="C1165" s="33" t="s">
        <v>2433</v>
      </c>
      <c r="D1165" s="24" t="s">
        <v>23</v>
      </c>
      <c r="E1165" s="34" t="s">
        <v>3399</v>
      </c>
      <c r="F1165" s="26">
        <v>551776</v>
      </c>
      <c r="G1165" s="26">
        <v>44142</v>
      </c>
      <c r="H1165" s="26">
        <f t="shared" si="20"/>
        <v>595918</v>
      </c>
      <c r="I1165" s="12"/>
      <c r="J1165" s="12"/>
      <c r="K1165" s="81"/>
      <c r="L1165" s="12"/>
      <c r="M1165" s="81"/>
      <c r="N1165" s="81"/>
      <c r="O1165" s="81"/>
      <c r="P1165" s="12"/>
      <c r="Q1165" s="12"/>
      <c r="R1165" s="12"/>
      <c r="S1165" s="12"/>
    </row>
    <row r="1166" spans="1:19" s="27" customFormat="1" ht="27" customHeight="1" x14ac:dyDescent="0.2">
      <c r="A1166" s="21">
        <v>1161</v>
      </c>
      <c r="B1166" s="32">
        <v>45561</v>
      </c>
      <c r="C1166" s="33" t="s">
        <v>2435</v>
      </c>
      <c r="D1166" s="24" t="s">
        <v>23</v>
      </c>
      <c r="E1166" s="34" t="s">
        <v>3400</v>
      </c>
      <c r="F1166" s="26">
        <v>578709</v>
      </c>
      <c r="G1166" s="26">
        <v>46297</v>
      </c>
      <c r="H1166" s="26">
        <f t="shared" si="20"/>
        <v>625006</v>
      </c>
      <c r="I1166" s="12"/>
      <c r="J1166" s="12"/>
      <c r="K1166" s="81"/>
      <c r="L1166" s="12"/>
      <c r="M1166" s="81"/>
      <c r="N1166" s="81"/>
      <c r="O1166" s="81"/>
      <c r="P1166" s="12"/>
      <c r="Q1166" s="12"/>
      <c r="R1166" s="12"/>
      <c r="S1166" s="12"/>
    </row>
    <row r="1167" spans="1:19" s="27" customFormat="1" ht="27" customHeight="1" x14ac:dyDescent="0.2">
      <c r="A1167" s="21">
        <v>1162</v>
      </c>
      <c r="B1167" s="32">
        <v>45561</v>
      </c>
      <c r="C1167" s="33" t="s">
        <v>2437</v>
      </c>
      <c r="D1167" s="24" t="s">
        <v>23</v>
      </c>
      <c r="E1167" s="34" t="s">
        <v>3401</v>
      </c>
      <c r="F1167" s="26">
        <v>627030</v>
      </c>
      <c r="G1167" s="26">
        <v>50162</v>
      </c>
      <c r="H1167" s="26">
        <f t="shared" si="20"/>
        <v>677192</v>
      </c>
      <c r="I1167" s="12"/>
      <c r="J1167" s="12"/>
      <c r="K1167" s="81"/>
      <c r="L1167" s="12"/>
      <c r="M1167" s="81"/>
      <c r="N1167" s="81"/>
      <c r="O1167" s="81"/>
      <c r="P1167" s="12"/>
      <c r="Q1167" s="12"/>
      <c r="R1167" s="12"/>
      <c r="S1167" s="12"/>
    </row>
    <row r="1168" spans="1:19" s="27" customFormat="1" ht="27" customHeight="1" x14ac:dyDescent="0.2">
      <c r="A1168" s="21">
        <v>1163</v>
      </c>
      <c r="B1168" s="32">
        <v>45561</v>
      </c>
      <c r="C1168" s="33" t="s">
        <v>2439</v>
      </c>
      <c r="D1168" s="24" t="s">
        <v>23</v>
      </c>
      <c r="E1168" s="34" t="s">
        <v>3402</v>
      </c>
      <c r="F1168" s="26">
        <v>888229</v>
      </c>
      <c r="G1168" s="26">
        <v>71058</v>
      </c>
      <c r="H1168" s="26">
        <f t="shared" si="20"/>
        <v>959287</v>
      </c>
      <c r="I1168" s="12"/>
      <c r="J1168" s="12"/>
      <c r="K1168" s="81"/>
      <c r="L1168" s="12"/>
      <c r="M1168" s="81"/>
      <c r="N1168" s="81"/>
      <c r="O1168" s="81"/>
      <c r="P1168" s="12"/>
      <c r="Q1168" s="12"/>
      <c r="R1168" s="12"/>
      <c r="S1168" s="12"/>
    </row>
    <row r="1169" spans="1:19" s="27" customFormat="1" ht="27" customHeight="1" x14ac:dyDescent="0.2">
      <c r="A1169" s="21">
        <v>1164</v>
      </c>
      <c r="B1169" s="32">
        <v>45561</v>
      </c>
      <c r="C1169" s="33" t="s">
        <v>2441</v>
      </c>
      <c r="D1169" s="24" t="s">
        <v>23</v>
      </c>
      <c r="E1169" s="34" t="s">
        <v>3403</v>
      </c>
      <c r="F1169" s="26">
        <v>517927</v>
      </c>
      <c r="G1169" s="26">
        <v>41434</v>
      </c>
      <c r="H1169" s="26">
        <f t="shared" si="20"/>
        <v>559361</v>
      </c>
      <c r="I1169" s="12"/>
      <c r="J1169" s="12"/>
      <c r="K1169" s="81"/>
      <c r="L1169" s="12"/>
      <c r="M1169" s="81"/>
      <c r="N1169" s="81"/>
      <c r="O1169" s="81"/>
      <c r="P1169" s="12"/>
      <c r="Q1169" s="12"/>
      <c r="R1169" s="12"/>
      <c r="S1169" s="12"/>
    </row>
    <row r="1170" spans="1:19" s="27" customFormat="1" ht="27" customHeight="1" x14ac:dyDescent="0.2">
      <c r="A1170" s="21">
        <v>1165</v>
      </c>
      <c r="B1170" s="32">
        <v>45561</v>
      </c>
      <c r="C1170" s="33" t="s">
        <v>2443</v>
      </c>
      <c r="D1170" s="24" t="s">
        <v>23</v>
      </c>
      <c r="E1170" s="34" t="s">
        <v>3404</v>
      </c>
      <c r="F1170" s="26">
        <v>773760</v>
      </c>
      <c r="G1170" s="26">
        <v>61901</v>
      </c>
      <c r="H1170" s="26">
        <f t="shared" si="20"/>
        <v>835661</v>
      </c>
      <c r="I1170" s="12"/>
      <c r="J1170" s="12"/>
      <c r="K1170" s="81"/>
      <c r="L1170" s="12"/>
      <c r="M1170" s="81"/>
      <c r="N1170" s="81"/>
      <c r="O1170" s="81"/>
      <c r="P1170" s="12"/>
      <c r="Q1170" s="12"/>
      <c r="R1170" s="12"/>
      <c r="S1170" s="12"/>
    </row>
    <row r="1171" spans="1:19" s="27" customFormat="1" ht="27" customHeight="1" x14ac:dyDescent="0.2">
      <c r="A1171" s="21">
        <v>1166</v>
      </c>
      <c r="B1171" s="22">
        <v>45561</v>
      </c>
      <c r="C1171" s="23" t="s">
        <v>2445</v>
      </c>
      <c r="D1171" s="24" t="s">
        <v>23</v>
      </c>
      <c r="E1171" s="9" t="s">
        <v>3405</v>
      </c>
      <c r="F1171" s="25">
        <v>969301</v>
      </c>
      <c r="G1171" s="25">
        <v>77544</v>
      </c>
      <c r="H1171" s="25">
        <f t="shared" si="20"/>
        <v>1046845</v>
      </c>
      <c r="I1171" s="12"/>
      <c r="J1171" s="12"/>
      <c r="K1171" s="81"/>
      <c r="L1171" s="12"/>
      <c r="M1171" s="81"/>
      <c r="N1171" s="81"/>
      <c r="O1171" s="81"/>
      <c r="P1171" s="12"/>
      <c r="Q1171" s="12"/>
      <c r="R1171" s="12"/>
      <c r="S1171" s="12"/>
    </row>
    <row r="1172" spans="1:19" s="27" customFormat="1" ht="27" customHeight="1" x14ac:dyDescent="0.2">
      <c r="A1172" s="21">
        <v>1167</v>
      </c>
      <c r="B1172" s="22">
        <v>45561</v>
      </c>
      <c r="C1172" s="23" t="s">
        <v>2447</v>
      </c>
      <c r="D1172" s="24" t="s">
        <v>23</v>
      </c>
      <c r="E1172" s="9" t="s">
        <v>3406</v>
      </c>
      <c r="F1172" s="25">
        <v>1119979</v>
      </c>
      <c r="G1172" s="25">
        <v>89598</v>
      </c>
      <c r="H1172" s="25">
        <f t="shared" si="20"/>
        <v>1209577</v>
      </c>
      <c r="I1172" s="12"/>
      <c r="J1172" s="12"/>
      <c r="K1172" s="81"/>
      <c r="L1172" s="12"/>
      <c r="M1172" s="81"/>
      <c r="N1172" s="81"/>
      <c r="O1172" s="81"/>
      <c r="P1172" s="12"/>
      <c r="Q1172" s="12"/>
      <c r="R1172" s="12"/>
      <c r="S1172" s="12"/>
    </row>
    <row r="1173" spans="1:19" s="27" customFormat="1" ht="27" customHeight="1" x14ac:dyDescent="0.2">
      <c r="A1173" s="21">
        <v>1168</v>
      </c>
      <c r="B1173" s="22">
        <v>45561</v>
      </c>
      <c r="C1173" s="23" t="s">
        <v>2449</v>
      </c>
      <c r="D1173" s="24" t="s">
        <v>23</v>
      </c>
      <c r="E1173" s="9" t="s">
        <v>3407</v>
      </c>
      <c r="F1173" s="25">
        <v>1634445</v>
      </c>
      <c r="G1173" s="25">
        <v>130756</v>
      </c>
      <c r="H1173" s="25">
        <f t="shared" si="20"/>
        <v>1765201</v>
      </c>
      <c r="I1173" s="12"/>
      <c r="J1173" s="12"/>
      <c r="K1173" s="81"/>
      <c r="L1173" s="12"/>
      <c r="M1173" s="81"/>
      <c r="N1173" s="81"/>
      <c r="O1173" s="81"/>
      <c r="P1173" s="12"/>
      <c r="Q1173" s="12"/>
      <c r="R1173" s="12"/>
      <c r="S1173" s="12"/>
    </row>
    <row r="1174" spans="1:19" s="27" customFormat="1" ht="27" customHeight="1" x14ac:dyDescent="0.2">
      <c r="A1174" s="21">
        <v>1169</v>
      </c>
      <c r="B1174" s="22">
        <v>45561</v>
      </c>
      <c r="C1174" s="23" t="s">
        <v>2451</v>
      </c>
      <c r="D1174" s="24" t="s">
        <v>23</v>
      </c>
      <c r="E1174" s="9" t="s">
        <v>3408</v>
      </c>
      <c r="F1174" s="25">
        <v>1662620</v>
      </c>
      <c r="G1174" s="25">
        <v>133010</v>
      </c>
      <c r="H1174" s="25">
        <f t="shared" si="20"/>
        <v>1795630</v>
      </c>
      <c r="I1174" s="12"/>
      <c r="J1174" s="12"/>
      <c r="K1174" s="81"/>
      <c r="L1174" s="12"/>
      <c r="M1174" s="81"/>
      <c r="N1174" s="81"/>
      <c r="O1174" s="81"/>
      <c r="P1174" s="12"/>
      <c r="Q1174" s="12"/>
      <c r="R1174" s="12"/>
      <c r="S1174" s="12"/>
    </row>
    <row r="1175" spans="1:19" s="27" customFormat="1" ht="27" customHeight="1" x14ac:dyDescent="0.2">
      <c r="A1175" s="21">
        <v>1170</v>
      </c>
      <c r="B1175" s="22">
        <v>45561</v>
      </c>
      <c r="C1175" s="23" t="s">
        <v>2453</v>
      </c>
      <c r="D1175" s="24" t="s">
        <v>23</v>
      </c>
      <c r="E1175" s="9" t="s">
        <v>3409</v>
      </c>
      <c r="F1175" s="25">
        <v>1384815</v>
      </c>
      <c r="G1175" s="25">
        <v>110785</v>
      </c>
      <c r="H1175" s="25">
        <f t="shared" si="20"/>
        <v>1495600</v>
      </c>
      <c r="I1175" s="12"/>
      <c r="J1175" s="12"/>
      <c r="K1175" s="81"/>
      <c r="L1175" s="12"/>
      <c r="M1175" s="81"/>
      <c r="N1175" s="81"/>
      <c r="O1175" s="81"/>
      <c r="P1175" s="12"/>
      <c r="Q1175" s="12"/>
      <c r="R1175" s="12"/>
      <c r="S1175" s="12"/>
    </row>
    <row r="1176" spans="1:19" s="27" customFormat="1" ht="27" customHeight="1" x14ac:dyDescent="0.2">
      <c r="A1176" s="21">
        <v>1171</v>
      </c>
      <c r="B1176" s="22">
        <v>45561</v>
      </c>
      <c r="C1176" s="23" t="s">
        <v>2455</v>
      </c>
      <c r="D1176" s="24" t="s">
        <v>23</v>
      </c>
      <c r="E1176" s="9" t="s">
        <v>3410</v>
      </c>
      <c r="F1176" s="25">
        <v>1075248</v>
      </c>
      <c r="G1176" s="25">
        <v>86020</v>
      </c>
      <c r="H1176" s="25">
        <f t="shared" si="20"/>
        <v>1161268</v>
      </c>
      <c r="I1176" s="12"/>
      <c r="J1176" s="12"/>
      <c r="K1176" s="81"/>
      <c r="L1176" s="12"/>
      <c r="M1176" s="81"/>
      <c r="N1176" s="81"/>
      <c r="O1176" s="81"/>
      <c r="P1176" s="12"/>
      <c r="Q1176" s="12"/>
      <c r="R1176" s="12"/>
      <c r="S1176" s="12"/>
    </row>
    <row r="1177" spans="1:19" s="27" customFormat="1" ht="27" customHeight="1" x14ac:dyDescent="0.2">
      <c r="A1177" s="21">
        <v>1172</v>
      </c>
      <c r="B1177" s="22">
        <v>45561</v>
      </c>
      <c r="C1177" s="23" t="s">
        <v>2457</v>
      </c>
      <c r="D1177" s="24" t="s">
        <v>23</v>
      </c>
      <c r="E1177" s="9" t="s">
        <v>3411</v>
      </c>
      <c r="F1177" s="25">
        <v>951239</v>
      </c>
      <c r="G1177" s="25">
        <v>76099</v>
      </c>
      <c r="H1177" s="25">
        <f t="shared" si="20"/>
        <v>1027338</v>
      </c>
      <c r="I1177" s="12"/>
      <c r="J1177" s="12"/>
      <c r="K1177" s="81"/>
      <c r="L1177" s="12"/>
      <c r="M1177" s="81"/>
      <c r="N1177" s="81"/>
      <c r="O1177" s="81"/>
      <c r="P1177" s="12"/>
      <c r="Q1177" s="12"/>
      <c r="R1177" s="12"/>
      <c r="S1177" s="12"/>
    </row>
    <row r="1178" spans="1:19" s="27" customFormat="1" ht="27" customHeight="1" x14ac:dyDescent="0.2">
      <c r="A1178" s="21">
        <v>1173</v>
      </c>
      <c r="B1178" s="22">
        <v>45561</v>
      </c>
      <c r="C1178" s="23" t="s">
        <v>2459</v>
      </c>
      <c r="D1178" s="24" t="s">
        <v>23</v>
      </c>
      <c r="E1178" s="9" t="s">
        <v>3412</v>
      </c>
      <c r="F1178" s="25">
        <v>702284</v>
      </c>
      <c r="G1178" s="25">
        <v>56183</v>
      </c>
      <c r="H1178" s="25">
        <f t="shared" si="20"/>
        <v>758467</v>
      </c>
      <c r="I1178" s="12"/>
      <c r="J1178" s="12"/>
      <c r="K1178" s="81"/>
      <c r="L1178" s="12"/>
      <c r="M1178" s="81"/>
      <c r="N1178" s="81"/>
      <c r="O1178" s="81"/>
      <c r="P1178" s="12"/>
      <c r="Q1178" s="12"/>
      <c r="R1178" s="12"/>
      <c r="S1178" s="12"/>
    </row>
    <row r="1179" spans="1:19" s="27" customFormat="1" ht="27" customHeight="1" x14ac:dyDescent="0.2">
      <c r="A1179" s="21">
        <v>1174</v>
      </c>
      <c r="B1179" s="22">
        <v>45561</v>
      </c>
      <c r="C1179" s="23" t="s">
        <v>2463</v>
      </c>
      <c r="D1179" s="24" t="s">
        <v>23</v>
      </c>
      <c r="E1179" s="9" t="s">
        <v>3413</v>
      </c>
      <c r="F1179" s="25">
        <v>1039048</v>
      </c>
      <c r="G1179" s="25">
        <v>83124</v>
      </c>
      <c r="H1179" s="25">
        <f t="shared" si="20"/>
        <v>1122172</v>
      </c>
      <c r="I1179" s="12"/>
      <c r="J1179" s="12"/>
      <c r="K1179" s="81"/>
      <c r="L1179" s="12"/>
      <c r="M1179" s="81"/>
      <c r="N1179" s="81"/>
      <c r="O1179" s="81"/>
      <c r="P1179" s="12"/>
      <c r="Q1179" s="12"/>
      <c r="R1179" s="12"/>
      <c r="S1179" s="12"/>
    </row>
    <row r="1180" spans="1:19" s="27" customFormat="1" ht="27" customHeight="1" x14ac:dyDescent="0.2">
      <c r="A1180" s="21">
        <v>1175</v>
      </c>
      <c r="B1180" s="22">
        <v>45561</v>
      </c>
      <c r="C1180" s="23" t="s">
        <v>2465</v>
      </c>
      <c r="D1180" s="24" t="s">
        <v>23</v>
      </c>
      <c r="E1180" s="9" t="s">
        <v>3414</v>
      </c>
      <c r="F1180" s="25">
        <v>734310</v>
      </c>
      <c r="G1180" s="25">
        <v>58745</v>
      </c>
      <c r="H1180" s="25">
        <f t="shared" si="20"/>
        <v>793055</v>
      </c>
      <c r="I1180" s="12"/>
      <c r="J1180" s="12"/>
      <c r="K1180" s="81"/>
      <c r="L1180" s="12"/>
      <c r="M1180" s="81"/>
      <c r="N1180" s="81"/>
      <c r="O1180" s="81"/>
      <c r="P1180" s="12"/>
      <c r="Q1180" s="12"/>
      <c r="R1180" s="12"/>
      <c r="S1180" s="12"/>
    </row>
    <row r="1181" spans="1:19" s="27" customFormat="1" ht="27" customHeight="1" x14ac:dyDescent="0.2">
      <c r="A1181" s="21">
        <v>1176</v>
      </c>
      <c r="B1181" s="22">
        <v>45561</v>
      </c>
      <c r="C1181" s="23" t="s">
        <v>2467</v>
      </c>
      <c r="D1181" s="24" t="s">
        <v>23</v>
      </c>
      <c r="E1181" s="9" t="s">
        <v>3415</v>
      </c>
      <c r="F1181" s="25">
        <v>905831</v>
      </c>
      <c r="G1181" s="25">
        <v>72466</v>
      </c>
      <c r="H1181" s="25">
        <f t="shared" si="20"/>
        <v>978297</v>
      </c>
      <c r="I1181" s="12"/>
      <c r="J1181" s="12"/>
      <c r="K1181" s="81"/>
      <c r="L1181" s="12"/>
      <c r="M1181" s="81"/>
      <c r="N1181" s="81"/>
      <c r="O1181" s="81"/>
      <c r="P1181" s="12"/>
      <c r="Q1181" s="12"/>
      <c r="R1181" s="12"/>
      <c r="S1181" s="12"/>
    </row>
    <row r="1182" spans="1:19" s="27" customFormat="1" ht="27" customHeight="1" x14ac:dyDescent="0.2">
      <c r="A1182" s="21">
        <v>1177</v>
      </c>
      <c r="B1182" s="22">
        <v>45561</v>
      </c>
      <c r="C1182" s="23" t="s">
        <v>2469</v>
      </c>
      <c r="D1182" s="24" t="s">
        <v>23</v>
      </c>
      <c r="E1182" s="9" t="s">
        <v>3416</v>
      </c>
      <c r="F1182" s="25">
        <v>721905</v>
      </c>
      <c r="G1182" s="25">
        <v>57752</v>
      </c>
      <c r="H1182" s="25">
        <f t="shared" si="20"/>
        <v>779657</v>
      </c>
      <c r="I1182" s="12"/>
      <c r="J1182" s="12"/>
      <c r="K1182" s="81"/>
      <c r="L1182" s="12"/>
      <c r="M1182" s="81"/>
      <c r="N1182" s="81"/>
      <c r="O1182" s="81"/>
      <c r="P1182" s="12"/>
      <c r="Q1182" s="12"/>
      <c r="R1182" s="12"/>
      <c r="S1182" s="12"/>
    </row>
    <row r="1183" spans="1:19" s="27" customFormat="1" ht="27" customHeight="1" x14ac:dyDescent="0.2">
      <c r="A1183" s="21">
        <v>1178</v>
      </c>
      <c r="B1183" s="22">
        <v>45561</v>
      </c>
      <c r="C1183" s="23" t="s">
        <v>2471</v>
      </c>
      <c r="D1183" s="24" t="s">
        <v>23</v>
      </c>
      <c r="E1183" s="9" t="s">
        <v>3417</v>
      </c>
      <c r="F1183" s="25">
        <v>1451330</v>
      </c>
      <c r="G1183" s="25">
        <v>116106</v>
      </c>
      <c r="H1183" s="25">
        <f t="shared" si="20"/>
        <v>1567436</v>
      </c>
      <c r="I1183" s="12"/>
      <c r="J1183" s="12"/>
      <c r="K1183" s="81"/>
      <c r="L1183" s="12"/>
      <c r="M1183" s="81"/>
      <c r="N1183" s="81"/>
      <c r="O1183" s="81"/>
      <c r="P1183" s="12"/>
      <c r="Q1183" s="12"/>
      <c r="R1183" s="12"/>
      <c r="S1183" s="12"/>
    </row>
    <row r="1184" spans="1:19" s="27" customFormat="1" ht="27" customHeight="1" x14ac:dyDescent="0.2">
      <c r="A1184" s="21">
        <v>1179</v>
      </c>
      <c r="B1184" s="22">
        <v>45561</v>
      </c>
      <c r="C1184" s="23" t="s">
        <v>2473</v>
      </c>
      <c r="D1184" s="24" t="s">
        <v>23</v>
      </c>
      <c r="E1184" s="9" t="s">
        <v>3418</v>
      </c>
      <c r="F1184" s="25">
        <v>2654830</v>
      </c>
      <c r="G1184" s="25">
        <v>212386</v>
      </c>
      <c r="H1184" s="25">
        <f t="shared" si="20"/>
        <v>2867216</v>
      </c>
      <c r="I1184" s="12"/>
      <c r="J1184" s="12"/>
      <c r="K1184" s="81"/>
      <c r="L1184" s="12"/>
      <c r="M1184" s="81"/>
      <c r="N1184" s="81"/>
      <c r="O1184" s="81"/>
      <c r="P1184" s="12"/>
      <c r="Q1184" s="12"/>
      <c r="R1184" s="12"/>
      <c r="S1184" s="12"/>
    </row>
    <row r="1185" spans="1:19" s="27" customFormat="1" ht="27" customHeight="1" x14ac:dyDescent="0.2">
      <c r="A1185" s="21">
        <v>1180</v>
      </c>
      <c r="B1185" s="22">
        <v>45561</v>
      </c>
      <c r="C1185" s="23" t="s">
        <v>2475</v>
      </c>
      <c r="D1185" s="24" t="s">
        <v>23</v>
      </c>
      <c r="E1185" s="9" t="s">
        <v>3419</v>
      </c>
      <c r="F1185" s="25">
        <v>1289600</v>
      </c>
      <c r="G1185" s="25">
        <v>103168</v>
      </c>
      <c r="H1185" s="25">
        <f t="shared" si="20"/>
        <v>1392768</v>
      </c>
      <c r="I1185" s="12"/>
      <c r="J1185" s="12"/>
      <c r="K1185" s="81"/>
      <c r="L1185" s="12"/>
      <c r="M1185" s="81"/>
      <c r="N1185" s="81"/>
      <c r="O1185" s="81"/>
      <c r="P1185" s="12"/>
      <c r="Q1185" s="12"/>
      <c r="R1185" s="12"/>
      <c r="S1185" s="12"/>
    </row>
    <row r="1186" spans="1:19" s="27" customFormat="1" ht="27" customHeight="1" x14ac:dyDescent="0.2">
      <c r="A1186" s="21">
        <v>1181</v>
      </c>
      <c r="B1186" s="22">
        <v>45561</v>
      </c>
      <c r="C1186" s="23" t="s">
        <v>2477</v>
      </c>
      <c r="D1186" s="24" t="s">
        <v>23</v>
      </c>
      <c r="E1186" s="9" t="s">
        <v>3420</v>
      </c>
      <c r="F1186" s="25">
        <v>1034772</v>
      </c>
      <c r="G1186" s="25">
        <v>82782</v>
      </c>
      <c r="H1186" s="25">
        <f t="shared" si="20"/>
        <v>1117554</v>
      </c>
      <c r="I1186" s="12"/>
      <c r="J1186" s="12"/>
      <c r="K1186" s="81"/>
      <c r="L1186" s="12"/>
      <c r="M1186" s="81"/>
      <c r="N1186" s="81"/>
      <c r="O1186" s="81"/>
      <c r="P1186" s="12"/>
      <c r="Q1186" s="12"/>
      <c r="R1186" s="12"/>
      <c r="S1186" s="12"/>
    </row>
    <row r="1187" spans="1:19" s="27" customFormat="1" ht="27" customHeight="1" x14ac:dyDescent="0.2">
      <c r="A1187" s="21">
        <v>1182</v>
      </c>
      <c r="B1187" s="22">
        <v>45561</v>
      </c>
      <c r="C1187" s="23" t="s">
        <v>2479</v>
      </c>
      <c r="D1187" s="24" t="s">
        <v>23</v>
      </c>
      <c r="E1187" s="9" t="s">
        <v>3421</v>
      </c>
      <c r="F1187" s="25">
        <v>752504</v>
      </c>
      <c r="G1187" s="25">
        <v>60200</v>
      </c>
      <c r="H1187" s="25">
        <f t="shared" si="20"/>
        <v>812704</v>
      </c>
      <c r="I1187" s="12"/>
      <c r="J1187" s="12"/>
      <c r="K1187" s="81"/>
      <c r="L1187" s="12"/>
      <c r="M1187" s="81"/>
      <c r="N1187" s="81"/>
      <c r="O1187" s="81"/>
      <c r="P1187" s="12"/>
      <c r="Q1187" s="12"/>
      <c r="R1187" s="12"/>
      <c r="S1187" s="12"/>
    </row>
    <row r="1188" spans="1:19" s="27" customFormat="1" ht="27" customHeight="1" x14ac:dyDescent="0.2">
      <c r="A1188" s="21">
        <v>1183</v>
      </c>
      <c r="B1188" s="22">
        <v>45561</v>
      </c>
      <c r="C1188" s="23" t="s">
        <v>2481</v>
      </c>
      <c r="D1188" s="24" t="s">
        <v>23</v>
      </c>
      <c r="E1188" s="9" t="s">
        <v>3422</v>
      </c>
      <c r="F1188" s="25">
        <v>836005</v>
      </c>
      <c r="G1188" s="25">
        <v>66880</v>
      </c>
      <c r="H1188" s="25">
        <f t="shared" si="20"/>
        <v>902885</v>
      </c>
      <c r="I1188" s="12"/>
      <c r="J1188" s="12"/>
      <c r="K1188" s="81"/>
      <c r="L1188" s="12"/>
      <c r="M1188" s="81"/>
      <c r="N1188" s="81"/>
      <c r="O1188" s="81"/>
      <c r="P1188" s="12"/>
      <c r="Q1188" s="12"/>
      <c r="R1188" s="12"/>
      <c r="S1188" s="12"/>
    </row>
    <row r="1189" spans="1:19" s="27" customFormat="1" ht="27" customHeight="1" x14ac:dyDescent="0.2">
      <c r="A1189" s="21">
        <v>1184</v>
      </c>
      <c r="B1189" s="22">
        <v>45561</v>
      </c>
      <c r="C1189" s="23" t="s">
        <v>2483</v>
      </c>
      <c r="D1189" s="24" t="s">
        <v>23</v>
      </c>
      <c r="E1189" s="9" t="s">
        <v>3423</v>
      </c>
      <c r="F1189" s="25">
        <v>1016380</v>
      </c>
      <c r="G1189" s="25">
        <v>81310</v>
      </c>
      <c r="H1189" s="25">
        <f t="shared" si="20"/>
        <v>1097690</v>
      </c>
      <c r="I1189" s="12"/>
      <c r="J1189" s="12"/>
      <c r="K1189" s="81"/>
      <c r="L1189" s="12"/>
      <c r="M1189" s="81"/>
      <c r="N1189" s="81"/>
      <c r="O1189" s="81"/>
      <c r="P1189" s="12"/>
      <c r="Q1189" s="12"/>
      <c r="R1189" s="12"/>
      <c r="S1189" s="12"/>
    </row>
    <row r="1190" spans="1:19" s="27" customFormat="1" ht="27" customHeight="1" x14ac:dyDescent="0.2">
      <c r="A1190" s="21">
        <v>1185</v>
      </c>
      <c r="B1190" s="22">
        <v>45561</v>
      </c>
      <c r="C1190" s="23" t="s">
        <v>2485</v>
      </c>
      <c r="D1190" s="24" t="s">
        <v>23</v>
      </c>
      <c r="E1190" s="9" t="s">
        <v>3424</v>
      </c>
      <c r="F1190" s="25">
        <v>813936</v>
      </c>
      <c r="G1190" s="25">
        <v>65115</v>
      </c>
      <c r="H1190" s="25">
        <f t="shared" si="20"/>
        <v>879051</v>
      </c>
      <c r="I1190" s="12"/>
      <c r="J1190" s="12"/>
      <c r="K1190" s="81"/>
      <c r="L1190" s="12"/>
      <c r="M1190" s="81"/>
      <c r="N1190" s="81"/>
      <c r="O1190" s="81"/>
      <c r="P1190" s="12"/>
      <c r="Q1190" s="12"/>
      <c r="R1190" s="12"/>
      <c r="S1190" s="12"/>
    </row>
    <row r="1191" spans="1:19" s="27" customFormat="1" ht="27" customHeight="1" x14ac:dyDescent="0.2">
      <c r="A1191" s="21">
        <v>1186</v>
      </c>
      <c r="B1191" s="22">
        <v>45561</v>
      </c>
      <c r="C1191" s="23" t="s">
        <v>2487</v>
      </c>
      <c r="D1191" s="24" t="s">
        <v>23</v>
      </c>
      <c r="E1191" s="9" t="s">
        <v>3425</v>
      </c>
      <c r="F1191" s="25">
        <v>2486860</v>
      </c>
      <c r="G1191" s="25">
        <v>198949</v>
      </c>
      <c r="H1191" s="25">
        <f t="shared" si="20"/>
        <v>2685809</v>
      </c>
      <c r="I1191" s="12"/>
      <c r="J1191" s="12"/>
      <c r="K1191" s="81"/>
      <c r="L1191" s="12"/>
      <c r="M1191" s="81"/>
      <c r="N1191" s="81"/>
      <c r="O1191" s="81"/>
      <c r="P1191" s="12"/>
      <c r="Q1191" s="12"/>
      <c r="R1191" s="12"/>
      <c r="S1191" s="12"/>
    </row>
    <row r="1192" spans="1:19" s="27" customFormat="1" ht="27" customHeight="1" x14ac:dyDescent="0.2">
      <c r="A1192" s="21">
        <v>1187</v>
      </c>
      <c r="B1192" s="22">
        <v>45561</v>
      </c>
      <c r="C1192" s="23" t="s">
        <v>2489</v>
      </c>
      <c r="D1192" s="24" t="s">
        <v>23</v>
      </c>
      <c r="E1192" s="9" t="s">
        <v>3426</v>
      </c>
      <c r="F1192" s="25">
        <v>1094292</v>
      </c>
      <c r="G1192" s="25">
        <v>87543</v>
      </c>
      <c r="H1192" s="25">
        <f t="shared" si="20"/>
        <v>1181835</v>
      </c>
      <c r="I1192" s="12"/>
      <c r="J1192" s="12"/>
      <c r="K1192" s="81"/>
      <c r="L1192" s="12"/>
      <c r="M1192" s="81"/>
      <c r="N1192" s="81"/>
      <c r="O1192" s="81"/>
      <c r="P1192" s="12"/>
      <c r="Q1192" s="12"/>
      <c r="R1192" s="12"/>
      <c r="S1192" s="12"/>
    </row>
    <row r="1193" spans="1:19" s="27" customFormat="1" ht="27" customHeight="1" x14ac:dyDescent="0.2">
      <c r="A1193" s="21">
        <v>1188</v>
      </c>
      <c r="B1193" s="22">
        <v>45561</v>
      </c>
      <c r="C1193" s="23" t="s">
        <v>2491</v>
      </c>
      <c r="D1193" s="24" t="s">
        <v>23</v>
      </c>
      <c r="E1193" s="9" t="s">
        <v>3427</v>
      </c>
      <c r="F1193" s="25">
        <v>1364230</v>
      </c>
      <c r="G1193" s="25">
        <v>109138</v>
      </c>
      <c r="H1193" s="25">
        <f t="shared" si="20"/>
        <v>1473368</v>
      </c>
      <c r="I1193" s="12"/>
      <c r="J1193" s="12"/>
      <c r="K1193" s="81"/>
      <c r="L1193" s="12"/>
      <c r="M1193" s="81"/>
      <c r="N1193" s="81"/>
      <c r="O1193" s="81"/>
      <c r="P1193" s="12"/>
      <c r="Q1193" s="12"/>
      <c r="R1193" s="12"/>
      <c r="S1193" s="12"/>
    </row>
    <row r="1194" spans="1:19" s="27" customFormat="1" ht="27" customHeight="1" x14ac:dyDescent="0.2">
      <c r="A1194" s="21">
        <v>1189</v>
      </c>
      <c r="B1194" s="22">
        <v>45562</v>
      </c>
      <c r="C1194" s="23" t="s">
        <v>2499</v>
      </c>
      <c r="D1194" s="24" t="s">
        <v>23</v>
      </c>
      <c r="E1194" s="9" t="s">
        <v>3428</v>
      </c>
      <c r="F1194" s="25">
        <v>1819680</v>
      </c>
      <c r="G1194" s="25">
        <v>145574</v>
      </c>
      <c r="H1194" s="25">
        <f t="shared" si="20"/>
        <v>1965254</v>
      </c>
      <c r="I1194" s="12"/>
      <c r="J1194" s="12"/>
      <c r="K1194" s="81"/>
      <c r="L1194" s="12"/>
      <c r="M1194" s="81"/>
      <c r="N1194" s="81"/>
      <c r="O1194" s="81"/>
      <c r="P1194" s="12"/>
      <c r="Q1194" s="12"/>
      <c r="R1194" s="12"/>
      <c r="S1194" s="12"/>
    </row>
    <row r="1195" spans="1:19" s="27" customFormat="1" ht="27" customHeight="1" x14ac:dyDescent="0.2">
      <c r="A1195" s="21">
        <v>1190</v>
      </c>
      <c r="B1195" s="22">
        <v>45562</v>
      </c>
      <c r="C1195" s="23" t="s">
        <v>2501</v>
      </c>
      <c r="D1195" s="24" t="s">
        <v>23</v>
      </c>
      <c r="E1195" s="9" t="s">
        <v>3429</v>
      </c>
      <c r="F1195" s="25">
        <v>1058524</v>
      </c>
      <c r="G1195" s="25">
        <v>84682</v>
      </c>
      <c r="H1195" s="25">
        <f t="shared" si="20"/>
        <v>1143206</v>
      </c>
      <c r="I1195" s="12"/>
      <c r="J1195" s="12"/>
      <c r="K1195" s="81"/>
      <c r="L1195" s="12"/>
      <c r="M1195" s="81"/>
      <c r="N1195" s="81"/>
      <c r="O1195" s="81"/>
      <c r="P1195" s="12"/>
      <c r="Q1195" s="12"/>
      <c r="R1195" s="12"/>
      <c r="S1195" s="12"/>
    </row>
    <row r="1196" spans="1:19" s="27" customFormat="1" ht="27" customHeight="1" x14ac:dyDescent="0.2">
      <c r="A1196" s="21">
        <v>1191</v>
      </c>
      <c r="B1196" s="22">
        <v>45562</v>
      </c>
      <c r="C1196" s="23" t="s">
        <v>2503</v>
      </c>
      <c r="D1196" s="24" t="s">
        <v>23</v>
      </c>
      <c r="E1196" s="9" t="s">
        <v>3430</v>
      </c>
      <c r="F1196" s="25">
        <v>1408026</v>
      </c>
      <c r="G1196" s="25">
        <v>112642</v>
      </c>
      <c r="H1196" s="25">
        <f t="shared" si="20"/>
        <v>1520668</v>
      </c>
      <c r="I1196" s="12"/>
      <c r="J1196" s="12"/>
      <c r="K1196" s="81"/>
      <c r="L1196" s="12"/>
      <c r="M1196" s="81"/>
      <c r="N1196" s="81"/>
      <c r="O1196" s="81"/>
      <c r="P1196" s="12"/>
      <c r="Q1196" s="12"/>
      <c r="R1196" s="12"/>
      <c r="S1196" s="12"/>
    </row>
    <row r="1197" spans="1:19" s="27" customFormat="1" ht="27" customHeight="1" x14ac:dyDescent="0.2">
      <c r="A1197" s="21">
        <v>1192</v>
      </c>
      <c r="B1197" s="22">
        <v>45562</v>
      </c>
      <c r="C1197" s="23" t="s">
        <v>2505</v>
      </c>
      <c r="D1197" s="24" t="s">
        <v>23</v>
      </c>
      <c r="E1197" s="9" t="s">
        <v>3431</v>
      </c>
      <c r="F1197" s="25">
        <v>1741864</v>
      </c>
      <c r="G1197" s="25">
        <v>139349</v>
      </c>
      <c r="H1197" s="25">
        <f t="shared" si="20"/>
        <v>1881213</v>
      </c>
      <c r="I1197" s="12"/>
      <c r="J1197" s="12"/>
      <c r="K1197" s="81"/>
      <c r="L1197" s="12"/>
      <c r="M1197" s="81"/>
      <c r="N1197" s="81"/>
      <c r="O1197" s="81"/>
      <c r="P1197" s="12"/>
      <c r="Q1197" s="12"/>
      <c r="R1197" s="12"/>
      <c r="S1197" s="12"/>
    </row>
    <row r="1198" spans="1:19" s="27" customFormat="1" ht="27" customHeight="1" x14ac:dyDescent="0.2">
      <c r="A1198" s="21">
        <v>1193</v>
      </c>
      <c r="B1198" s="22">
        <v>45562</v>
      </c>
      <c r="C1198" s="23" t="s">
        <v>2507</v>
      </c>
      <c r="D1198" s="24" t="s">
        <v>23</v>
      </c>
      <c r="E1198" s="9" t="s">
        <v>3432</v>
      </c>
      <c r="F1198" s="25">
        <v>972777</v>
      </c>
      <c r="G1198" s="25">
        <v>77822</v>
      </c>
      <c r="H1198" s="25">
        <f t="shared" si="20"/>
        <v>1050599</v>
      </c>
      <c r="I1198" s="12"/>
      <c r="J1198" s="12"/>
      <c r="K1198" s="81"/>
      <c r="L1198" s="12"/>
      <c r="M1198" s="81"/>
      <c r="N1198" s="81"/>
      <c r="O1198" s="81"/>
      <c r="P1198" s="12"/>
      <c r="Q1198" s="12"/>
      <c r="R1198" s="12"/>
      <c r="S1198" s="12"/>
    </row>
    <row r="1199" spans="1:19" s="27" customFormat="1" ht="27" customHeight="1" x14ac:dyDescent="0.2">
      <c r="A1199" s="21">
        <v>1194</v>
      </c>
      <c r="B1199" s="22">
        <v>45562</v>
      </c>
      <c r="C1199" s="23" t="s">
        <v>2509</v>
      </c>
      <c r="D1199" s="24" t="s">
        <v>23</v>
      </c>
      <c r="E1199" s="9" t="s">
        <v>3433</v>
      </c>
      <c r="F1199" s="25">
        <v>2177330</v>
      </c>
      <c r="G1199" s="25">
        <v>174186</v>
      </c>
      <c r="H1199" s="25">
        <f t="shared" si="20"/>
        <v>2351516</v>
      </c>
      <c r="I1199" s="12"/>
      <c r="J1199" s="12"/>
      <c r="K1199" s="81"/>
      <c r="L1199" s="12"/>
      <c r="M1199" s="81"/>
      <c r="N1199" s="81"/>
      <c r="O1199" s="81"/>
      <c r="P1199" s="12"/>
      <c r="Q1199" s="12"/>
      <c r="R1199" s="12"/>
      <c r="S1199" s="12"/>
    </row>
    <row r="1200" spans="1:19" s="27" customFormat="1" ht="27" customHeight="1" x14ac:dyDescent="0.2">
      <c r="A1200" s="21">
        <v>1195</v>
      </c>
      <c r="B1200" s="22">
        <v>45562</v>
      </c>
      <c r="C1200" s="23" t="s">
        <v>2511</v>
      </c>
      <c r="D1200" s="24" t="s">
        <v>23</v>
      </c>
      <c r="E1200" s="9" t="s">
        <v>3434</v>
      </c>
      <c r="F1200" s="25">
        <v>1441336</v>
      </c>
      <c r="G1200" s="25">
        <v>115307</v>
      </c>
      <c r="H1200" s="25">
        <f t="shared" si="20"/>
        <v>1556643</v>
      </c>
      <c r="I1200" s="12"/>
      <c r="J1200" s="12"/>
      <c r="K1200" s="81"/>
      <c r="L1200" s="12"/>
      <c r="M1200" s="81"/>
      <c r="N1200" s="81"/>
      <c r="O1200" s="81"/>
      <c r="P1200" s="12"/>
      <c r="Q1200" s="12"/>
      <c r="R1200" s="12"/>
      <c r="S1200" s="12"/>
    </row>
    <row r="1201" spans="1:19" s="27" customFormat="1" ht="27" customHeight="1" x14ac:dyDescent="0.2">
      <c r="A1201" s="21">
        <v>1196</v>
      </c>
      <c r="B1201" s="22">
        <v>45562</v>
      </c>
      <c r="C1201" s="23" t="s">
        <v>2513</v>
      </c>
      <c r="D1201" s="24" t="s">
        <v>23</v>
      </c>
      <c r="E1201" s="58" t="s">
        <v>3435</v>
      </c>
      <c r="F1201" s="25">
        <v>1213674</v>
      </c>
      <c r="G1201" s="25">
        <v>97094</v>
      </c>
      <c r="H1201" s="25">
        <f t="shared" si="20"/>
        <v>1310768</v>
      </c>
      <c r="I1201" s="12"/>
      <c r="J1201" s="12"/>
      <c r="K1201" s="81"/>
      <c r="L1201" s="12"/>
      <c r="M1201" s="81"/>
      <c r="N1201" s="81"/>
      <c r="O1201" s="81"/>
      <c r="P1201" s="12"/>
      <c r="Q1201" s="12"/>
      <c r="R1201" s="12"/>
      <c r="S1201" s="12"/>
    </row>
    <row r="1202" spans="1:19" s="27" customFormat="1" ht="27" customHeight="1" x14ac:dyDescent="0.2">
      <c r="A1202" s="21">
        <v>1197</v>
      </c>
      <c r="B1202" s="22">
        <v>45562</v>
      </c>
      <c r="C1202" s="23" t="s">
        <v>2515</v>
      </c>
      <c r="D1202" s="24" t="s">
        <v>23</v>
      </c>
      <c r="E1202" s="9" t="s">
        <v>3436</v>
      </c>
      <c r="F1202" s="25">
        <v>1586470</v>
      </c>
      <c r="G1202" s="25">
        <v>126918</v>
      </c>
      <c r="H1202" s="25">
        <f t="shared" si="20"/>
        <v>1713388</v>
      </c>
      <c r="I1202" s="12"/>
      <c r="J1202" s="12"/>
      <c r="K1202" s="81"/>
      <c r="L1202" s="12"/>
      <c r="M1202" s="81"/>
      <c r="N1202" s="81"/>
      <c r="O1202" s="81"/>
      <c r="P1202" s="12"/>
      <c r="Q1202" s="12"/>
      <c r="R1202" s="12"/>
      <c r="S1202" s="12"/>
    </row>
    <row r="1203" spans="1:19" s="27" customFormat="1" ht="27" customHeight="1" x14ac:dyDescent="0.2">
      <c r="A1203" s="21">
        <v>1198</v>
      </c>
      <c r="B1203" s="22">
        <v>45562</v>
      </c>
      <c r="C1203" s="23" t="s">
        <v>2517</v>
      </c>
      <c r="D1203" s="24" t="s">
        <v>23</v>
      </c>
      <c r="E1203" s="9" t="s">
        <v>3437</v>
      </c>
      <c r="F1203" s="25">
        <v>848065</v>
      </c>
      <c r="G1203" s="25">
        <v>67845</v>
      </c>
      <c r="H1203" s="25">
        <f t="shared" si="20"/>
        <v>915910</v>
      </c>
      <c r="I1203" s="12"/>
      <c r="J1203" s="12"/>
      <c r="K1203" s="81"/>
      <c r="L1203" s="12"/>
      <c r="M1203" s="81"/>
      <c r="N1203" s="81"/>
      <c r="O1203" s="81"/>
      <c r="P1203" s="12"/>
      <c r="Q1203" s="12"/>
      <c r="R1203" s="12"/>
      <c r="S1203" s="12"/>
    </row>
    <row r="1204" spans="1:19" s="27" customFormat="1" ht="27" customHeight="1" x14ac:dyDescent="0.2">
      <c r="A1204" s="21">
        <v>1199</v>
      </c>
      <c r="B1204" s="22">
        <v>45562</v>
      </c>
      <c r="C1204" s="23" t="s">
        <v>2519</v>
      </c>
      <c r="D1204" s="24" t="s">
        <v>23</v>
      </c>
      <c r="E1204" s="9" t="s">
        <v>3438</v>
      </c>
      <c r="F1204" s="25">
        <v>1600341</v>
      </c>
      <c r="G1204" s="25">
        <v>128027</v>
      </c>
      <c r="H1204" s="25">
        <f t="shared" si="20"/>
        <v>1728368</v>
      </c>
      <c r="I1204" s="12"/>
      <c r="J1204" s="12"/>
      <c r="K1204" s="81"/>
      <c r="L1204" s="12"/>
      <c r="M1204" s="81"/>
      <c r="N1204" s="81"/>
      <c r="O1204" s="81"/>
      <c r="P1204" s="12"/>
      <c r="Q1204" s="12"/>
      <c r="R1204" s="12"/>
      <c r="S1204" s="12"/>
    </row>
    <row r="1205" spans="1:19" s="27" customFormat="1" ht="27" customHeight="1" x14ac:dyDescent="0.2">
      <c r="A1205" s="21">
        <v>1200</v>
      </c>
      <c r="B1205" s="22">
        <v>45562</v>
      </c>
      <c r="C1205" s="23" t="s">
        <v>2521</v>
      </c>
      <c r="D1205" s="24" t="s">
        <v>23</v>
      </c>
      <c r="E1205" s="9" t="s">
        <v>3439</v>
      </c>
      <c r="F1205" s="25">
        <v>1566966</v>
      </c>
      <c r="G1205" s="25">
        <v>125357</v>
      </c>
      <c r="H1205" s="25">
        <f t="shared" si="20"/>
        <v>1692323</v>
      </c>
      <c r="I1205" s="12"/>
      <c r="J1205" s="12"/>
      <c r="K1205" s="81"/>
      <c r="L1205" s="12"/>
      <c r="M1205" s="81"/>
      <c r="N1205" s="81"/>
      <c r="O1205" s="81"/>
      <c r="P1205" s="12"/>
      <c r="Q1205" s="12"/>
      <c r="R1205" s="12"/>
      <c r="S1205" s="12"/>
    </row>
    <row r="1206" spans="1:19" s="27" customFormat="1" ht="27" customHeight="1" x14ac:dyDescent="0.2">
      <c r="A1206" s="21">
        <v>1201</v>
      </c>
      <c r="B1206" s="22">
        <v>45562</v>
      </c>
      <c r="C1206" s="23" t="s">
        <v>2523</v>
      </c>
      <c r="D1206" s="24" t="s">
        <v>23</v>
      </c>
      <c r="E1206" s="9" t="s">
        <v>3440</v>
      </c>
      <c r="F1206" s="25">
        <v>1734564</v>
      </c>
      <c r="G1206" s="25">
        <v>138765</v>
      </c>
      <c r="H1206" s="25">
        <f t="shared" si="20"/>
        <v>1873329</v>
      </c>
      <c r="I1206" s="12"/>
      <c r="J1206" s="12"/>
      <c r="K1206" s="81"/>
      <c r="L1206" s="12"/>
      <c r="M1206" s="81"/>
      <c r="N1206" s="81"/>
      <c r="O1206" s="81"/>
      <c r="P1206" s="12"/>
      <c r="Q1206" s="12"/>
      <c r="R1206" s="12"/>
      <c r="S1206" s="12"/>
    </row>
    <row r="1207" spans="1:19" s="27" customFormat="1" ht="27" customHeight="1" x14ac:dyDescent="0.2">
      <c r="A1207" s="21">
        <v>1202</v>
      </c>
      <c r="B1207" s="22">
        <v>45562</v>
      </c>
      <c r="C1207" s="23" t="s">
        <v>2525</v>
      </c>
      <c r="D1207" s="24" t="s">
        <v>23</v>
      </c>
      <c r="E1207" s="9" t="s">
        <v>3441</v>
      </c>
      <c r="F1207" s="25">
        <v>1195233</v>
      </c>
      <c r="G1207" s="25">
        <v>95619</v>
      </c>
      <c r="H1207" s="25">
        <f t="shared" si="20"/>
        <v>1290852</v>
      </c>
      <c r="I1207" s="12"/>
      <c r="J1207" s="12"/>
      <c r="K1207" s="81"/>
      <c r="L1207" s="12"/>
      <c r="M1207" s="81"/>
      <c r="N1207" s="81"/>
      <c r="O1207" s="81"/>
      <c r="P1207" s="12"/>
      <c r="Q1207" s="12"/>
      <c r="R1207" s="12"/>
      <c r="S1207" s="12"/>
    </row>
    <row r="1208" spans="1:19" s="27" customFormat="1" ht="27" customHeight="1" x14ac:dyDescent="0.2">
      <c r="A1208" s="21">
        <v>1203</v>
      </c>
      <c r="B1208" s="22">
        <v>45562</v>
      </c>
      <c r="C1208" s="23" t="s">
        <v>2527</v>
      </c>
      <c r="D1208" s="24" t="s">
        <v>23</v>
      </c>
      <c r="E1208" s="9" t="s">
        <v>3442</v>
      </c>
      <c r="F1208" s="25">
        <v>863694</v>
      </c>
      <c r="G1208" s="25">
        <v>69096</v>
      </c>
      <c r="H1208" s="25">
        <f t="shared" si="20"/>
        <v>932790</v>
      </c>
      <c r="I1208" s="12"/>
      <c r="J1208" s="12"/>
      <c r="K1208" s="81"/>
      <c r="L1208" s="12"/>
      <c r="M1208" s="81"/>
      <c r="N1208" s="81"/>
      <c r="O1208" s="81"/>
      <c r="P1208" s="12"/>
      <c r="Q1208" s="12"/>
      <c r="R1208" s="12"/>
      <c r="S1208" s="12"/>
    </row>
    <row r="1209" spans="1:19" s="27" customFormat="1" ht="27" customHeight="1" x14ac:dyDescent="0.2">
      <c r="A1209" s="21">
        <v>1204</v>
      </c>
      <c r="B1209" s="22">
        <v>45562</v>
      </c>
      <c r="C1209" s="23" t="s">
        <v>2529</v>
      </c>
      <c r="D1209" s="24" t="s">
        <v>23</v>
      </c>
      <c r="E1209" s="9" t="s">
        <v>3443</v>
      </c>
      <c r="F1209" s="25">
        <v>716586</v>
      </c>
      <c r="G1209" s="25">
        <v>57327</v>
      </c>
      <c r="H1209" s="25">
        <f t="shared" si="20"/>
        <v>773913</v>
      </c>
      <c r="I1209" s="12"/>
      <c r="J1209" s="12"/>
      <c r="K1209" s="81"/>
      <c r="L1209" s="12"/>
      <c r="M1209" s="81"/>
      <c r="N1209" s="81"/>
      <c r="O1209" s="81"/>
      <c r="P1209" s="12"/>
      <c r="Q1209" s="12"/>
      <c r="R1209" s="12"/>
      <c r="S1209" s="12"/>
    </row>
    <row r="1210" spans="1:19" s="27" customFormat="1" ht="27" customHeight="1" x14ac:dyDescent="0.2">
      <c r="A1210" s="21">
        <v>1205</v>
      </c>
      <c r="B1210" s="22">
        <v>45562</v>
      </c>
      <c r="C1210" s="23" t="s">
        <v>2531</v>
      </c>
      <c r="D1210" s="24" t="s">
        <v>23</v>
      </c>
      <c r="E1210" s="9" t="s">
        <v>3444</v>
      </c>
      <c r="F1210" s="25">
        <v>1514148</v>
      </c>
      <c r="G1210" s="25">
        <v>121132</v>
      </c>
      <c r="H1210" s="25">
        <f t="shared" si="20"/>
        <v>1635280</v>
      </c>
      <c r="I1210" s="12"/>
      <c r="J1210" s="12"/>
      <c r="K1210" s="81"/>
      <c r="L1210" s="12"/>
      <c r="M1210" s="81"/>
      <c r="N1210" s="81"/>
      <c r="O1210" s="81"/>
      <c r="P1210" s="12"/>
      <c r="Q1210" s="12"/>
      <c r="R1210" s="12"/>
      <c r="S1210" s="12"/>
    </row>
    <row r="1211" spans="1:19" s="27" customFormat="1" ht="27" customHeight="1" x14ac:dyDescent="0.2">
      <c r="A1211" s="21">
        <v>1206</v>
      </c>
      <c r="B1211" s="22">
        <v>45562</v>
      </c>
      <c r="C1211" s="23" t="s">
        <v>2533</v>
      </c>
      <c r="D1211" s="24" t="s">
        <v>23</v>
      </c>
      <c r="E1211" s="9" t="s">
        <v>2534</v>
      </c>
      <c r="F1211" s="25">
        <v>1706303</v>
      </c>
      <c r="G1211" s="25">
        <v>136504</v>
      </c>
      <c r="H1211" s="25">
        <f t="shared" si="20"/>
        <v>1842807</v>
      </c>
      <c r="I1211" s="12"/>
      <c r="J1211" s="12"/>
      <c r="K1211" s="81"/>
      <c r="L1211" s="12"/>
      <c r="M1211" s="81"/>
      <c r="N1211" s="81"/>
      <c r="O1211" s="81"/>
      <c r="P1211" s="12"/>
      <c r="Q1211" s="12"/>
      <c r="R1211" s="12"/>
      <c r="S1211" s="12"/>
    </row>
    <row r="1212" spans="1:19" s="27" customFormat="1" ht="27" customHeight="1" x14ac:dyDescent="0.2">
      <c r="A1212" s="21">
        <v>1207</v>
      </c>
      <c r="B1212" s="22">
        <v>45562</v>
      </c>
      <c r="C1212" s="23" t="s">
        <v>2535</v>
      </c>
      <c r="D1212" s="24" t="s">
        <v>23</v>
      </c>
      <c r="E1212" s="9" t="s">
        <v>2536</v>
      </c>
      <c r="F1212" s="25">
        <v>1583181</v>
      </c>
      <c r="G1212" s="25">
        <v>126654</v>
      </c>
      <c r="H1212" s="25">
        <f t="shared" si="20"/>
        <v>1709835</v>
      </c>
      <c r="I1212" s="12"/>
      <c r="J1212" s="12"/>
      <c r="K1212" s="81"/>
      <c r="L1212" s="12"/>
      <c r="M1212" s="81"/>
      <c r="N1212" s="81"/>
      <c r="O1212" s="81"/>
      <c r="P1212" s="12"/>
      <c r="Q1212" s="12"/>
      <c r="R1212" s="12"/>
      <c r="S1212" s="12"/>
    </row>
    <row r="1213" spans="1:19" s="27" customFormat="1" ht="27" customHeight="1" x14ac:dyDescent="0.2">
      <c r="A1213" s="21">
        <v>1208</v>
      </c>
      <c r="B1213" s="22">
        <v>45562</v>
      </c>
      <c r="C1213" s="23" t="s">
        <v>2537</v>
      </c>
      <c r="D1213" s="24" t="s">
        <v>23</v>
      </c>
      <c r="E1213" s="9" t="s">
        <v>2538</v>
      </c>
      <c r="F1213" s="25">
        <v>2237175</v>
      </c>
      <c r="G1213" s="25">
        <v>178974</v>
      </c>
      <c r="H1213" s="25">
        <f t="shared" si="20"/>
        <v>2416149</v>
      </c>
      <c r="I1213" s="12"/>
      <c r="J1213" s="12"/>
      <c r="K1213" s="81"/>
      <c r="L1213" s="12"/>
      <c r="M1213" s="81"/>
      <c r="N1213" s="81"/>
      <c r="O1213" s="81"/>
      <c r="P1213" s="12"/>
      <c r="Q1213" s="12"/>
      <c r="R1213" s="12"/>
      <c r="S1213" s="12"/>
    </row>
    <row r="1214" spans="1:19" s="27" customFormat="1" ht="27" customHeight="1" x14ac:dyDescent="0.2">
      <c r="A1214" s="21">
        <v>1209</v>
      </c>
      <c r="B1214" s="22">
        <v>45562</v>
      </c>
      <c r="C1214" s="23" t="s">
        <v>2539</v>
      </c>
      <c r="D1214" s="24" t="s">
        <v>23</v>
      </c>
      <c r="E1214" s="9" t="s">
        <v>2540</v>
      </c>
      <c r="F1214" s="25">
        <v>780733</v>
      </c>
      <c r="G1214" s="25">
        <v>62459</v>
      </c>
      <c r="H1214" s="25">
        <f t="shared" si="20"/>
        <v>843192</v>
      </c>
      <c r="I1214" s="12"/>
      <c r="J1214" s="12"/>
      <c r="K1214" s="81"/>
      <c r="L1214" s="12"/>
      <c r="M1214" s="81"/>
      <c r="N1214" s="81"/>
      <c r="O1214" s="81"/>
      <c r="P1214" s="12"/>
      <c r="Q1214" s="12"/>
      <c r="R1214" s="12"/>
      <c r="S1214" s="12"/>
    </row>
    <row r="1215" spans="1:19" s="27" customFormat="1" ht="27" customHeight="1" x14ac:dyDescent="0.2">
      <c r="A1215" s="21">
        <v>1210</v>
      </c>
      <c r="B1215" s="22">
        <v>45562</v>
      </c>
      <c r="C1215" s="23" t="s">
        <v>2541</v>
      </c>
      <c r="D1215" s="24" t="s">
        <v>23</v>
      </c>
      <c r="E1215" s="9" t="s">
        <v>2542</v>
      </c>
      <c r="F1215" s="25">
        <v>900832</v>
      </c>
      <c r="G1215" s="25">
        <v>72067</v>
      </c>
      <c r="H1215" s="25">
        <f t="shared" si="20"/>
        <v>972899</v>
      </c>
      <c r="I1215" s="12"/>
      <c r="J1215" s="12"/>
      <c r="K1215" s="81"/>
      <c r="L1215" s="12"/>
      <c r="M1215" s="81"/>
      <c r="N1215" s="81"/>
      <c r="O1215" s="81"/>
      <c r="P1215" s="12"/>
      <c r="Q1215" s="12"/>
      <c r="R1215" s="12"/>
      <c r="S1215" s="12"/>
    </row>
    <row r="1216" spans="1:19" s="27" customFormat="1" ht="27" customHeight="1" x14ac:dyDescent="0.2">
      <c r="A1216" s="21">
        <v>1211</v>
      </c>
      <c r="B1216" s="22">
        <v>45562</v>
      </c>
      <c r="C1216" s="23" t="s">
        <v>2543</v>
      </c>
      <c r="D1216" s="24" t="s">
        <v>23</v>
      </c>
      <c r="E1216" s="9" t="s">
        <v>2544</v>
      </c>
      <c r="F1216" s="25">
        <v>1806765</v>
      </c>
      <c r="G1216" s="25">
        <v>144541</v>
      </c>
      <c r="H1216" s="25">
        <f t="shared" si="20"/>
        <v>1951306</v>
      </c>
      <c r="I1216" s="12"/>
      <c r="J1216" s="12"/>
      <c r="K1216" s="81"/>
      <c r="L1216" s="12"/>
      <c r="M1216" s="81"/>
      <c r="N1216" s="81"/>
      <c r="O1216" s="81"/>
      <c r="P1216" s="12"/>
      <c r="Q1216" s="12"/>
      <c r="R1216" s="12"/>
      <c r="S1216" s="12"/>
    </row>
    <row r="1217" spans="1:19" s="27" customFormat="1" ht="27" customHeight="1" x14ac:dyDescent="0.2">
      <c r="A1217" s="21">
        <v>1212</v>
      </c>
      <c r="B1217" s="22">
        <v>45562</v>
      </c>
      <c r="C1217" s="23" t="s">
        <v>2545</v>
      </c>
      <c r="D1217" s="24" t="s">
        <v>23</v>
      </c>
      <c r="E1217" s="9" t="s">
        <v>2546</v>
      </c>
      <c r="F1217" s="25">
        <v>2419260</v>
      </c>
      <c r="G1217" s="25">
        <v>193541</v>
      </c>
      <c r="H1217" s="25">
        <f t="shared" si="20"/>
        <v>2612801</v>
      </c>
      <c r="I1217" s="12"/>
      <c r="J1217" s="12"/>
      <c r="K1217" s="81"/>
      <c r="L1217" s="12"/>
      <c r="M1217" s="81"/>
      <c r="N1217" s="81"/>
      <c r="O1217" s="81"/>
      <c r="P1217" s="12"/>
      <c r="Q1217" s="12"/>
      <c r="R1217" s="12"/>
      <c r="S1217" s="12"/>
    </row>
    <row r="1218" spans="1:19" s="27" customFormat="1" ht="27" customHeight="1" x14ac:dyDescent="0.2">
      <c r="A1218" s="21">
        <v>1213</v>
      </c>
      <c r="B1218" s="22">
        <v>45562</v>
      </c>
      <c r="C1218" s="23" t="s">
        <v>2547</v>
      </c>
      <c r="D1218" s="24" t="s">
        <v>23</v>
      </c>
      <c r="E1218" s="9" t="s">
        <v>2548</v>
      </c>
      <c r="F1218" s="25">
        <v>973224</v>
      </c>
      <c r="G1218" s="25">
        <v>77858</v>
      </c>
      <c r="H1218" s="25">
        <f t="shared" si="20"/>
        <v>1051082</v>
      </c>
      <c r="I1218" s="12"/>
      <c r="J1218" s="12"/>
      <c r="K1218" s="81"/>
      <c r="L1218" s="12"/>
      <c r="M1218" s="81"/>
      <c r="N1218" s="81"/>
      <c r="O1218" s="81"/>
      <c r="P1218" s="12"/>
      <c r="Q1218" s="12"/>
      <c r="R1218" s="12"/>
      <c r="S1218" s="12"/>
    </row>
    <row r="1219" spans="1:19" s="27" customFormat="1" ht="27" customHeight="1" x14ac:dyDescent="0.2">
      <c r="A1219" s="21">
        <v>1214</v>
      </c>
      <c r="B1219" s="22">
        <v>45562</v>
      </c>
      <c r="C1219" s="23" t="s">
        <v>2549</v>
      </c>
      <c r="D1219" s="24" t="s">
        <v>23</v>
      </c>
      <c r="E1219" s="9" t="s">
        <v>2550</v>
      </c>
      <c r="F1219" s="25">
        <v>737956</v>
      </c>
      <c r="G1219" s="25">
        <v>59036</v>
      </c>
      <c r="H1219" s="25">
        <f t="shared" si="20"/>
        <v>796992</v>
      </c>
      <c r="I1219" s="12"/>
      <c r="J1219" s="12"/>
      <c r="K1219" s="81"/>
      <c r="L1219" s="12"/>
      <c r="M1219" s="81"/>
      <c r="N1219" s="81"/>
      <c r="O1219" s="81"/>
      <c r="P1219" s="12"/>
      <c r="Q1219" s="12"/>
      <c r="R1219" s="12"/>
      <c r="S1219" s="12"/>
    </row>
    <row r="1220" spans="1:19" s="27" customFormat="1" ht="27" customHeight="1" x14ac:dyDescent="0.2">
      <c r="A1220" s="21">
        <v>1215</v>
      </c>
      <c r="B1220" s="22">
        <v>45562</v>
      </c>
      <c r="C1220" s="23" t="s">
        <v>2551</v>
      </c>
      <c r="D1220" s="24" t="s">
        <v>23</v>
      </c>
      <c r="E1220" s="9" t="s">
        <v>2552</v>
      </c>
      <c r="F1220" s="25">
        <v>1844890</v>
      </c>
      <c r="G1220" s="25">
        <v>147591</v>
      </c>
      <c r="H1220" s="25">
        <f t="shared" si="20"/>
        <v>1992481</v>
      </c>
      <c r="I1220" s="12"/>
      <c r="J1220" s="12"/>
      <c r="K1220" s="81"/>
      <c r="L1220" s="12"/>
      <c r="M1220" s="81"/>
      <c r="N1220" s="81"/>
      <c r="O1220" s="81"/>
      <c r="P1220" s="12"/>
      <c r="Q1220" s="12"/>
      <c r="R1220" s="12"/>
      <c r="S1220" s="12"/>
    </row>
    <row r="1221" spans="1:19" s="27" customFormat="1" ht="27" customHeight="1" x14ac:dyDescent="0.2">
      <c r="A1221" s="21">
        <v>1216</v>
      </c>
      <c r="B1221" s="22">
        <v>45562</v>
      </c>
      <c r="C1221" s="23" t="s">
        <v>2553</v>
      </c>
      <c r="D1221" s="24" t="s">
        <v>23</v>
      </c>
      <c r="E1221" s="9" t="s">
        <v>2554</v>
      </c>
      <c r="F1221" s="25">
        <v>1667614</v>
      </c>
      <c r="G1221" s="25">
        <v>133409</v>
      </c>
      <c r="H1221" s="25">
        <f t="shared" ref="H1221:H1284" si="21">F1221+G1221</f>
        <v>1801023</v>
      </c>
      <c r="I1221" s="12"/>
      <c r="J1221" s="12"/>
      <c r="K1221" s="81"/>
      <c r="L1221" s="12"/>
      <c r="M1221" s="81"/>
      <c r="N1221" s="81"/>
      <c r="O1221" s="81"/>
      <c r="P1221" s="12"/>
      <c r="Q1221" s="12"/>
      <c r="R1221" s="12"/>
      <c r="S1221" s="12"/>
    </row>
    <row r="1222" spans="1:19" s="27" customFormat="1" ht="27" customHeight="1" x14ac:dyDescent="0.2">
      <c r="A1222" s="21">
        <v>1217</v>
      </c>
      <c r="B1222" s="22">
        <v>45562</v>
      </c>
      <c r="C1222" s="23" t="s">
        <v>2555</v>
      </c>
      <c r="D1222" s="24" t="s">
        <v>23</v>
      </c>
      <c r="E1222" s="9" t="s">
        <v>2556</v>
      </c>
      <c r="F1222" s="25">
        <v>1345553</v>
      </c>
      <c r="G1222" s="25">
        <v>107644</v>
      </c>
      <c r="H1222" s="25">
        <f t="shared" si="21"/>
        <v>1453197</v>
      </c>
      <c r="I1222" s="12"/>
      <c r="J1222" s="12"/>
      <c r="K1222" s="81"/>
      <c r="L1222" s="12"/>
      <c r="M1222" s="81"/>
      <c r="N1222" s="81"/>
      <c r="O1222" s="81"/>
      <c r="P1222" s="12"/>
      <c r="Q1222" s="12"/>
      <c r="R1222" s="12"/>
      <c r="S1222" s="12"/>
    </row>
    <row r="1223" spans="1:19" s="27" customFormat="1" ht="27" customHeight="1" x14ac:dyDescent="0.2">
      <c r="A1223" s="21">
        <v>1218</v>
      </c>
      <c r="B1223" s="22">
        <v>45562</v>
      </c>
      <c r="C1223" s="23" t="s">
        <v>2557</v>
      </c>
      <c r="D1223" s="24" t="s">
        <v>23</v>
      </c>
      <c r="E1223" s="9" t="s">
        <v>2558</v>
      </c>
      <c r="F1223" s="25">
        <v>602250</v>
      </c>
      <c r="G1223" s="25">
        <v>48180</v>
      </c>
      <c r="H1223" s="25">
        <f t="shared" si="21"/>
        <v>650430</v>
      </c>
      <c r="I1223" s="12"/>
      <c r="J1223" s="12"/>
      <c r="K1223" s="81"/>
      <c r="L1223" s="12"/>
      <c r="M1223" s="81"/>
      <c r="N1223" s="81"/>
      <c r="O1223" s="81"/>
      <c r="P1223" s="12"/>
      <c r="Q1223" s="12"/>
      <c r="R1223" s="12"/>
      <c r="S1223" s="12"/>
    </row>
    <row r="1224" spans="1:19" s="27" customFormat="1" ht="27" customHeight="1" x14ac:dyDescent="0.2">
      <c r="A1224" s="21">
        <v>1219</v>
      </c>
      <c r="B1224" s="22">
        <v>45562</v>
      </c>
      <c r="C1224" s="23" t="s">
        <v>2559</v>
      </c>
      <c r="D1224" s="24" t="s">
        <v>23</v>
      </c>
      <c r="E1224" s="9" t="s">
        <v>2560</v>
      </c>
      <c r="F1224" s="25">
        <v>1123220</v>
      </c>
      <c r="G1224" s="25">
        <v>89858</v>
      </c>
      <c r="H1224" s="25">
        <f t="shared" si="21"/>
        <v>1213078</v>
      </c>
      <c r="I1224" s="12"/>
      <c r="J1224" s="12"/>
      <c r="K1224" s="81"/>
      <c r="L1224" s="12"/>
      <c r="M1224" s="81"/>
      <c r="N1224" s="81"/>
      <c r="O1224" s="81"/>
      <c r="P1224" s="12"/>
      <c r="Q1224" s="12"/>
      <c r="R1224" s="12"/>
      <c r="S1224" s="12"/>
    </row>
    <row r="1225" spans="1:19" s="27" customFormat="1" ht="27" customHeight="1" x14ac:dyDescent="0.2">
      <c r="A1225" s="21">
        <v>1220</v>
      </c>
      <c r="B1225" s="22">
        <v>45562</v>
      </c>
      <c r="C1225" s="23" t="s">
        <v>2561</v>
      </c>
      <c r="D1225" s="24" t="s">
        <v>23</v>
      </c>
      <c r="E1225" s="9" t="s">
        <v>2562</v>
      </c>
      <c r="F1225" s="25">
        <v>1109178</v>
      </c>
      <c r="G1225" s="25">
        <v>88734</v>
      </c>
      <c r="H1225" s="25">
        <f t="shared" si="21"/>
        <v>1197912</v>
      </c>
      <c r="I1225" s="12"/>
      <c r="J1225" s="12"/>
      <c r="K1225" s="81"/>
      <c r="L1225" s="12"/>
      <c r="M1225" s="81"/>
      <c r="N1225" s="81"/>
      <c r="O1225" s="81"/>
      <c r="P1225" s="12"/>
      <c r="Q1225" s="12"/>
      <c r="R1225" s="12"/>
      <c r="S1225" s="12"/>
    </row>
    <row r="1226" spans="1:19" s="27" customFormat="1" ht="27" customHeight="1" x14ac:dyDescent="0.2">
      <c r="A1226" s="21">
        <v>1221</v>
      </c>
      <c r="B1226" s="22">
        <v>45562</v>
      </c>
      <c r="C1226" s="23" t="s">
        <v>2563</v>
      </c>
      <c r="D1226" s="24" t="s">
        <v>23</v>
      </c>
      <c r="E1226" s="9" t="s">
        <v>2564</v>
      </c>
      <c r="F1226" s="25">
        <v>1158174</v>
      </c>
      <c r="G1226" s="25">
        <v>92654</v>
      </c>
      <c r="H1226" s="25">
        <f t="shared" si="21"/>
        <v>1250828</v>
      </c>
      <c r="I1226" s="12"/>
      <c r="J1226" s="12"/>
      <c r="K1226" s="81"/>
      <c r="L1226" s="12"/>
      <c r="M1226" s="81"/>
      <c r="N1226" s="81"/>
      <c r="O1226" s="81"/>
      <c r="P1226" s="12"/>
      <c r="Q1226" s="12"/>
      <c r="R1226" s="12"/>
      <c r="S1226" s="12"/>
    </row>
    <row r="1227" spans="1:19" s="27" customFormat="1" ht="27" customHeight="1" x14ac:dyDescent="0.2">
      <c r="A1227" s="21">
        <v>1222</v>
      </c>
      <c r="B1227" s="22">
        <v>45562</v>
      </c>
      <c r="C1227" s="23" t="s">
        <v>2565</v>
      </c>
      <c r="D1227" s="24" t="s">
        <v>23</v>
      </c>
      <c r="E1227" s="9" t="s">
        <v>2566</v>
      </c>
      <c r="F1227" s="25">
        <v>1430481</v>
      </c>
      <c r="G1227" s="25">
        <v>114438</v>
      </c>
      <c r="H1227" s="25">
        <f t="shared" si="21"/>
        <v>1544919</v>
      </c>
      <c r="I1227" s="12"/>
      <c r="J1227" s="12"/>
      <c r="K1227" s="81"/>
      <c r="L1227" s="12"/>
      <c r="M1227" s="81"/>
      <c r="N1227" s="81"/>
      <c r="O1227" s="81"/>
      <c r="P1227" s="12"/>
      <c r="Q1227" s="12"/>
      <c r="R1227" s="12"/>
      <c r="S1227" s="12"/>
    </row>
    <row r="1228" spans="1:19" s="27" customFormat="1" ht="27" customHeight="1" x14ac:dyDescent="0.2">
      <c r="A1228" s="21">
        <v>1223</v>
      </c>
      <c r="B1228" s="22">
        <v>45562</v>
      </c>
      <c r="C1228" s="23" t="s">
        <v>2567</v>
      </c>
      <c r="D1228" s="24" t="s">
        <v>23</v>
      </c>
      <c r="E1228" s="9" t="s">
        <v>2568</v>
      </c>
      <c r="F1228" s="25">
        <v>2719570</v>
      </c>
      <c r="G1228" s="25">
        <v>217566</v>
      </c>
      <c r="H1228" s="25">
        <f t="shared" si="21"/>
        <v>2937136</v>
      </c>
      <c r="I1228" s="12"/>
      <c r="J1228" s="12"/>
      <c r="K1228" s="81"/>
      <c r="L1228" s="12"/>
      <c r="M1228" s="81"/>
      <c r="N1228" s="81"/>
      <c r="O1228" s="81"/>
      <c r="P1228" s="12"/>
      <c r="Q1228" s="12"/>
      <c r="R1228" s="12"/>
      <c r="S1228" s="12"/>
    </row>
    <row r="1229" spans="1:19" s="27" customFormat="1" ht="27" customHeight="1" x14ac:dyDescent="0.2">
      <c r="A1229" s="21">
        <v>1224</v>
      </c>
      <c r="B1229" s="22">
        <v>45562</v>
      </c>
      <c r="C1229" s="23" t="s">
        <v>2569</v>
      </c>
      <c r="D1229" s="24" t="s">
        <v>23</v>
      </c>
      <c r="E1229" s="9" t="s">
        <v>2570</v>
      </c>
      <c r="F1229" s="25">
        <v>831924</v>
      </c>
      <c r="G1229" s="25">
        <v>66554</v>
      </c>
      <c r="H1229" s="25">
        <f t="shared" si="21"/>
        <v>898478</v>
      </c>
      <c r="I1229" s="12"/>
      <c r="J1229" s="12"/>
      <c r="K1229" s="81"/>
      <c r="L1229" s="12"/>
      <c r="M1229" s="81"/>
      <c r="N1229" s="81"/>
      <c r="O1229" s="81"/>
      <c r="P1229" s="12"/>
      <c r="Q1229" s="12"/>
      <c r="R1229" s="12"/>
      <c r="S1229" s="12"/>
    </row>
    <row r="1230" spans="1:19" s="27" customFormat="1" ht="27" customHeight="1" x14ac:dyDescent="0.2">
      <c r="A1230" s="21">
        <v>1225</v>
      </c>
      <c r="B1230" s="22">
        <v>45562</v>
      </c>
      <c r="C1230" s="23" t="s">
        <v>2571</v>
      </c>
      <c r="D1230" s="24" t="s">
        <v>23</v>
      </c>
      <c r="E1230" s="9" t="s">
        <v>2572</v>
      </c>
      <c r="F1230" s="25">
        <v>870798</v>
      </c>
      <c r="G1230" s="25">
        <v>69664</v>
      </c>
      <c r="H1230" s="25">
        <f t="shared" si="21"/>
        <v>940462</v>
      </c>
      <c r="I1230" s="12"/>
      <c r="J1230" s="12"/>
      <c r="K1230" s="81"/>
      <c r="L1230" s="12"/>
      <c r="M1230" s="81"/>
      <c r="N1230" s="81"/>
      <c r="O1230" s="81"/>
      <c r="P1230" s="12"/>
      <c r="Q1230" s="12"/>
      <c r="R1230" s="12"/>
      <c r="S1230" s="12"/>
    </row>
    <row r="1231" spans="1:19" s="27" customFormat="1" ht="27" customHeight="1" x14ac:dyDescent="0.2">
      <c r="A1231" s="21">
        <v>1226</v>
      </c>
      <c r="B1231" s="22">
        <v>45562</v>
      </c>
      <c r="C1231" s="23" t="s">
        <v>2573</v>
      </c>
      <c r="D1231" s="24" t="s">
        <v>23</v>
      </c>
      <c r="E1231" s="9" t="s">
        <v>2574</v>
      </c>
      <c r="F1231" s="25">
        <v>1143340</v>
      </c>
      <c r="G1231" s="25">
        <v>91467</v>
      </c>
      <c r="H1231" s="25">
        <f t="shared" si="21"/>
        <v>1234807</v>
      </c>
      <c r="I1231" s="12"/>
      <c r="J1231" s="12"/>
      <c r="K1231" s="81"/>
      <c r="L1231" s="12"/>
      <c r="M1231" s="81"/>
      <c r="N1231" s="81"/>
      <c r="O1231" s="81"/>
      <c r="P1231" s="12"/>
      <c r="Q1231" s="12"/>
      <c r="R1231" s="12"/>
      <c r="S1231" s="12"/>
    </row>
    <row r="1232" spans="1:19" s="27" customFormat="1" ht="27" customHeight="1" x14ac:dyDescent="0.2">
      <c r="A1232" s="21">
        <v>1227</v>
      </c>
      <c r="B1232" s="22">
        <v>45562</v>
      </c>
      <c r="C1232" s="23" t="s">
        <v>2575</v>
      </c>
      <c r="D1232" s="24" t="s">
        <v>23</v>
      </c>
      <c r="E1232" s="9" t="s">
        <v>2576</v>
      </c>
      <c r="F1232" s="25">
        <v>870798</v>
      </c>
      <c r="G1232" s="25">
        <v>69664</v>
      </c>
      <c r="H1232" s="25">
        <f t="shared" si="21"/>
        <v>940462</v>
      </c>
      <c r="I1232" s="12"/>
      <c r="J1232" s="12"/>
      <c r="K1232" s="81"/>
      <c r="L1232" s="12"/>
      <c r="M1232" s="81"/>
      <c r="N1232" s="81"/>
      <c r="O1232" s="81"/>
      <c r="P1232" s="12"/>
      <c r="Q1232" s="12"/>
      <c r="R1232" s="12"/>
      <c r="S1232" s="12"/>
    </row>
    <row r="1233" spans="1:19" s="27" customFormat="1" ht="27" customHeight="1" x14ac:dyDescent="0.2">
      <c r="A1233" s="21">
        <v>1228</v>
      </c>
      <c r="B1233" s="22">
        <v>45562</v>
      </c>
      <c r="C1233" s="23" t="s">
        <v>2577</v>
      </c>
      <c r="D1233" s="24" t="s">
        <v>23</v>
      </c>
      <c r="E1233" s="9" t="s">
        <v>2578</v>
      </c>
      <c r="F1233" s="25">
        <v>1927716</v>
      </c>
      <c r="G1233" s="25">
        <v>154217</v>
      </c>
      <c r="H1233" s="25">
        <f t="shared" si="21"/>
        <v>2081933</v>
      </c>
      <c r="I1233" s="12"/>
      <c r="J1233" s="12"/>
      <c r="K1233" s="81"/>
      <c r="L1233" s="12"/>
      <c r="M1233" s="81"/>
      <c r="N1233" s="81"/>
      <c r="O1233" s="81"/>
      <c r="P1233" s="12"/>
      <c r="Q1233" s="12"/>
      <c r="R1233" s="12"/>
      <c r="S1233" s="12"/>
    </row>
    <row r="1234" spans="1:19" s="27" customFormat="1" ht="27" customHeight="1" x14ac:dyDescent="0.2">
      <c r="A1234" s="21">
        <v>1229</v>
      </c>
      <c r="B1234" s="22">
        <v>45562</v>
      </c>
      <c r="C1234" s="23" t="s">
        <v>2579</v>
      </c>
      <c r="D1234" s="24" t="s">
        <v>23</v>
      </c>
      <c r="E1234" s="9" t="s">
        <v>2580</v>
      </c>
      <c r="F1234" s="25">
        <v>2407330</v>
      </c>
      <c r="G1234" s="25">
        <v>192586</v>
      </c>
      <c r="H1234" s="25">
        <f t="shared" si="21"/>
        <v>2599916</v>
      </c>
      <c r="I1234" s="12"/>
      <c r="J1234" s="12"/>
      <c r="K1234" s="81"/>
      <c r="L1234" s="12"/>
      <c r="M1234" s="81"/>
      <c r="N1234" s="81"/>
      <c r="O1234" s="81"/>
      <c r="P1234" s="12"/>
      <c r="Q1234" s="12"/>
      <c r="R1234" s="12"/>
      <c r="S1234" s="12"/>
    </row>
    <row r="1235" spans="1:19" s="27" customFormat="1" ht="27" customHeight="1" x14ac:dyDescent="0.2">
      <c r="A1235" s="21">
        <v>1230</v>
      </c>
      <c r="B1235" s="22">
        <v>45562</v>
      </c>
      <c r="C1235" s="23" t="s">
        <v>2581</v>
      </c>
      <c r="D1235" s="24" t="s">
        <v>23</v>
      </c>
      <c r="E1235" s="9" t="s">
        <v>2582</v>
      </c>
      <c r="F1235" s="25">
        <v>2654830</v>
      </c>
      <c r="G1235" s="25">
        <v>212386</v>
      </c>
      <c r="H1235" s="25">
        <f t="shared" si="21"/>
        <v>2867216</v>
      </c>
      <c r="I1235" s="12"/>
      <c r="J1235" s="12"/>
      <c r="K1235" s="81"/>
      <c r="L1235" s="12"/>
      <c r="M1235" s="81"/>
      <c r="N1235" s="81"/>
      <c r="O1235" s="81"/>
      <c r="P1235" s="12"/>
      <c r="Q1235" s="12"/>
      <c r="R1235" s="12"/>
      <c r="S1235" s="12"/>
    </row>
    <row r="1236" spans="1:19" s="27" customFormat="1" ht="27" customHeight="1" x14ac:dyDescent="0.2">
      <c r="A1236" s="21">
        <v>1231</v>
      </c>
      <c r="B1236" s="22">
        <v>45562</v>
      </c>
      <c r="C1236" s="23" t="s">
        <v>2583</v>
      </c>
      <c r="D1236" s="24" t="s">
        <v>23</v>
      </c>
      <c r="E1236" s="9" t="s">
        <v>2584</v>
      </c>
      <c r="F1236" s="25">
        <v>1353227</v>
      </c>
      <c r="G1236" s="25">
        <v>108258</v>
      </c>
      <c r="H1236" s="25">
        <f t="shared" si="21"/>
        <v>1461485</v>
      </c>
      <c r="I1236" s="12"/>
      <c r="J1236" s="12"/>
      <c r="K1236" s="81"/>
      <c r="L1236" s="12"/>
      <c r="M1236" s="81"/>
      <c r="N1236" s="81"/>
      <c r="O1236" s="81"/>
      <c r="P1236" s="12"/>
      <c r="Q1236" s="12"/>
      <c r="R1236" s="12"/>
      <c r="S1236" s="12"/>
    </row>
    <row r="1237" spans="1:19" s="27" customFormat="1" ht="27" customHeight="1" x14ac:dyDescent="0.2">
      <c r="A1237" s="21">
        <v>1232</v>
      </c>
      <c r="B1237" s="22">
        <v>45562</v>
      </c>
      <c r="C1237" s="23" t="s">
        <v>2585</v>
      </c>
      <c r="D1237" s="24" t="s">
        <v>23</v>
      </c>
      <c r="E1237" s="9" t="s">
        <v>2586</v>
      </c>
      <c r="F1237" s="25">
        <v>1259724</v>
      </c>
      <c r="G1237" s="25">
        <v>100778</v>
      </c>
      <c r="H1237" s="25">
        <f t="shared" si="21"/>
        <v>1360502</v>
      </c>
      <c r="I1237" s="12"/>
      <c r="J1237" s="12"/>
      <c r="K1237" s="81"/>
      <c r="L1237" s="12"/>
      <c r="M1237" s="81"/>
      <c r="N1237" s="81"/>
      <c r="O1237" s="81"/>
      <c r="P1237" s="12"/>
      <c r="Q1237" s="12"/>
      <c r="R1237" s="12"/>
      <c r="S1237" s="12"/>
    </row>
    <row r="1238" spans="1:19" s="27" customFormat="1" ht="27" customHeight="1" x14ac:dyDescent="0.2">
      <c r="A1238" s="21">
        <v>1233</v>
      </c>
      <c r="B1238" s="22">
        <v>45562</v>
      </c>
      <c r="C1238" s="23" t="s">
        <v>2587</v>
      </c>
      <c r="D1238" s="24" t="s">
        <v>23</v>
      </c>
      <c r="E1238" s="9" t="s">
        <v>2588</v>
      </c>
      <c r="F1238" s="25">
        <v>943002</v>
      </c>
      <c r="G1238" s="25">
        <v>75440</v>
      </c>
      <c r="H1238" s="25">
        <f t="shared" si="21"/>
        <v>1018442</v>
      </c>
      <c r="I1238" s="12"/>
      <c r="J1238" s="12"/>
      <c r="K1238" s="81"/>
      <c r="L1238" s="12"/>
      <c r="M1238" s="81"/>
      <c r="N1238" s="81"/>
      <c r="O1238" s="81"/>
      <c r="P1238" s="12"/>
      <c r="Q1238" s="12"/>
      <c r="R1238" s="12"/>
      <c r="S1238" s="12"/>
    </row>
    <row r="1239" spans="1:19" s="27" customFormat="1" ht="27" customHeight="1" x14ac:dyDescent="0.2">
      <c r="A1239" s="21">
        <v>1234</v>
      </c>
      <c r="B1239" s="22">
        <v>45562</v>
      </c>
      <c r="C1239" s="23" t="s">
        <v>2589</v>
      </c>
      <c r="D1239" s="24" t="s">
        <v>23</v>
      </c>
      <c r="E1239" s="9" t="s">
        <v>2590</v>
      </c>
      <c r="F1239" s="25">
        <v>1067805</v>
      </c>
      <c r="G1239" s="25">
        <v>85424</v>
      </c>
      <c r="H1239" s="25">
        <f t="shared" si="21"/>
        <v>1153229</v>
      </c>
      <c r="I1239" s="12"/>
      <c r="J1239" s="12"/>
      <c r="K1239" s="81"/>
      <c r="L1239" s="12"/>
      <c r="M1239" s="81"/>
      <c r="N1239" s="81"/>
      <c r="O1239" s="81"/>
      <c r="P1239" s="12"/>
      <c r="Q1239" s="12"/>
      <c r="R1239" s="12"/>
      <c r="S1239" s="12"/>
    </row>
    <row r="1240" spans="1:19" s="27" customFormat="1" ht="27" customHeight="1" x14ac:dyDescent="0.2">
      <c r="A1240" s="21">
        <v>1235</v>
      </c>
      <c r="B1240" s="22">
        <v>45562</v>
      </c>
      <c r="C1240" s="23" t="s">
        <v>2591</v>
      </c>
      <c r="D1240" s="24" t="s">
        <v>23</v>
      </c>
      <c r="E1240" s="9" t="s">
        <v>2592</v>
      </c>
      <c r="F1240" s="25">
        <v>563174</v>
      </c>
      <c r="G1240" s="25">
        <v>45054</v>
      </c>
      <c r="H1240" s="25">
        <f t="shared" si="21"/>
        <v>608228</v>
      </c>
      <c r="I1240" s="12"/>
      <c r="J1240" s="12"/>
      <c r="K1240" s="81"/>
      <c r="L1240" s="12"/>
      <c r="M1240" s="81"/>
      <c r="N1240" s="81"/>
      <c r="O1240" s="81"/>
      <c r="P1240" s="12"/>
      <c r="Q1240" s="12"/>
      <c r="R1240" s="12"/>
      <c r="S1240" s="12"/>
    </row>
    <row r="1241" spans="1:19" s="27" customFormat="1" ht="27" customHeight="1" x14ac:dyDescent="0.2">
      <c r="A1241" s="21">
        <v>1236</v>
      </c>
      <c r="B1241" s="22">
        <v>45562</v>
      </c>
      <c r="C1241" s="23" t="s">
        <v>2593</v>
      </c>
      <c r="D1241" s="24" t="s">
        <v>23</v>
      </c>
      <c r="E1241" s="9" t="s">
        <v>2594</v>
      </c>
      <c r="F1241" s="25">
        <v>873255</v>
      </c>
      <c r="G1241" s="25">
        <v>69860</v>
      </c>
      <c r="H1241" s="25">
        <f t="shared" si="21"/>
        <v>943115</v>
      </c>
      <c r="I1241" s="12"/>
      <c r="J1241" s="12"/>
      <c r="K1241" s="81"/>
      <c r="L1241" s="12"/>
      <c r="M1241" s="81"/>
      <c r="N1241" s="81"/>
      <c r="O1241" s="81"/>
      <c r="P1241" s="12"/>
      <c r="Q1241" s="12"/>
      <c r="R1241" s="12"/>
      <c r="S1241" s="12"/>
    </row>
    <row r="1242" spans="1:19" s="27" customFormat="1" ht="27" customHeight="1" x14ac:dyDescent="0.2">
      <c r="A1242" s="21">
        <v>1237</v>
      </c>
      <c r="B1242" s="22">
        <v>45562</v>
      </c>
      <c r="C1242" s="23" t="s">
        <v>2595</v>
      </c>
      <c r="D1242" s="24" t="s">
        <v>23</v>
      </c>
      <c r="E1242" s="9" t="s">
        <v>2596</v>
      </c>
      <c r="F1242" s="25">
        <v>1350428</v>
      </c>
      <c r="G1242" s="25">
        <v>108034</v>
      </c>
      <c r="H1242" s="25">
        <f t="shared" si="21"/>
        <v>1458462</v>
      </c>
      <c r="I1242" s="12"/>
      <c r="J1242" s="12"/>
      <c r="K1242" s="81"/>
      <c r="L1242" s="12"/>
      <c r="M1242" s="81"/>
      <c r="N1242" s="81"/>
      <c r="O1242" s="81"/>
      <c r="P1242" s="12"/>
      <c r="Q1242" s="12"/>
      <c r="R1242" s="12"/>
      <c r="S1242" s="12"/>
    </row>
    <row r="1243" spans="1:19" s="27" customFormat="1" ht="27" customHeight="1" x14ac:dyDescent="0.2">
      <c r="A1243" s="21">
        <v>1238</v>
      </c>
      <c r="B1243" s="22">
        <v>45562</v>
      </c>
      <c r="C1243" s="23" t="s">
        <v>2597</v>
      </c>
      <c r="D1243" s="24" t="s">
        <v>23</v>
      </c>
      <c r="E1243" s="9" t="s">
        <v>2598</v>
      </c>
      <c r="F1243" s="25">
        <v>737956</v>
      </c>
      <c r="G1243" s="25">
        <v>59036</v>
      </c>
      <c r="H1243" s="25">
        <f t="shared" si="21"/>
        <v>796992</v>
      </c>
      <c r="I1243" s="12"/>
      <c r="J1243" s="12"/>
      <c r="K1243" s="81"/>
      <c r="L1243" s="12"/>
      <c r="M1243" s="81"/>
      <c r="N1243" s="81"/>
      <c r="O1243" s="81"/>
      <c r="P1243" s="12"/>
      <c r="Q1243" s="12"/>
      <c r="R1243" s="12"/>
      <c r="S1243" s="12"/>
    </row>
    <row r="1244" spans="1:19" s="27" customFormat="1" ht="27" customHeight="1" x14ac:dyDescent="0.2">
      <c r="A1244" s="21">
        <v>1239</v>
      </c>
      <c r="B1244" s="22">
        <v>45562</v>
      </c>
      <c r="C1244" s="23" t="s">
        <v>2599</v>
      </c>
      <c r="D1244" s="24" t="s">
        <v>23</v>
      </c>
      <c r="E1244" s="9" t="s">
        <v>2600</v>
      </c>
      <c r="F1244" s="25">
        <v>484528</v>
      </c>
      <c r="G1244" s="25">
        <v>38762</v>
      </c>
      <c r="H1244" s="25">
        <f t="shared" si="21"/>
        <v>523290</v>
      </c>
      <c r="I1244" s="12"/>
      <c r="J1244" s="12"/>
      <c r="K1244" s="81"/>
      <c r="L1244" s="12"/>
      <c r="M1244" s="81"/>
      <c r="N1244" s="81"/>
      <c r="O1244" s="81"/>
      <c r="P1244" s="12"/>
      <c r="Q1244" s="12"/>
      <c r="R1244" s="12"/>
      <c r="S1244" s="12"/>
    </row>
    <row r="1245" spans="1:19" s="27" customFormat="1" ht="27" customHeight="1" x14ac:dyDescent="0.2">
      <c r="A1245" s="21">
        <v>1240</v>
      </c>
      <c r="B1245" s="22">
        <v>45562</v>
      </c>
      <c r="C1245" s="23" t="s">
        <v>2601</v>
      </c>
      <c r="D1245" s="24" t="s">
        <v>23</v>
      </c>
      <c r="E1245" s="9" t="s">
        <v>2602</v>
      </c>
      <c r="F1245" s="25">
        <v>979528</v>
      </c>
      <c r="G1245" s="25">
        <v>78362</v>
      </c>
      <c r="H1245" s="25">
        <f t="shared" si="21"/>
        <v>1057890</v>
      </c>
      <c r="I1245" s="12"/>
      <c r="J1245" s="12"/>
      <c r="K1245" s="81"/>
      <c r="L1245" s="12"/>
      <c r="M1245" s="81"/>
      <c r="N1245" s="81"/>
      <c r="O1245" s="81"/>
      <c r="P1245" s="12"/>
      <c r="Q1245" s="12"/>
      <c r="R1245" s="12"/>
      <c r="S1245" s="12"/>
    </row>
    <row r="1246" spans="1:19" s="27" customFormat="1" ht="27" customHeight="1" x14ac:dyDescent="0.2">
      <c r="A1246" s="21">
        <v>1241</v>
      </c>
      <c r="B1246" s="22">
        <v>45562</v>
      </c>
      <c r="C1246" s="23" t="s">
        <v>2603</v>
      </c>
      <c r="D1246" s="24" t="s">
        <v>23</v>
      </c>
      <c r="E1246" s="9" t="s">
        <v>2604</v>
      </c>
      <c r="F1246" s="25">
        <v>720252</v>
      </c>
      <c r="G1246" s="25">
        <v>57620</v>
      </c>
      <c r="H1246" s="25">
        <f t="shared" si="21"/>
        <v>777872</v>
      </c>
      <c r="I1246" s="12"/>
      <c r="J1246" s="12"/>
      <c r="K1246" s="81"/>
      <c r="L1246" s="12"/>
      <c r="M1246" s="81"/>
      <c r="N1246" s="81"/>
      <c r="O1246" s="81"/>
      <c r="P1246" s="12"/>
      <c r="Q1246" s="12"/>
      <c r="R1246" s="12"/>
      <c r="S1246" s="12"/>
    </row>
    <row r="1247" spans="1:19" s="27" customFormat="1" ht="27" customHeight="1" x14ac:dyDescent="0.2">
      <c r="A1247" s="21">
        <v>1242</v>
      </c>
      <c r="B1247" s="22">
        <v>45562</v>
      </c>
      <c r="C1247" s="23" t="s">
        <v>2605</v>
      </c>
      <c r="D1247" s="24" t="s">
        <v>23</v>
      </c>
      <c r="E1247" s="9" t="s">
        <v>2606</v>
      </c>
      <c r="F1247" s="25">
        <v>848808</v>
      </c>
      <c r="G1247" s="25">
        <v>67905</v>
      </c>
      <c r="H1247" s="25">
        <f t="shared" si="21"/>
        <v>916713</v>
      </c>
      <c r="I1247" s="12"/>
      <c r="J1247" s="12"/>
      <c r="K1247" s="81"/>
      <c r="L1247" s="12"/>
      <c r="M1247" s="81"/>
      <c r="N1247" s="81"/>
      <c r="O1247" s="81"/>
      <c r="P1247" s="12"/>
      <c r="Q1247" s="12"/>
      <c r="R1247" s="12"/>
      <c r="S1247" s="12"/>
    </row>
    <row r="1248" spans="1:19" s="27" customFormat="1" ht="27" customHeight="1" x14ac:dyDescent="0.2">
      <c r="A1248" s="21">
        <v>1243</v>
      </c>
      <c r="B1248" s="22">
        <v>45562</v>
      </c>
      <c r="C1248" s="23" t="s">
        <v>2607</v>
      </c>
      <c r="D1248" s="24" t="s">
        <v>23</v>
      </c>
      <c r="E1248" s="9" t="s">
        <v>2608</v>
      </c>
      <c r="F1248" s="25">
        <v>918108</v>
      </c>
      <c r="G1248" s="25">
        <v>73449</v>
      </c>
      <c r="H1248" s="25">
        <f t="shared" si="21"/>
        <v>991557</v>
      </c>
      <c r="I1248" s="12"/>
      <c r="J1248" s="12"/>
      <c r="K1248" s="81"/>
      <c r="L1248" s="12"/>
      <c r="M1248" s="81"/>
      <c r="N1248" s="81"/>
      <c r="O1248" s="81"/>
      <c r="P1248" s="12"/>
      <c r="Q1248" s="12"/>
      <c r="R1248" s="12"/>
      <c r="S1248" s="12"/>
    </row>
    <row r="1249" spans="1:19" s="27" customFormat="1" ht="27" customHeight="1" x14ac:dyDescent="0.2">
      <c r="A1249" s="21">
        <v>1244</v>
      </c>
      <c r="B1249" s="22">
        <v>45562</v>
      </c>
      <c r="C1249" s="23" t="s">
        <v>2609</v>
      </c>
      <c r="D1249" s="24" t="s">
        <v>23</v>
      </c>
      <c r="E1249" s="9" t="s">
        <v>2610</v>
      </c>
      <c r="F1249" s="25">
        <v>716832</v>
      </c>
      <c r="G1249" s="25">
        <v>57347</v>
      </c>
      <c r="H1249" s="25">
        <f t="shared" si="21"/>
        <v>774179</v>
      </c>
      <c r="I1249" s="12"/>
      <c r="J1249" s="12"/>
      <c r="K1249" s="81"/>
      <c r="L1249" s="12"/>
      <c r="M1249" s="81"/>
      <c r="N1249" s="81"/>
      <c r="O1249" s="81"/>
      <c r="P1249" s="12"/>
      <c r="Q1249" s="12"/>
      <c r="R1249" s="12"/>
      <c r="S1249" s="12"/>
    </row>
    <row r="1250" spans="1:19" s="27" customFormat="1" ht="27" customHeight="1" x14ac:dyDescent="0.2">
      <c r="A1250" s="21">
        <v>1245</v>
      </c>
      <c r="B1250" s="22">
        <v>45562</v>
      </c>
      <c r="C1250" s="23" t="s">
        <v>2611</v>
      </c>
      <c r="D1250" s="24" t="s">
        <v>23</v>
      </c>
      <c r="E1250" s="9" t="s">
        <v>2612</v>
      </c>
      <c r="F1250" s="25">
        <v>737956</v>
      </c>
      <c r="G1250" s="25">
        <v>59036</v>
      </c>
      <c r="H1250" s="25">
        <f t="shared" si="21"/>
        <v>796992</v>
      </c>
      <c r="I1250" s="12"/>
      <c r="J1250" s="12"/>
      <c r="K1250" s="81"/>
      <c r="L1250" s="12"/>
      <c r="M1250" s="81"/>
      <c r="N1250" s="81"/>
      <c r="O1250" s="81"/>
      <c r="P1250" s="12"/>
      <c r="Q1250" s="12"/>
      <c r="R1250" s="12"/>
      <c r="S1250" s="12"/>
    </row>
    <row r="1251" spans="1:19" s="27" customFormat="1" ht="27" customHeight="1" x14ac:dyDescent="0.2">
      <c r="A1251" s="21">
        <v>1246</v>
      </c>
      <c r="B1251" s="22">
        <v>45562</v>
      </c>
      <c r="C1251" s="23" t="s">
        <v>2613</v>
      </c>
      <c r="D1251" s="24" t="s">
        <v>23</v>
      </c>
      <c r="E1251" s="9" t="s">
        <v>2614</v>
      </c>
      <c r="F1251" s="25">
        <v>737956</v>
      </c>
      <c r="G1251" s="25">
        <v>59036</v>
      </c>
      <c r="H1251" s="25">
        <f t="shared" si="21"/>
        <v>796992</v>
      </c>
      <c r="I1251" s="12"/>
      <c r="J1251" s="12"/>
      <c r="K1251" s="81"/>
      <c r="L1251" s="12"/>
      <c r="M1251" s="81"/>
      <c r="N1251" s="81"/>
      <c r="O1251" s="81"/>
      <c r="P1251" s="12"/>
      <c r="Q1251" s="12"/>
      <c r="R1251" s="12"/>
      <c r="S1251" s="12"/>
    </row>
    <row r="1252" spans="1:19" s="27" customFormat="1" ht="27" customHeight="1" x14ac:dyDescent="0.2">
      <c r="A1252" s="21">
        <v>1247</v>
      </c>
      <c r="B1252" s="22">
        <v>45562</v>
      </c>
      <c r="C1252" s="23" t="s">
        <v>2615</v>
      </c>
      <c r="D1252" s="24" t="s">
        <v>23</v>
      </c>
      <c r="E1252" s="9" t="s">
        <v>2616</v>
      </c>
      <c r="F1252" s="25">
        <v>1256524</v>
      </c>
      <c r="G1252" s="25">
        <v>100522</v>
      </c>
      <c r="H1252" s="25">
        <f t="shared" si="21"/>
        <v>1357046</v>
      </c>
      <c r="I1252" s="12"/>
      <c r="J1252" s="12"/>
      <c r="K1252" s="81"/>
      <c r="L1252" s="12"/>
      <c r="M1252" s="81"/>
      <c r="N1252" s="81"/>
      <c r="O1252" s="81"/>
      <c r="P1252" s="12"/>
      <c r="Q1252" s="12"/>
      <c r="R1252" s="12"/>
      <c r="S1252" s="12"/>
    </row>
    <row r="1253" spans="1:19" s="27" customFormat="1" ht="27" customHeight="1" x14ac:dyDescent="0.2">
      <c r="A1253" s="21">
        <v>1248</v>
      </c>
      <c r="B1253" s="22">
        <v>45562</v>
      </c>
      <c r="C1253" s="23" t="s">
        <v>2617</v>
      </c>
      <c r="D1253" s="24" t="s">
        <v>23</v>
      </c>
      <c r="E1253" s="9" t="s">
        <v>2618</v>
      </c>
      <c r="F1253" s="25">
        <v>935956</v>
      </c>
      <c r="G1253" s="25">
        <v>74876</v>
      </c>
      <c r="H1253" s="25">
        <f t="shared" si="21"/>
        <v>1010832</v>
      </c>
      <c r="I1253" s="12"/>
      <c r="J1253" s="12"/>
      <c r="K1253" s="81"/>
      <c r="L1253" s="12"/>
      <c r="M1253" s="81"/>
      <c r="N1253" s="81"/>
      <c r="O1253" s="81"/>
      <c r="P1253" s="12"/>
      <c r="Q1253" s="12"/>
      <c r="R1253" s="12"/>
      <c r="S1253" s="12"/>
    </row>
    <row r="1254" spans="1:19" s="27" customFormat="1" ht="27" customHeight="1" x14ac:dyDescent="0.2">
      <c r="A1254" s="21">
        <v>1249</v>
      </c>
      <c r="B1254" s="22">
        <v>45562</v>
      </c>
      <c r="C1254" s="23" t="s">
        <v>2619</v>
      </c>
      <c r="D1254" s="24" t="s">
        <v>23</v>
      </c>
      <c r="E1254" s="9" t="s">
        <v>2620</v>
      </c>
      <c r="F1254" s="25">
        <v>867340</v>
      </c>
      <c r="G1254" s="25">
        <v>69387</v>
      </c>
      <c r="H1254" s="25">
        <f t="shared" si="21"/>
        <v>936727</v>
      </c>
      <c r="I1254" s="12"/>
      <c r="J1254" s="12"/>
      <c r="K1254" s="81"/>
      <c r="L1254" s="12"/>
      <c r="M1254" s="81"/>
      <c r="N1254" s="81"/>
      <c r="O1254" s="81"/>
      <c r="P1254" s="12"/>
      <c r="Q1254" s="12"/>
      <c r="R1254" s="12"/>
      <c r="S1254" s="12"/>
    </row>
    <row r="1255" spans="1:19" s="27" customFormat="1" ht="27" customHeight="1" x14ac:dyDescent="0.2">
      <c r="A1255" s="21">
        <v>1250</v>
      </c>
      <c r="B1255" s="22">
        <v>45562</v>
      </c>
      <c r="C1255" s="23" t="s">
        <v>2621</v>
      </c>
      <c r="D1255" s="24" t="s">
        <v>23</v>
      </c>
      <c r="E1255" s="9" t="s">
        <v>2622</v>
      </c>
      <c r="F1255" s="25">
        <v>1185180</v>
      </c>
      <c r="G1255" s="25">
        <v>94814</v>
      </c>
      <c r="H1255" s="25">
        <f t="shared" si="21"/>
        <v>1279994</v>
      </c>
      <c r="I1255" s="12"/>
      <c r="J1255" s="12"/>
      <c r="K1255" s="81"/>
      <c r="L1255" s="12"/>
      <c r="M1255" s="81"/>
      <c r="N1255" s="81"/>
      <c r="O1255" s="81"/>
      <c r="P1255" s="12"/>
      <c r="Q1255" s="12"/>
      <c r="R1255" s="12"/>
      <c r="S1255" s="12"/>
    </row>
    <row r="1256" spans="1:19" s="27" customFormat="1" ht="27" customHeight="1" x14ac:dyDescent="0.2">
      <c r="A1256" s="21">
        <v>1251</v>
      </c>
      <c r="B1256" s="22">
        <v>45562</v>
      </c>
      <c r="C1256" s="23" t="s">
        <v>2623</v>
      </c>
      <c r="D1256" s="24" t="s">
        <v>23</v>
      </c>
      <c r="E1256" s="9" t="s">
        <v>2624</v>
      </c>
      <c r="F1256" s="25">
        <v>1110032</v>
      </c>
      <c r="G1256" s="25">
        <v>88803</v>
      </c>
      <c r="H1256" s="25">
        <f t="shared" si="21"/>
        <v>1198835</v>
      </c>
      <c r="I1256" s="12"/>
      <c r="J1256" s="12"/>
      <c r="K1256" s="81"/>
      <c r="L1256" s="12"/>
      <c r="M1256" s="81"/>
      <c r="N1256" s="81"/>
      <c r="O1256" s="81"/>
      <c r="P1256" s="12"/>
      <c r="Q1256" s="12"/>
      <c r="R1256" s="12"/>
      <c r="S1256" s="12"/>
    </row>
    <row r="1257" spans="1:19" s="27" customFormat="1" ht="27" customHeight="1" x14ac:dyDescent="0.2">
      <c r="A1257" s="21">
        <v>1252</v>
      </c>
      <c r="B1257" s="22">
        <v>45562</v>
      </c>
      <c r="C1257" s="23" t="s">
        <v>2625</v>
      </c>
      <c r="D1257" s="24" t="s">
        <v>23</v>
      </c>
      <c r="E1257" s="9" t="s">
        <v>2626</v>
      </c>
      <c r="F1257" s="25">
        <v>737956</v>
      </c>
      <c r="G1257" s="25">
        <v>59036</v>
      </c>
      <c r="H1257" s="25">
        <f t="shared" si="21"/>
        <v>796992</v>
      </c>
      <c r="I1257" s="12"/>
      <c r="J1257" s="12"/>
      <c r="K1257" s="81"/>
      <c r="L1257" s="12"/>
      <c r="M1257" s="81"/>
      <c r="N1257" s="81"/>
      <c r="O1257" s="81"/>
      <c r="P1257" s="12"/>
      <c r="Q1257" s="12"/>
      <c r="R1257" s="12"/>
      <c r="S1257" s="12"/>
    </row>
    <row r="1258" spans="1:19" s="27" customFormat="1" ht="27" customHeight="1" x14ac:dyDescent="0.2">
      <c r="A1258" s="21">
        <v>1253</v>
      </c>
      <c r="B1258" s="22">
        <v>45562</v>
      </c>
      <c r="C1258" s="23" t="s">
        <v>2627</v>
      </c>
      <c r="D1258" s="24" t="s">
        <v>23</v>
      </c>
      <c r="E1258" s="9" t="s">
        <v>2628</v>
      </c>
      <c r="F1258" s="25">
        <v>1000632</v>
      </c>
      <c r="G1258" s="25">
        <v>80051</v>
      </c>
      <c r="H1258" s="25">
        <f t="shared" si="21"/>
        <v>1080683</v>
      </c>
      <c r="I1258" s="12"/>
      <c r="J1258" s="12"/>
      <c r="K1258" s="81"/>
      <c r="L1258" s="12"/>
      <c r="M1258" s="81"/>
      <c r="N1258" s="81"/>
      <c r="O1258" s="81"/>
      <c r="P1258" s="12"/>
      <c r="Q1258" s="12"/>
      <c r="R1258" s="12"/>
      <c r="S1258" s="12"/>
    </row>
    <row r="1259" spans="1:19" s="27" customFormat="1" ht="27" customHeight="1" x14ac:dyDescent="0.2">
      <c r="A1259" s="21">
        <v>1254</v>
      </c>
      <c r="B1259" s="22">
        <v>45562</v>
      </c>
      <c r="C1259" s="23" t="s">
        <v>2629</v>
      </c>
      <c r="D1259" s="24" t="s">
        <v>23</v>
      </c>
      <c r="E1259" s="9" t="s">
        <v>2630</v>
      </c>
      <c r="F1259" s="25">
        <v>921956</v>
      </c>
      <c r="G1259" s="25">
        <v>73756</v>
      </c>
      <c r="H1259" s="25">
        <f t="shared" si="21"/>
        <v>995712</v>
      </c>
      <c r="I1259" s="12"/>
      <c r="J1259" s="12"/>
      <c r="K1259" s="81"/>
      <c r="L1259" s="12"/>
      <c r="M1259" s="81"/>
      <c r="N1259" s="81"/>
      <c r="O1259" s="81"/>
      <c r="P1259" s="12"/>
      <c r="Q1259" s="12"/>
      <c r="R1259" s="12"/>
      <c r="S1259" s="12"/>
    </row>
    <row r="1260" spans="1:19" s="27" customFormat="1" ht="27" customHeight="1" x14ac:dyDescent="0.2">
      <c r="A1260" s="21">
        <v>1255</v>
      </c>
      <c r="B1260" s="22">
        <v>45562</v>
      </c>
      <c r="C1260" s="23" t="s">
        <v>2631</v>
      </c>
      <c r="D1260" s="24" t="s">
        <v>23</v>
      </c>
      <c r="E1260" s="9" t="s">
        <v>2632</v>
      </c>
      <c r="F1260" s="25">
        <v>716832</v>
      </c>
      <c r="G1260" s="25">
        <v>57347</v>
      </c>
      <c r="H1260" s="25">
        <f t="shared" si="21"/>
        <v>774179</v>
      </c>
      <c r="I1260" s="12"/>
      <c r="J1260" s="12"/>
      <c r="K1260" s="81"/>
      <c r="L1260" s="12"/>
      <c r="M1260" s="81"/>
      <c r="N1260" s="81"/>
      <c r="O1260" s="81"/>
      <c r="P1260" s="12"/>
      <c r="Q1260" s="12"/>
      <c r="R1260" s="12"/>
      <c r="S1260" s="12"/>
    </row>
    <row r="1261" spans="1:19" s="27" customFormat="1" ht="27" customHeight="1" x14ac:dyDescent="0.2">
      <c r="A1261" s="21">
        <v>1256</v>
      </c>
      <c r="B1261" s="22">
        <v>45562</v>
      </c>
      <c r="C1261" s="23" t="s">
        <v>2633</v>
      </c>
      <c r="D1261" s="24" t="s">
        <v>23</v>
      </c>
      <c r="E1261" s="9" t="s">
        <v>2634</v>
      </c>
      <c r="F1261" s="25">
        <v>523724</v>
      </c>
      <c r="G1261" s="25">
        <v>41898</v>
      </c>
      <c r="H1261" s="25">
        <f t="shared" si="21"/>
        <v>565622</v>
      </c>
      <c r="I1261" s="12"/>
      <c r="J1261" s="12"/>
      <c r="K1261" s="81"/>
      <c r="L1261" s="12"/>
      <c r="M1261" s="81"/>
      <c r="N1261" s="81"/>
      <c r="O1261" s="81"/>
      <c r="P1261" s="12"/>
      <c r="Q1261" s="12"/>
      <c r="R1261" s="12"/>
      <c r="S1261" s="12"/>
    </row>
    <row r="1262" spans="1:19" s="27" customFormat="1" ht="27" customHeight="1" x14ac:dyDescent="0.2">
      <c r="A1262" s="21">
        <v>1257</v>
      </c>
      <c r="B1262" s="22">
        <v>45562</v>
      </c>
      <c r="C1262" s="23" t="s">
        <v>2635</v>
      </c>
      <c r="D1262" s="24" t="s">
        <v>23</v>
      </c>
      <c r="E1262" s="9" t="s">
        <v>2636</v>
      </c>
      <c r="F1262" s="25">
        <v>1205756</v>
      </c>
      <c r="G1262" s="25">
        <v>96460</v>
      </c>
      <c r="H1262" s="25">
        <f t="shared" si="21"/>
        <v>1302216</v>
      </c>
      <c r="I1262" s="12"/>
      <c r="J1262" s="12"/>
      <c r="K1262" s="81"/>
      <c r="L1262" s="12"/>
      <c r="M1262" s="81"/>
      <c r="N1262" s="81"/>
      <c r="O1262" s="81"/>
      <c r="P1262" s="12"/>
      <c r="Q1262" s="12"/>
      <c r="R1262" s="12"/>
      <c r="S1262" s="12"/>
    </row>
    <row r="1263" spans="1:19" s="27" customFormat="1" ht="27" customHeight="1" x14ac:dyDescent="0.2">
      <c r="A1263" s="21">
        <v>1258</v>
      </c>
      <c r="B1263" s="22">
        <v>45562</v>
      </c>
      <c r="C1263" s="23" t="s">
        <v>2637</v>
      </c>
      <c r="D1263" s="24" t="s">
        <v>23</v>
      </c>
      <c r="E1263" s="9" t="s">
        <v>2638</v>
      </c>
      <c r="F1263" s="25">
        <v>724452</v>
      </c>
      <c r="G1263" s="25">
        <v>57956</v>
      </c>
      <c r="H1263" s="25">
        <f t="shared" si="21"/>
        <v>782408</v>
      </c>
      <c r="I1263" s="12"/>
      <c r="J1263" s="12"/>
      <c r="K1263" s="81"/>
      <c r="L1263" s="12"/>
      <c r="M1263" s="81"/>
      <c r="N1263" s="81"/>
      <c r="O1263" s="81"/>
      <c r="P1263" s="12"/>
      <c r="Q1263" s="12"/>
      <c r="R1263" s="12"/>
      <c r="S1263" s="12"/>
    </row>
    <row r="1264" spans="1:19" s="27" customFormat="1" ht="27" customHeight="1" x14ac:dyDescent="0.2">
      <c r="A1264" s="21">
        <v>1259</v>
      </c>
      <c r="B1264" s="22">
        <v>45562</v>
      </c>
      <c r="C1264" s="23" t="s">
        <v>2639</v>
      </c>
      <c r="D1264" s="24" t="s">
        <v>23</v>
      </c>
      <c r="E1264" s="9" t="s">
        <v>2640</v>
      </c>
      <c r="F1264" s="25">
        <v>1197832</v>
      </c>
      <c r="G1264" s="25">
        <v>95827</v>
      </c>
      <c r="H1264" s="25">
        <f t="shared" si="21"/>
        <v>1293659</v>
      </c>
      <c r="I1264" s="12"/>
      <c r="J1264" s="12"/>
      <c r="K1264" s="81"/>
      <c r="L1264" s="12"/>
      <c r="M1264" s="81"/>
      <c r="N1264" s="81"/>
      <c r="O1264" s="81"/>
      <c r="P1264" s="12"/>
      <c r="Q1264" s="12"/>
      <c r="R1264" s="12"/>
      <c r="S1264" s="12"/>
    </row>
    <row r="1265" spans="1:19" s="27" customFormat="1" ht="27" customHeight="1" x14ac:dyDescent="0.2">
      <c r="A1265" s="21">
        <v>1260</v>
      </c>
      <c r="B1265" s="22">
        <v>45562</v>
      </c>
      <c r="C1265" s="23" t="s">
        <v>2641</v>
      </c>
      <c r="D1265" s="24" t="s">
        <v>23</v>
      </c>
      <c r="E1265" s="9" t="s">
        <v>2642</v>
      </c>
      <c r="F1265" s="25">
        <v>737956</v>
      </c>
      <c r="G1265" s="25">
        <v>59036</v>
      </c>
      <c r="H1265" s="25">
        <f t="shared" si="21"/>
        <v>796992</v>
      </c>
      <c r="I1265" s="12"/>
      <c r="J1265" s="12"/>
      <c r="K1265" s="81"/>
      <c r="L1265" s="12"/>
      <c r="M1265" s="81"/>
      <c r="N1265" s="81"/>
      <c r="O1265" s="81"/>
      <c r="P1265" s="12"/>
      <c r="Q1265" s="12"/>
      <c r="R1265" s="12"/>
      <c r="S1265" s="12"/>
    </row>
    <row r="1266" spans="1:19" s="27" customFormat="1" ht="27" customHeight="1" x14ac:dyDescent="0.2">
      <c r="A1266" s="21">
        <v>1261</v>
      </c>
      <c r="B1266" s="22">
        <v>45562</v>
      </c>
      <c r="C1266" s="23" t="s">
        <v>2643</v>
      </c>
      <c r="D1266" s="24" t="s">
        <v>23</v>
      </c>
      <c r="E1266" s="9" t="s">
        <v>2644</v>
      </c>
      <c r="F1266" s="25">
        <v>737956</v>
      </c>
      <c r="G1266" s="25">
        <v>59036</v>
      </c>
      <c r="H1266" s="25">
        <f t="shared" si="21"/>
        <v>796992</v>
      </c>
      <c r="I1266" s="12"/>
      <c r="J1266" s="12"/>
      <c r="K1266" s="81"/>
      <c r="L1266" s="12"/>
      <c r="M1266" s="81"/>
      <c r="N1266" s="81"/>
      <c r="O1266" s="81"/>
      <c r="P1266" s="12"/>
      <c r="Q1266" s="12"/>
      <c r="R1266" s="12"/>
      <c r="S1266" s="12"/>
    </row>
    <row r="1267" spans="1:19" s="27" customFormat="1" ht="27" customHeight="1" x14ac:dyDescent="0.2">
      <c r="A1267" s="21">
        <v>1262</v>
      </c>
      <c r="B1267" s="22">
        <v>45562</v>
      </c>
      <c r="C1267" s="23" t="s">
        <v>2645</v>
      </c>
      <c r="D1267" s="24" t="s">
        <v>23</v>
      </c>
      <c r="E1267" s="9" t="s">
        <v>2646</v>
      </c>
      <c r="F1267" s="25">
        <v>1011104</v>
      </c>
      <c r="G1267" s="25">
        <v>80888</v>
      </c>
      <c r="H1267" s="25">
        <f t="shared" si="21"/>
        <v>1091992</v>
      </c>
      <c r="I1267" s="12"/>
      <c r="J1267" s="12"/>
      <c r="K1267" s="81"/>
      <c r="L1267" s="12"/>
      <c r="M1267" s="81"/>
      <c r="N1267" s="81"/>
      <c r="O1267" s="81"/>
      <c r="P1267" s="12"/>
      <c r="Q1267" s="12"/>
      <c r="R1267" s="12"/>
      <c r="S1267" s="12"/>
    </row>
    <row r="1268" spans="1:19" s="27" customFormat="1" ht="27" customHeight="1" x14ac:dyDescent="0.2">
      <c r="A1268" s="21">
        <v>1263</v>
      </c>
      <c r="B1268" s="22">
        <v>45562</v>
      </c>
      <c r="C1268" s="23" t="s">
        <v>2647</v>
      </c>
      <c r="D1268" s="24" t="s">
        <v>23</v>
      </c>
      <c r="E1268" s="9" t="s">
        <v>2648</v>
      </c>
      <c r="F1268" s="25">
        <v>863694</v>
      </c>
      <c r="G1268" s="25">
        <v>69096</v>
      </c>
      <c r="H1268" s="25">
        <f t="shared" si="21"/>
        <v>932790</v>
      </c>
      <c r="I1268" s="12"/>
      <c r="J1268" s="12"/>
      <c r="K1268" s="81"/>
      <c r="L1268" s="12"/>
      <c r="M1268" s="81"/>
      <c r="N1268" s="81"/>
      <c r="O1268" s="81"/>
      <c r="P1268" s="12"/>
      <c r="Q1268" s="12"/>
      <c r="R1268" s="12"/>
      <c r="S1268" s="12"/>
    </row>
    <row r="1269" spans="1:19" s="27" customFormat="1" ht="27" customHeight="1" x14ac:dyDescent="0.2">
      <c r="A1269" s="21">
        <v>1264</v>
      </c>
      <c r="B1269" s="22">
        <v>45562</v>
      </c>
      <c r="C1269" s="23" t="s">
        <v>2649</v>
      </c>
      <c r="D1269" s="24" t="s">
        <v>23</v>
      </c>
      <c r="E1269" s="9" t="s">
        <v>2650</v>
      </c>
      <c r="F1269" s="25">
        <v>1444864</v>
      </c>
      <c r="G1269" s="25">
        <v>115589</v>
      </c>
      <c r="H1269" s="25">
        <f t="shared" si="21"/>
        <v>1560453</v>
      </c>
      <c r="I1269" s="12"/>
      <c r="J1269" s="12"/>
      <c r="K1269" s="81"/>
      <c r="L1269" s="12"/>
      <c r="M1269" s="81"/>
      <c r="N1269" s="81"/>
      <c r="O1269" s="81"/>
      <c r="P1269" s="12"/>
      <c r="Q1269" s="12"/>
      <c r="R1269" s="12"/>
      <c r="S1269" s="12"/>
    </row>
    <row r="1270" spans="1:19" s="27" customFormat="1" ht="27" customHeight="1" x14ac:dyDescent="0.2">
      <c r="A1270" s="21">
        <v>1265</v>
      </c>
      <c r="B1270" s="22">
        <v>45562</v>
      </c>
      <c r="C1270" s="23" t="s">
        <v>2651</v>
      </c>
      <c r="D1270" s="24" t="s">
        <v>23</v>
      </c>
      <c r="E1270" s="9" t="s">
        <v>2652</v>
      </c>
      <c r="F1270" s="25">
        <v>1901484</v>
      </c>
      <c r="G1270" s="25">
        <v>152119</v>
      </c>
      <c r="H1270" s="25">
        <f t="shared" si="21"/>
        <v>2053603</v>
      </c>
      <c r="I1270" s="12"/>
      <c r="J1270" s="12"/>
      <c r="K1270" s="81"/>
      <c r="L1270" s="12"/>
      <c r="M1270" s="81"/>
      <c r="N1270" s="81"/>
      <c r="O1270" s="81"/>
      <c r="P1270" s="12"/>
      <c r="Q1270" s="12"/>
      <c r="R1270" s="12"/>
      <c r="S1270" s="12"/>
    </row>
    <row r="1271" spans="1:19" s="27" customFormat="1" ht="27" customHeight="1" x14ac:dyDescent="0.2">
      <c r="A1271" s="21">
        <v>1266</v>
      </c>
      <c r="B1271" s="22">
        <v>45562</v>
      </c>
      <c r="C1271" s="23" t="s">
        <v>2653</v>
      </c>
      <c r="D1271" s="24" t="s">
        <v>23</v>
      </c>
      <c r="E1271" s="9" t="s">
        <v>2654</v>
      </c>
      <c r="F1271" s="25">
        <v>1143540</v>
      </c>
      <c r="G1271" s="25">
        <v>91483</v>
      </c>
      <c r="H1271" s="25">
        <f t="shared" si="21"/>
        <v>1235023</v>
      </c>
      <c r="I1271" s="12"/>
      <c r="J1271" s="12"/>
      <c r="K1271" s="81"/>
      <c r="L1271" s="12"/>
      <c r="M1271" s="81"/>
      <c r="N1271" s="81"/>
      <c r="O1271" s="81"/>
      <c r="P1271" s="12"/>
      <c r="Q1271" s="12"/>
      <c r="R1271" s="12"/>
      <c r="S1271" s="12"/>
    </row>
    <row r="1272" spans="1:19" s="27" customFormat="1" ht="27" customHeight="1" x14ac:dyDescent="0.2">
      <c r="A1272" s="21">
        <v>1267</v>
      </c>
      <c r="B1272" s="22">
        <v>45562</v>
      </c>
      <c r="C1272" s="23" t="s">
        <v>2655</v>
      </c>
      <c r="D1272" s="24" t="s">
        <v>23</v>
      </c>
      <c r="E1272" s="9" t="s">
        <v>2656</v>
      </c>
      <c r="F1272" s="25">
        <v>1098832</v>
      </c>
      <c r="G1272" s="25">
        <v>87907</v>
      </c>
      <c r="H1272" s="25">
        <f t="shared" si="21"/>
        <v>1186739</v>
      </c>
      <c r="I1272" s="12"/>
      <c r="J1272" s="12"/>
      <c r="K1272" s="81"/>
      <c r="L1272" s="12"/>
      <c r="M1272" s="81"/>
      <c r="N1272" s="81"/>
      <c r="O1272" s="81"/>
      <c r="P1272" s="12"/>
      <c r="Q1272" s="12"/>
      <c r="R1272" s="12"/>
      <c r="S1272" s="12"/>
    </row>
    <row r="1273" spans="1:19" s="27" customFormat="1" ht="27" customHeight="1" x14ac:dyDescent="0.2">
      <c r="A1273" s="21">
        <v>1268</v>
      </c>
      <c r="B1273" s="22">
        <v>45562</v>
      </c>
      <c r="C1273" s="23" t="s">
        <v>2657</v>
      </c>
      <c r="D1273" s="24" t="s">
        <v>23</v>
      </c>
      <c r="E1273" s="9" t="s">
        <v>2658</v>
      </c>
      <c r="F1273" s="25">
        <v>1656064</v>
      </c>
      <c r="G1273" s="25">
        <v>132485</v>
      </c>
      <c r="H1273" s="25">
        <f t="shared" si="21"/>
        <v>1788549</v>
      </c>
      <c r="I1273" s="12"/>
      <c r="J1273" s="12"/>
      <c r="K1273" s="81"/>
      <c r="L1273" s="12"/>
      <c r="M1273" s="81"/>
      <c r="N1273" s="81"/>
      <c r="O1273" s="81"/>
      <c r="P1273" s="12"/>
      <c r="Q1273" s="12"/>
      <c r="R1273" s="12"/>
      <c r="S1273" s="12"/>
    </row>
    <row r="1274" spans="1:19" s="27" customFormat="1" ht="27" customHeight="1" x14ac:dyDescent="0.2">
      <c r="A1274" s="21">
        <v>1269</v>
      </c>
      <c r="B1274" s="22">
        <v>45562</v>
      </c>
      <c r="C1274" s="23" t="s">
        <v>2659</v>
      </c>
      <c r="D1274" s="24" t="s">
        <v>23</v>
      </c>
      <c r="E1274" s="9" t="s">
        <v>2660</v>
      </c>
      <c r="F1274" s="25">
        <v>1656064</v>
      </c>
      <c r="G1274" s="25">
        <v>132485</v>
      </c>
      <c r="H1274" s="25">
        <f t="shared" si="21"/>
        <v>1788549</v>
      </c>
      <c r="I1274" s="12"/>
      <c r="J1274" s="12"/>
      <c r="K1274" s="81"/>
      <c r="L1274" s="12"/>
      <c r="M1274" s="81"/>
      <c r="N1274" s="81"/>
      <c r="O1274" s="81"/>
      <c r="P1274" s="12"/>
      <c r="Q1274" s="12"/>
      <c r="R1274" s="12"/>
      <c r="S1274" s="12"/>
    </row>
    <row r="1275" spans="1:19" s="27" customFormat="1" ht="27" customHeight="1" x14ac:dyDescent="0.2">
      <c r="A1275" s="21">
        <v>1270</v>
      </c>
      <c r="B1275" s="22">
        <v>45562</v>
      </c>
      <c r="C1275" s="23" t="s">
        <v>2661</v>
      </c>
      <c r="D1275" s="24" t="s">
        <v>23</v>
      </c>
      <c r="E1275" s="9" t="s">
        <v>2662</v>
      </c>
      <c r="F1275" s="25">
        <v>737956</v>
      </c>
      <c r="G1275" s="25">
        <v>59036</v>
      </c>
      <c r="H1275" s="25">
        <f t="shared" si="21"/>
        <v>796992</v>
      </c>
      <c r="I1275" s="12"/>
      <c r="J1275" s="12"/>
      <c r="K1275" s="81"/>
      <c r="L1275" s="12"/>
      <c r="M1275" s="81"/>
      <c r="N1275" s="81"/>
      <c r="O1275" s="81"/>
      <c r="P1275" s="12"/>
      <c r="Q1275" s="12"/>
      <c r="R1275" s="12"/>
      <c r="S1275" s="12"/>
    </row>
    <row r="1276" spans="1:19" s="27" customFormat="1" ht="27" customHeight="1" x14ac:dyDescent="0.2">
      <c r="A1276" s="21">
        <v>1271</v>
      </c>
      <c r="B1276" s="22">
        <v>45562</v>
      </c>
      <c r="C1276" s="23" t="s">
        <v>2663</v>
      </c>
      <c r="D1276" s="24" t="s">
        <v>23</v>
      </c>
      <c r="E1276" s="9" t="s">
        <v>2664</v>
      </c>
      <c r="F1276" s="25">
        <v>997104</v>
      </c>
      <c r="G1276" s="25">
        <v>79768</v>
      </c>
      <c r="H1276" s="25">
        <f t="shared" si="21"/>
        <v>1076872</v>
      </c>
      <c r="I1276" s="12"/>
      <c r="J1276" s="12"/>
      <c r="K1276" s="81"/>
      <c r="L1276" s="12"/>
      <c r="M1276" s="81"/>
      <c r="N1276" s="81"/>
      <c r="O1276" s="81"/>
      <c r="P1276" s="12"/>
      <c r="Q1276" s="12"/>
      <c r="R1276" s="12"/>
      <c r="S1276" s="12"/>
    </row>
    <row r="1277" spans="1:19" s="27" customFormat="1" ht="27" customHeight="1" x14ac:dyDescent="0.2">
      <c r="A1277" s="21">
        <v>1272</v>
      </c>
      <c r="B1277" s="22">
        <v>45562</v>
      </c>
      <c r="C1277" s="23" t="s">
        <v>2665</v>
      </c>
      <c r="D1277" s="24" t="s">
        <v>23</v>
      </c>
      <c r="E1277" s="9" t="s">
        <v>2666</v>
      </c>
      <c r="F1277" s="25">
        <v>737956</v>
      </c>
      <c r="G1277" s="25">
        <v>59036</v>
      </c>
      <c r="H1277" s="25">
        <f t="shared" si="21"/>
        <v>796992</v>
      </c>
      <c r="I1277" s="12"/>
      <c r="J1277" s="12"/>
      <c r="K1277" s="81"/>
      <c r="L1277" s="12"/>
      <c r="M1277" s="81"/>
      <c r="N1277" s="81"/>
      <c r="O1277" s="81"/>
      <c r="P1277" s="12"/>
      <c r="Q1277" s="12"/>
      <c r="R1277" s="12"/>
      <c r="S1277" s="12"/>
    </row>
    <row r="1278" spans="1:19" s="27" customFormat="1" ht="27" customHeight="1" x14ac:dyDescent="0.2">
      <c r="A1278" s="21">
        <v>1273</v>
      </c>
      <c r="B1278" s="22">
        <v>45562</v>
      </c>
      <c r="C1278" s="23" t="s">
        <v>2667</v>
      </c>
      <c r="D1278" s="24" t="s">
        <v>23</v>
      </c>
      <c r="E1278" s="9" t="s">
        <v>2668</v>
      </c>
      <c r="F1278" s="25">
        <v>1040960</v>
      </c>
      <c r="G1278" s="25">
        <v>83277</v>
      </c>
      <c r="H1278" s="25">
        <f t="shared" si="21"/>
        <v>1124237</v>
      </c>
      <c r="I1278" s="12"/>
      <c r="J1278" s="12"/>
      <c r="K1278" s="81"/>
      <c r="L1278" s="12"/>
      <c r="M1278" s="81"/>
      <c r="N1278" s="81"/>
      <c r="O1278" s="81"/>
      <c r="P1278" s="12"/>
      <c r="Q1278" s="12"/>
      <c r="R1278" s="12"/>
      <c r="S1278" s="12"/>
    </row>
    <row r="1279" spans="1:19" s="27" customFormat="1" ht="27" customHeight="1" x14ac:dyDescent="0.2">
      <c r="A1279" s="21">
        <v>1274</v>
      </c>
      <c r="B1279" s="22">
        <v>45562</v>
      </c>
      <c r="C1279" s="23" t="s">
        <v>2669</v>
      </c>
      <c r="D1279" s="24" t="s">
        <v>23</v>
      </c>
      <c r="E1279" s="9" t="s">
        <v>2670</v>
      </c>
      <c r="F1279" s="25">
        <v>745228</v>
      </c>
      <c r="G1279" s="25">
        <v>59618</v>
      </c>
      <c r="H1279" s="25">
        <f t="shared" si="21"/>
        <v>804846</v>
      </c>
      <c r="I1279" s="12"/>
      <c r="J1279" s="12"/>
      <c r="K1279" s="81"/>
      <c r="L1279" s="12"/>
      <c r="M1279" s="81"/>
      <c r="N1279" s="81"/>
      <c r="O1279" s="81"/>
      <c r="P1279" s="12"/>
      <c r="Q1279" s="12"/>
      <c r="R1279" s="12"/>
      <c r="S1279" s="12"/>
    </row>
    <row r="1280" spans="1:19" s="27" customFormat="1" ht="27" customHeight="1" x14ac:dyDescent="0.2">
      <c r="A1280" s="21">
        <v>1275</v>
      </c>
      <c r="B1280" s="22">
        <v>45562</v>
      </c>
      <c r="C1280" s="23" t="s">
        <v>2671</v>
      </c>
      <c r="D1280" s="24" t="s">
        <v>23</v>
      </c>
      <c r="E1280" s="9" t="s">
        <v>2672</v>
      </c>
      <c r="F1280" s="25">
        <v>1013832</v>
      </c>
      <c r="G1280" s="25">
        <v>81107</v>
      </c>
      <c r="H1280" s="25">
        <f t="shared" si="21"/>
        <v>1094939</v>
      </c>
      <c r="I1280" s="12"/>
      <c r="J1280" s="12"/>
      <c r="K1280" s="81"/>
      <c r="L1280" s="12"/>
      <c r="M1280" s="81"/>
      <c r="N1280" s="81"/>
      <c r="O1280" s="81"/>
      <c r="P1280" s="12"/>
      <c r="Q1280" s="12"/>
      <c r="R1280" s="12"/>
      <c r="S1280" s="12"/>
    </row>
    <row r="1281" spans="1:19" s="27" customFormat="1" ht="27" customHeight="1" x14ac:dyDescent="0.2">
      <c r="A1281" s="21">
        <v>1276</v>
      </c>
      <c r="B1281" s="22">
        <v>45562</v>
      </c>
      <c r="C1281" s="23" t="s">
        <v>2673</v>
      </c>
      <c r="D1281" s="24" t="s">
        <v>23</v>
      </c>
      <c r="E1281" s="9" t="s">
        <v>2674</v>
      </c>
      <c r="F1281" s="25">
        <v>737956</v>
      </c>
      <c r="G1281" s="25">
        <v>59036</v>
      </c>
      <c r="H1281" s="25">
        <f t="shared" si="21"/>
        <v>796992</v>
      </c>
      <c r="I1281" s="12"/>
      <c r="J1281" s="12"/>
      <c r="K1281" s="81"/>
      <c r="L1281" s="12"/>
      <c r="M1281" s="81"/>
      <c r="N1281" s="81"/>
      <c r="O1281" s="81"/>
      <c r="P1281" s="12"/>
      <c r="Q1281" s="12"/>
      <c r="R1281" s="12"/>
      <c r="S1281" s="12"/>
    </row>
    <row r="1282" spans="1:19" s="27" customFormat="1" ht="27" customHeight="1" x14ac:dyDescent="0.2">
      <c r="A1282" s="21">
        <v>1277</v>
      </c>
      <c r="B1282" s="22">
        <v>45562</v>
      </c>
      <c r="C1282" s="23" t="s">
        <v>2675</v>
      </c>
      <c r="D1282" s="24" t="s">
        <v>23</v>
      </c>
      <c r="E1282" s="9" t="s">
        <v>2676</v>
      </c>
      <c r="F1282" s="25">
        <v>737956</v>
      </c>
      <c r="G1282" s="25">
        <v>59036</v>
      </c>
      <c r="H1282" s="25">
        <f t="shared" si="21"/>
        <v>796992</v>
      </c>
      <c r="I1282" s="12"/>
      <c r="J1282" s="12"/>
      <c r="K1282" s="81"/>
      <c r="L1282" s="12"/>
      <c r="M1282" s="81"/>
      <c r="N1282" s="81"/>
      <c r="O1282" s="81"/>
      <c r="P1282" s="12"/>
      <c r="Q1282" s="12"/>
      <c r="R1282" s="12"/>
      <c r="S1282" s="12"/>
    </row>
    <row r="1283" spans="1:19" s="27" customFormat="1" ht="27" customHeight="1" x14ac:dyDescent="0.2">
      <c r="A1283" s="21">
        <v>1278</v>
      </c>
      <c r="B1283" s="22">
        <v>45562</v>
      </c>
      <c r="C1283" s="23" t="s">
        <v>2677</v>
      </c>
      <c r="D1283" s="24" t="s">
        <v>23</v>
      </c>
      <c r="E1283" s="9" t="s">
        <v>2678</v>
      </c>
      <c r="F1283" s="25">
        <v>1259252</v>
      </c>
      <c r="G1283" s="25">
        <v>100740</v>
      </c>
      <c r="H1283" s="25">
        <f t="shared" si="21"/>
        <v>1359992</v>
      </c>
      <c r="I1283" s="12"/>
      <c r="J1283" s="12"/>
      <c r="K1283" s="81"/>
      <c r="L1283" s="12"/>
      <c r="M1283" s="81"/>
      <c r="N1283" s="81"/>
      <c r="O1283" s="81"/>
      <c r="P1283" s="12"/>
      <c r="Q1283" s="12"/>
      <c r="R1283" s="12"/>
      <c r="S1283" s="12"/>
    </row>
    <row r="1284" spans="1:19" s="27" customFormat="1" ht="27" customHeight="1" x14ac:dyDescent="0.2">
      <c r="A1284" s="21">
        <v>1279</v>
      </c>
      <c r="B1284" s="22">
        <v>45562</v>
      </c>
      <c r="C1284" s="23" t="s">
        <v>2679</v>
      </c>
      <c r="D1284" s="24" t="s">
        <v>23</v>
      </c>
      <c r="E1284" s="9" t="s">
        <v>2680</v>
      </c>
      <c r="F1284" s="25">
        <v>1144336</v>
      </c>
      <c r="G1284" s="25">
        <v>91547</v>
      </c>
      <c r="H1284" s="25">
        <f t="shared" si="21"/>
        <v>1235883</v>
      </c>
      <c r="I1284" s="12"/>
      <c r="J1284" s="12"/>
      <c r="K1284" s="81"/>
      <c r="L1284" s="12"/>
      <c r="M1284" s="81"/>
      <c r="N1284" s="81"/>
      <c r="O1284" s="81"/>
      <c r="P1284" s="12"/>
      <c r="Q1284" s="12"/>
      <c r="R1284" s="12"/>
      <c r="S1284" s="12"/>
    </row>
    <row r="1285" spans="1:19" s="27" customFormat="1" ht="27" customHeight="1" x14ac:dyDescent="0.2">
      <c r="A1285" s="21">
        <v>1280</v>
      </c>
      <c r="B1285" s="22">
        <v>45562</v>
      </c>
      <c r="C1285" s="23" t="s">
        <v>2681</v>
      </c>
      <c r="D1285" s="24" t="s">
        <v>23</v>
      </c>
      <c r="E1285" s="9" t="s">
        <v>2682</v>
      </c>
      <c r="F1285" s="25">
        <v>1222484</v>
      </c>
      <c r="G1285" s="25">
        <v>97799</v>
      </c>
      <c r="H1285" s="25">
        <f t="shared" ref="H1285:H1348" si="22">F1285+G1285</f>
        <v>1320283</v>
      </c>
      <c r="I1285" s="12"/>
      <c r="J1285" s="12"/>
      <c r="K1285" s="81"/>
      <c r="L1285" s="12"/>
      <c r="M1285" s="81"/>
      <c r="N1285" s="81"/>
      <c r="O1285" s="81"/>
      <c r="P1285" s="12"/>
      <c r="Q1285" s="12"/>
      <c r="R1285" s="12"/>
      <c r="S1285" s="12"/>
    </row>
    <row r="1286" spans="1:19" s="27" customFormat="1" ht="27" customHeight="1" x14ac:dyDescent="0.2">
      <c r="A1286" s="21">
        <v>1281</v>
      </c>
      <c r="B1286" s="22">
        <v>45562</v>
      </c>
      <c r="C1286" s="23" t="s">
        <v>2683</v>
      </c>
      <c r="D1286" s="24" t="s">
        <v>23</v>
      </c>
      <c r="E1286" s="9" t="s">
        <v>2684</v>
      </c>
      <c r="F1286" s="25">
        <v>1122684</v>
      </c>
      <c r="G1286" s="25">
        <v>89815</v>
      </c>
      <c r="H1286" s="25">
        <f t="shared" si="22"/>
        <v>1212499</v>
      </c>
      <c r="I1286" s="12"/>
      <c r="J1286" s="12"/>
      <c r="K1286" s="81"/>
      <c r="L1286" s="12"/>
      <c r="M1286" s="81"/>
      <c r="N1286" s="81"/>
      <c r="O1286" s="81"/>
      <c r="P1286" s="12"/>
      <c r="Q1286" s="12"/>
      <c r="R1286" s="12"/>
      <c r="S1286" s="12"/>
    </row>
    <row r="1287" spans="1:19" s="27" customFormat="1" ht="27" customHeight="1" x14ac:dyDescent="0.2">
      <c r="A1287" s="21">
        <v>1282</v>
      </c>
      <c r="B1287" s="22">
        <v>45562</v>
      </c>
      <c r="C1287" s="23" t="s">
        <v>2685</v>
      </c>
      <c r="D1287" s="24" t="s">
        <v>23</v>
      </c>
      <c r="E1287" s="9" t="s">
        <v>2686</v>
      </c>
      <c r="F1287" s="25">
        <v>960336</v>
      </c>
      <c r="G1287" s="25">
        <v>76827</v>
      </c>
      <c r="H1287" s="25">
        <f t="shared" si="22"/>
        <v>1037163</v>
      </c>
      <c r="I1287" s="12"/>
      <c r="J1287" s="12"/>
      <c r="K1287" s="81"/>
      <c r="L1287" s="12"/>
      <c r="M1287" s="81"/>
      <c r="N1287" s="81"/>
      <c r="O1287" s="81"/>
      <c r="P1287" s="12"/>
      <c r="Q1287" s="12"/>
      <c r="R1287" s="12"/>
      <c r="S1287" s="12"/>
    </row>
    <row r="1288" spans="1:19" s="27" customFormat="1" ht="27" customHeight="1" x14ac:dyDescent="0.2">
      <c r="A1288" s="21">
        <v>1283</v>
      </c>
      <c r="B1288" s="22">
        <v>45562</v>
      </c>
      <c r="C1288" s="23" t="s">
        <v>2687</v>
      </c>
      <c r="D1288" s="24" t="s">
        <v>23</v>
      </c>
      <c r="E1288" s="9" t="s">
        <v>2688</v>
      </c>
      <c r="F1288" s="25">
        <v>1139940</v>
      </c>
      <c r="G1288" s="25">
        <v>91195</v>
      </c>
      <c r="H1288" s="25">
        <f t="shared" si="22"/>
        <v>1231135</v>
      </c>
      <c r="I1288" s="12"/>
      <c r="J1288" s="12"/>
      <c r="K1288" s="81"/>
      <c r="L1288" s="12"/>
      <c r="M1288" s="81"/>
      <c r="N1288" s="81"/>
      <c r="O1288" s="81"/>
      <c r="P1288" s="12"/>
      <c r="Q1288" s="12"/>
      <c r="R1288" s="12"/>
      <c r="S1288" s="12"/>
    </row>
    <row r="1289" spans="1:19" s="27" customFormat="1" ht="27" customHeight="1" x14ac:dyDescent="0.2">
      <c r="A1289" s="21">
        <v>1284</v>
      </c>
      <c r="B1289" s="22">
        <v>45562</v>
      </c>
      <c r="C1289" s="23" t="s">
        <v>2689</v>
      </c>
      <c r="D1289" s="24" t="s">
        <v>23</v>
      </c>
      <c r="E1289" s="9" t="s">
        <v>2690</v>
      </c>
      <c r="F1289" s="25">
        <v>1011104</v>
      </c>
      <c r="G1289" s="25">
        <v>80888</v>
      </c>
      <c r="H1289" s="25">
        <f t="shared" si="22"/>
        <v>1091992</v>
      </c>
      <c r="I1289" s="12"/>
      <c r="J1289" s="12"/>
      <c r="K1289" s="81"/>
      <c r="L1289" s="12"/>
      <c r="M1289" s="81"/>
      <c r="N1289" s="81"/>
      <c r="O1289" s="81"/>
      <c r="P1289" s="12"/>
      <c r="Q1289" s="12"/>
      <c r="R1289" s="12"/>
      <c r="S1289" s="12"/>
    </row>
    <row r="1290" spans="1:19" s="27" customFormat="1" ht="27" customHeight="1" x14ac:dyDescent="0.2">
      <c r="A1290" s="21">
        <v>1285</v>
      </c>
      <c r="B1290" s="22">
        <v>45562</v>
      </c>
      <c r="C1290" s="23" t="s">
        <v>2691</v>
      </c>
      <c r="D1290" s="24" t="s">
        <v>23</v>
      </c>
      <c r="E1290" s="9" t="s">
        <v>2692</v>
      </c>
      <c r="F1290" s="25">
        <v>737956</v>
      </c>
      <c r="G1290" s="25">
        <v>59036</v>
      </c>
      <c r="H1290" s="25">
        <f t="shared" si="22"/>
        <v>796992</v>
      </c>
      <c r="I1290" s="12"/>
      <c r="J1290" s="12"/>
      <c r="K1290" s="81"/>
      <c r="L1290" s="12"/>
      <c r="M1290" s="81"/>
      <c r="N1290" s="81"/>
      <c r="O1290" s="81"/>
      <c r="P1290" s="12"/>
      <c r="Q1290" s="12"/>
      <c r="R1290" s="12"/>
      <c r="S1290" s="12"/>
    </row>
    <row r="1291" spans="1:19" s="27" customFormat="1" ht="27" customHeight="1" x14ac:dyDescent="0.2">
      <c r="A1291" s="21">
        <v>1286</v>
      </c>
      <c r="B1291" s="22">
        <v>45562</v>
      </c>
      <c r="C1291" s="23" t="s">
        <v>2693</v>
      </c>
      <c r="D1291" s="24" t="s">
        <v>23</v>
      </c>
      <c r="E1291" s="9" t="s">
        <v>2694</v>
      </c>
      <c r="F1291" s="25">
        <v>975452</v>
      </c>
      <c r="G1291" s="25">
        <v>78036</v>
      </c>
      <c r="H1291" s="25">
        <f t="shared" si="22"/>
        <v>1053488</v>
      </c>
      <c r="I1291" s="12"/>
      <c r="J1291" s="12"/>
      <c r="K1291" s="81"/>
      <c r="L1291" s="12"/>
      <c r="M1291" s="81"/>
      <c r="N1291" s="81"/>
      <c r="O1291" s="81"/>
      <c r="P1291" s="12"/>
      <c r="Q1291" s="12"/>
      <c r="R1291" s="12"/>
      <c r="S1291" s="12"/>
    </row>
    <row r="1292" spans="1:19" s="27" customFormat="1" ht="27" customHeight="1" x14ac:dyDescent="0.2">
      <c r="A1292" s="21">
        <v>1287</v>
      </c>
      <c r="B1292" s="22">
        <v>45562</v>
      </c>
      <c r="C1292" s="23" t="s">
        <v>2695</v>
      </c>
      <c r="D1292" s="24" t="s">
        <v>23</v>
      </c>
      <c r="E1292" s="9" t="s">
        <v>2696</v>
      </c>
      <c r="F1292" s="25">
        <v>938684</v>
      </c>
      <c r="G1292" s="25">
        <v>75095</v>
      </c>
      <c r="H1292" s="25">
        <f t="shared" si="22"/>
        <v>1013779</v>
      </c>
      <c r="I1292" s="12"/>
      <c r="J1292" s="12"/>
      <c r="K1292" s="81"/>
      <c r="L1292" s="12"/>
      <c r="M1292" s="81"/>
      <c r="N1292" s="81"/>
      <c r="O1292" s="81"/>
      <c r="P1292" s="12"/>
      <c r="Q1292" s="12"/>
      <c r="R1292" s="12"/>
      <c r="S1292" s="12"/>
    </row>
    <row r="1293" spans="1:19" s="27" customFormat="1" ht="27" customHeight="1" x14ac:dyDescent="0.2">
      <c r="A1293" s="21">
        <v>1288</v>
      </c>
      <c r="B1293" s="22">
        <v>45562</v>
      </c>
      <c r="C1293" s="23" t="s">
        <v>2697</v>
      </c>
      <c r="D1293" s="24" t="s">
        <v>23</v>
      </c>
      <c r="E1293" s="9" t="s">
        <v>2698</v>
      </c>
      <c r="F1293" s="25">
        <v>1031680</v>
      </c>
      <c r="G1293" s="25">
        <v>82534</v>
      </c>
      <c r="H1293" s="25">
        <f t="shared" si="22"/>
        <v>1114214</v>
      </c>
      <c r="I1293" s="12"/>
      <c r="J1293" s="12"/>
      <c r="K1293" s="81"/>
      <c r="L1293" s="12"/>
      <c r="M1293" s="81"/>
      <c r="N1293" s="81"/>
      <c r="O1293" s="81"/>
      <c r="P1293" s="12"/>
      <c r="Q1293" s="12"/>
      <c r="R1293" s="12"/>
      <c r="S1293" s="12"/>
    </row>
    <row r="1294" spans="1:19" s="27" customFormat="1" ht="27" customHeight="1" x14ac:dyDescent="0.2">
      <c r="A1294" s="21">
        <v>1289</v>
      </c>
      <c r="B1294" s="22">
        <v>45562</v>
      </c>
      <c r="C1294" s="23" t="s">
        <v>2699</v>
      </c>
      <c r="D1294" s="24" t="s">
        <v>23</v>
      </c>
      <c r="E1294" s="9" t="s">
        <v>2700</v>
      </c>
      <c r="F1294" s="25">
        <v>716832</v>
      </c>
      <c r="G1294" s="25">
        <v>57347</v>
      </c>
      <c r="H1294" s="25">
        <f t="shared" si="22"/>
        <v>774179</v>
      </c>
      <c r="I1294" s="12"/>
      <c r="J1294" s="12"/>
      <c r="K1294" s="81"/>
      <c r="L1294" s="12"/>
      <c r="M1294" s="81"/>
      <c r="N1294" s="81"/>
      <c r="O1294" s="81"/>
      <c r="P1294" s="12"/>
      <c r="Q1294" s="12"/>
      <c r="R1294" s="12"/>
      <c r="S1294" s="12"/>
    </row>
    <row r="1295" spans="1:19" s="27" customFormat="1" ht="27" customHeight="1" x14ac:dyDescent="0.2">
      <c r="A1295" s="21">
        <v>1290</v>
      </c>
      <c r="B1295" s="22">
        <v>45562</v>
      </c>
      <c r="C1295" s="23" t="s">
        <v>2701</v>
      </c>
      <c r="D1295" s="24" t="s">
        <v>23</v>
      </c>
      <c r="E1295" s="9" t="s">
        <v>2702</v>
      </c>
      <c r="F1295" s="25">
        <v>737956</v>
      </c>
      <c r="G1295" s="25">
        <v>59036</v>
      </c>
      <c r="H1295" s="25">
        <f t="shared" si="22"/>
        <v>796992</v>
      </c>
      <c r="I1295" s="12"/>
      <c r="J1295" s="12"/>
      <c r="K1295" s="81"/>
      <c r="L1295" s="12"/>
      <c r="M1295" s="81"/>
      <c r="N1295" s="81"/>
      <c r="O1295" s="81"/>
      <c r="P1295" s="12"/>
      <c r="Q1295" s="12"/>
      <c r="R1295" s="12"/>
      <c r="S1295" s="12"/>
    </row>
    <row r="1296" spans="1:19" s="27" customFormat="1" ht="27" customHeight="1" x14ac:dyDescent="0.2">
      <c r="A1296" s="21">
        <v>1291</v>
      </c>
      <c r="B1296" s="22">
        <v>45562</v>
      </c>
      <c r="C1296" s="23" t="s">
        <v>2703</v>
      </c>
      <c r="D1296" s="24" t="s">
        <v>23</v>
      </c>
      <c r="E1296" s="9" t="s">
        <v>2704</v>
      </c>
      <c r="F1296" s="25">
        <v>737956</v>
      </c>
      <c r="G1296" s="25">
        <v>59036</v>
      </c>
      <c r="H1296" s="25">
        <f t="shared" si="22"/>
        <v>796992</v>
      </c>
      <c r="I1296" s="12"/>
      <c r="J1296" s="12"/>
      <c r="K1296" s="81"/>
      <c r="L1296" s="12"/>
      <c r="M1296" s="81"/>
      <c r="N1296" s="81"/>
      <c r="O1296" s="81"/>
      <c r="P1296" s="12"/>
      <c r="Q1296" s="12"/>
      <c r="R1296" s="12"/>
      <c r="S1296" s="12"/>
    </row>
    <row r="1297" spans="1:19" s="27" customFormat="1" ht="27" customHeight="1" x14ac:dyDescent="0.2">
      <c r="A1297" s="21">
        <v>1292</v>
      </c>
      <c r="B1297" s="22">
        <v>45562</v>
      </c>
      <c r="C1297" s="23" t="s">
        <v>2705</v>
      </c>
      <c r="D1297" s="24" t="s">
        <v>23</v>
      </c>
      <c r="E1297" s="9" t="s">
        <v>2706</v>
      </c>
      <c r="F1297" s="25">
        <v>960336</v>
      </c>
      <c r="G1297" s="25">
        <v>76827</v>
      </c>
      <c r="H1297" s="25">
        <f t="shared" si="22"/>
        <v>1037163</v>
      </c>
      <c r="I1297" s="12"/>
      <c r="J1297" s="12"/>
      <c r="K1297" s="81"/>
      <c r="L1297" s="12"/>
      <c r="M1297" s="81"/>
      <c r="N1297" s="81"/>
      <c r="O1297" s="81"/>
      <c r="P1297" s="12"/>
      <c r="Q1297" s="12"/>
      <c r="R1297" s="12"/>
      <c r="S1297" s="12"/>
    </row>
    <row r="1298" spans="1:19" s="27" customFormat="1" ht="27" customHeight="1" x14ac:dyDescent="0.2">
      <c r="A1298" s="21">
        <v>1293</v>
      </c>
      <c r="B1298" s="22">
        <v>45562</v>
      </c>
      <c r="C1298" s="23" t="s">
        <v>2707</v>
      </c>
      <c r="D1298" s="24" t="s">
        <v>23</v>
      </c>
      <c r="E1298" s="9" t="s">
        <v>2708</v>
      </c>
      <c r="F1298" s="25">
        <v>716832</v>
      </c>
      <c r="G1298" s="25">
        <v>57347</v>
      </c>
      <c r="H1298" s="25">
        <f t="shared" si="22"/>
        <v>774179</v>
      </c>
      <c r="I1298" s="12"/>
      <c r="J1298" s="12"/>
      <c r="K1298" s="81"/>
      <c r="L1298" s="12"/>
      <c r="M1298" s="81"/>
      <c r="N1298" s="81"/>
      <c r="O1298" s="81"/>
      <c r="P1298" s="12"/>
      <c r="Q1298" s="12"/>
      <c r="R1298" s="12"/>
      <c r="S1298" s="12"/>
    </row>
    <row r="1299" spans="1:19" s="27" customFormat="1" ht="27" customHeight="1" x14ac:dyDescent="0.2">
      <c r="A1299" s="21">
        <v>1294</v>
      </c>
      <c r="B1299" s="22">
        <v>45562</v>
      </c>
      <c r="C1299" s="23" t="s">
        <v>2709</v>
      </c>
      <c r="D1299" s="24" t="s">
        <v>23</v>
      </c>
      <c r="E1299" s="9" t="s">
        <v>2710</v>
      </c>
      <c r="F1299" s="25">
        <v>737956</v>
      </c>
      <c r="G1299" s="25">
        <v>59036</v>
      </c>
      <c r="H1299" s="25">
        <f t="shared" si="22"/>
        <v>796992</v>
      </c>
      <c r="I1299" s="12"/>
      <c r="J1299" s="12"/>
      <c r="K1299" s="81"/>
      <c r="L1299" s="12"/>
      <c r="M1299" s="81"/>
      <c r="N1299" s="81"/>
      <c r="O1299" s="81"/>
      <c r="P1299" s="12"/>
      <c r="Q1299" s="12"/>
      <c r="R1299" s="12"/>
      <c r="S1299" s="12"/>
    </row>
    <row r="1300" spans="1:19" s="27" customFormat="1" ht="27" customHeight="1" x14ac:dyDescent="0.2">
      <c r="A1300" s="21">
        <v>1295</v>
      </c>
      <c r="B1300" s="22">
        <v>45562</v>
      </c>
      <c r="C1300" s="23" t="s">
        <v>2711</v>
      </c>
      <c r="D1300" s="24" t="s">
        <v>23</v>
      </c>
      <c r="E1300" s="9" t="s">
        <v>2712</v>
      </c>
      <c r="F1300" s="25">
        <v>737956</v>
      </c>
      <c r="G1300" s="25">
        <v>59036</v>
      </c>
      <c r="H1300" s="25">
        <f t="shared" si="22"/>
        <v>796992</v>
      </c>
      <c r="I1300" s="12"/>
      <c r="J1300" s="12"/>
      <c r="K1300" s="81"/>
      <c r="L1300" s="12"/>
      <c r="M1300" s="81"/>
      <c r="N1300" s="81"/>
      <c r="O1300" s="81"/>
      <c r="P1300" s="12"/>
      <c r="Q1300" s="12"/>
      <c r="R1300" s="12"/>
      <c r="S1300" s="12"/>
    </row>
    <row r="1301" spans="1:19" s="27" customFormat="1" ht="27" customHeight="1" x14ac:dyDescent="0.2">
      <c r="A1301" s="21">
        <v>1296</v>
      </c>
      <c r="B1301" s="22">
        <v>45562</v>
      </c>
      <c r="C1301" s="23" t="s">
        <v>2713</v>
      </c>
      <c r="D1301" s="24" t="s">
        <v>23</v>
      </c>
      <c r="E1301" s="9" t="s">
        <v>2714</v>
      </c>
      <c r="F1301" s="25">
        <v>737956</v>
      </c>
      <c r="G1301" s="25">
        <v>59036</v>
      </c>
      <c r="H1301" s="25">
        <f t="shared" si="22"/>
        <v>796992</v>
      </c>
      <c r="I1301" s="12"/>
      <c r="J1301" s="12"/>
      <c r="K1301" s="81"/>
      <c r="L1301" s="12"/>
      <c r="M1301" s="81"/>
      <c r="N1301" s="81"/>
      <c r="O1301" s="81"/>
      <c r="P1301" s="12"/>
      <c r="Q1301" s="12"/>
      <c r="R1301" s="12"/>
      <c r="S1301" s="12"/>
    </row>
    <row r="1302" spans="1:19" s="27" customFormat="1" ht="27" customHeight="1" x14ac:dyDescent="0.2">
      <c r="A1302" s="21">
        <v>1297</v>
      </c>
      <c r="B1302" s="22">
        <v>45562</v>
      </c>
      <c r="C1302" s="23" t="s">
        <v>2715</v>
      </c>
      <c r="D1302" s="24" t="s">
        <v>23</v>
      </c>
      <c r="E1302" s="9" t="s">
        <v>2716</v>
      </c>
      <c r="F1302" s="25">
        <v>1256524</v>
      </c>
      <c r="G1302" s="25">
        <v>100522</v>
      </c>
      <c r="H1302" s="25">
        <f t="shared" si="22"/>
        <v>1357046</v>
      </c>
      <c r="I1302" s="12"/>
      <c r="J1302" s="12"/>
      <c r="K1302" s="81"/>
      <c r="L1302" s="12"/>
      <c r="M1302" s="81"/>
      <c r="N1302" s="81"/>
      <c r="O1302" s="81"/>
      <c r="P1302" s="12"/>
      <c r="Q1302" s="12"/>
      <c r="R1302" s="12"/>
      <c r="S1302" s="12"/>
    </row>
    <row r="1303" spans="1:19" s="27" customFormat="1" ht="27" customHeight="1" x14ac:dyDescent="0.2">
      <c r="A1303" s="21">
        <v>1298</v>
      </c>
      <c r="B1303" s="22">
        <v>45562</v>
      </c>
      <c r="C1303" s="23" t="s">
        <v>2717</v>
      </c>
      <c r="D1303" s="24" t="s">
        <v>23</v>
      </c>
      <c r="E1303" s="9" t="s">
        <v>2718</v>
      </c>
      <c r="F1303" s="25">
        <v>1808488</v>
      </c>
      <c r="G1303" s="25">
        <v>144679</v>
      </c>
      <c r="H1303" s="25">
        <f t="shared" si="22"/>
        <v>1953167</v>
      </c>
      <c r="I1303" s="12"/>
      <c r="J1303" s="12"/>
      <c r="K1303" s="81"/>
      <c r="L1303" s="12"/>
      <c r="M1303" s="81"/>
      <c r="N1303" s="81"/>
      <c r="O1303" s="81"/>
      <c r="P1303" s="12"/>
      <c r="Q1303" s="12"/>
      <c r="R1303" s="12"/>
      <c r="S1303" s="12"/>
    </row>
    <row r="1304" spans="1:19" s="27" customFormat="1" ht="27" customHeight="1" x14ac:dyDescent="0.2">
      <c r="A1304" s="21">
        <v>1299</v>
      </c>
      <c r="B1304" s="22">
        <v>45562</v>
      </c>
      <c r="C1304" s="23" t="s">
        <v>2719</v>
      </c>
      <c r="D1304" s="24" t="s">
        <v>23</v>
      </c>
      <c r="E1304" s="9" t="s">
        <v>2720</v>
      </c>
      <c r="F1304" s="25">
        <v>1939864</v>
      </c>
      <c r="G1304" s="25">
        <v>155189</v>
      </c>
      <c r="H1304" s="25">
        <f t="shared" si="22"/>
        <v>2095053</v>
      </c>
      <c r="I1304" s="12"/>
      <c r="J1304" s="12"/>
      <c r="K1304" s="81"/>
      <c r="L1304" s="12"/>
      <c r="M1304" s="81"/>
      <c r="N1304" s="81"/>
      <c r="O1304" s="81"/>
      <c r="P1304" s="12"/>
      <c r="Q1304" s="12"/>
      <c r="R1304" s="12"/>
      <c r="S1304" s="12"/>
    </row>
    <row r="1305" spans="1:19" s="27" customFormat="1" ht="27" customHeight="1" x14ac:dyDescent="0.2">
      <c r="A1305" s="21">
        <v>1300</v>
      </c>
      <c r="B1305" s="22">
        <v>45562</v>
      </c>
      <c r="C1305" s="23" t="s">
        <v>2721</v>
      </c>
      <c r="D1305" s="24" t="s">
        <v>23</v>
      </c>
      <c r="E1305" s="9" t="s">
        <v>2722</v>
      </c>
      <c r="F1305" s="25">
        <v>989452</v>
      </c>
      <c r="G1305" s="25">
        <v>79156</v>
      </c>
      <c r="H1305" s="25">
        <f t="shared" si="22"/>
        <v>1068608</v>
      </c>
      <c r="I1305" s="12"/>
      <c r="J1305" s="12"/>
      <c r="K1305" s="81"/>
      <c r="L1305" s="12"/>
      <c r="M1305" s="81"/>
      <c r="N1305" s="81"/>
      <c r="O1305" s="81"/>
      <c r="P1305" s="12"/>
      <c r="Q1305" s="12"/>
      <c r="R1305" s="12"/>
      <c r="S1305" s="12"/>
    </row>
    <row r="1306" spans="1:19" s="27" customFormat="1" ht="27" customHeight="1" x14ac:dyDescent="0.2">
      <c r="A1306" s="21">
        <v>1301</v>
      </c>
      <c r="B1306" s="22">
        <v>45562</v>
      </c>
      <c r="C1306" s="23" t="s">
        <v>2723</v>
      </c>
      <c r="D1306" s="24" t="s">
        <v>23</v>
      </c>
      <c r="E1306" s="9" t="s">
        <v>2724</v>
      </c>
      <c r="F1306" s="25">
        <v>1642864</v>
      </c>
      <c r="G1306" s="25">
        <v>131429</v>
      </c>
      <c r="H1306" s="25">
        <f t="shared" si="22"/>
        <v>1774293</v>
      </c>
      <c r="I1306" s="12"/>
      <c r="J1306" s="12"/>
      <c r="K1306" s="81"/>
      <c r="L1306" s="12"/>
      <c r="M1306" s="81"/>
      <c r="N1306" s="81"/>
      <c r="O1306" s="81"/>
      <c r="P1306" s="12"/>
      <c r="Q1306" s="12"/>
      <c r="R1306" s="12"/>
      <c r="S1306" s="12"/>
    </row>
    <row r="1307" spans="1:19" s="27" customFormat="1" ht="27" customHeight="1" x14ac:dyDescent="0.2">
      <c r="A1307" s="21">
        <v>1302</v>
      </c>
      <c r="B1307" s="22">
        <v>45562</v>
      </c>
      <c r="C1307" s="23" t="s">
        <v>2725</v>
      </c>
      <c r="D1307" s="24" t="s">
        <v>23</v>
      </c>
      <c r="E1307" s="9" t="s">
        <v>2726</v>
      </c>
      <c r="F1307" s="25">
        <v>1273252</v>
      </c>
      <c r="G1307" s="25">
        <v>101860</v>
      </c>
      <c r="H1307" s="25">
        <f t="shared" si="22"/>
        <v>1375112</v>
      </c>
      <c r="I1307" s="12"/>
      <c r="J1307" s="12"/>
      <c r="K1307" s="81"/>
      <c r="L1307" s="12"/>
      <c r="M1307" s="81"/>
      <c r="N1307" s="81"/>
      <c r="O1307" s="81"/>
      <c r="P1307" s="12"/>
      <c r="Q1307" s="12"/>
      <c r="R1307" s="12"/>
      <c r="S1307" s="12"/>
    </row>
    <row r="1308" spans="1:19" s="27" customFormat="1" ht="27" customHeight="1" x14ac:dyDescent="0.2">
      <c r="A1308" s="21">
        <v>1303</v>
      </c>
      <c r="B1308" s="22">
        <v>45562</v>
      </c>
      <c r="C1308" s="23" t="s">
        <v>2727</v>
      </c>
      <c r="D1308" s="24" t="s">
        <v>23</v>
      </c>
      <c r="E1308" s="9" t="s">
        <v>2728</v>
      </c>
      <c r="F1308" s="25">
        <v>914832</v>
      </c>
      <c r="G1308" s="25">
        <v>73187</v>
      </c>
      <c r="H1308" s="25">
        <f t="shared" si="22"/>
        <v>988019</v>
      </c>
      <c r="I1308" s="12"/>
      <c r="J1308" s="12"/>
      <c r="K1308" s="81"/>
      <c r="L1308" s="12"/>
      <c r="M1308" s="81"/>
      <c r="N1308" s="81"/>
      <c r="O1308" s="81"/>
      <c r="P1308" s="12"/>
      <c r="Q1308" s="12"/>
      <c r="R1308" s="12"/>
      <c r="S1308" s="12"/>
    </row>
    <row r="1309" spans="1:19" s="27" customFormat="1" ht="27" customHeight="1" x14ac:dyDescent="0.2">
      <c r="A1309" s="21">
        <v>1304</v>
      </c>
      <c r="B1309" s="22">
        <v>45562</v>
      </c>
      <c r="C1309" s="23" t="s">
        <v>2729</v>
      </c>
      <c r="D1309" s="24" t="s">
        <v>23</v>
      </c>
      <c r="E1309" s="9" t="s">
        <v>2730</v>
      </c>
      <c r="F1309" s="25">
        <v>2123864</v>
      </c>
      <c r="G1309" s="25">
        <v>169909</v>
      </c>
      <c r="H1309" s="25">
        <f t="shared" si="22"/>
        <v>2293773</v>
      </c>
      <c r="I1309" s="12"/>
      <c r="J1309" s="12"/>
      <c r="K1309" s="81"/>
      <c r="L1309" s="12"/>
      <c r="M1309" s="81"/>
      <c r="N1309" s="81"/>
      <c r="O1309" s="81"/>
      <c r="P1309" s="12"/>
      <c r="Q1309" s="12"/>
      <c r="R1309" s="12"/>
      <c r="S1309" s="12"/>
    </row>
    <row r="1310" spans="1:19" s="27" customFormat="1" ht="27" customHeight="1" x14ac:dyDescent="0.2">
      <c r="A1310" s="21">
        <v>1305</v>
      </c>
      <c r="B1310" s="22">
        <v>45562</v>
      </c>
      <c r="C1310" s="23" t="s">
        <v>2731</v>
      </c>
      <c r="D1310" s="24" t="s">
        <v>23</v>
      </c>
      <c r="E1310" s="9" t="s">
        <v>2732</v>
      </c>
      <c r="F1310" s="25">
        <v>1603285</v>
      </c>
      <c r="G1310" s="25">
        <v>128263</v>
      </c>
      <c r="H1310" s="25">
        <f t="shared" si="22"/>
        <v>1731548</v>
      </c>
      <c r="I1310" s="12"/>
      <c r="J1310" s="12"/>
      <c r="K1310" s="81"/>
      <c r="L1310" s="12"/>
      <c r="M1310" s="81"/>
      <c r="N1310" s="81"/>
      <c r="O1310" s="81"/>
      <c r="P1310" s="12"/>
      <c r="Q1310" s="12"/>
      <c r="R1310" s="12"/>
      <c r="S1310" s="12"/>
    </row>
    <row r="1311" spans="1:19" s="27" customFormat="1" ht="27" customHeight="1" x14ac:dyDescent="0.2">
      <c r="A1311" s="21">
        <v>1306</v>
      </c>
      <c r="B1311" s="22">
        <v>45562</v>
      </c>
      <c r="C1311" s="23" t="s">
        <v>2733</v>
      </c>
      <c r="D1311" s="24" t="s">
        <v>23</v>
      </c>
      <c r="E1311" s="9" t="s">
        <v>2734</v>
      </c>
      <c r="F1311" s="25">
        <v>2346710</v>
      </c>
      <c r="G1311" s="25">
        <v>187737</v>
      </c>
      <c r="H1311" s="25">
        <f t="shared" si="22"/>
        <v>2534447</v>
      </c>
      <c r="I1311" s="12"/>
      <c r="J1311" s="12"/>
      <c r="K1311" s="81"/>
      <c r="L1311" s="12"/>
      <c r="M1311" s="81"/>
      <c r="N1311" s="81"/>
      <c r="O1311" s="81"/>
      <c r="P1311" s="12"/>
      <c r="Q1311" s="12"/>
      <c r="R1311" s="12"/>
      <c r="S1311" s="12"/>
    </row>
    <row r="1312" spans="1:19" s="27" customFormat="1" ht="27" customHeight="1" x14ac:dyDescent="0.2">
      <c r="A1312" s="21">
        <v>1307</v>
      </c>
      <c r="B1312" s="22">
        <v>45562</v>
      </c>
      <c r="C1312" s="23" t="s">
        <v>2735</v>
      </c>
      <c r="D1312" s="24" t="s">
        <v>23</v>
      </c>
      <c r="E1312" s="9" t="s">
        <v>2736</v>
      </c>
      <c r="F1312" s="25">
        <v>1844890</v>
      </c>
      <c r="G1312" s="25">
        <v>147591</v>
      </c>
      <c r="H1312" s="25">
        <f t="shared" si="22"/>
        <v>1992481</v>
      </c>
      <c r="I1312" s="12"/>
      <c r="J1312" s="12"/>
      <c r="K1312" s="81"/>
      <c r="L1312" s="12"/>
      <c r="M1312" s="81"/>
      <c r="N1312" s="81"/>
      <c r="O1312" s="81"/>
      <c r="P1312" s="12"/>
      <c r="Q1312" s="12"/>
      <c r="R1312" s="12"/>
      <c r="S1312" s="12"/>
    </row>
    <row r="1313" spans="1:19" s="27" customFormat="1" ht="27" customHeight="1" x14ac:dyDescent="0.2">
      <c r="A1313" s="21">
        <v>1308</v>
      </c>
      <c r="B1313" s="22">
        <v>45562</v>
      </c>
      <c r="C1313" s="23" t="s">
        <v>2737</v>
      </c>
      <c r="D1313" s="24" t="s">
        <v>23</v>
      </c>
      <c r="E1313" s="9" t="s">
        <v>2738</v>
      </c>
      <c r="F1313" s="25">
        <v>922445</v>
      </c>
      <c r="G1313" s="25">
        <v>73796</v>
      </c>
      <c r="H1313" s="25">
        <f t="shared" si="22"/>
        <v>996241</v>
      </c>
      <c r="I1313" s="12"/>
      <c r="J1313" s="12"/>
      <c r="K1313" s="81"/>
      <c r="L1313" s="12"/>
      <c r="M1313" s="81"/>
      <c r="N1313" s="81"/>
      <c r="O1313" s="81"/>
      <c r="P1313" s="12"/>
      <c r="Q1313" s="12"/>
      <c r="R1313" s="12"/>
      <c r="S1313" s="12"/>
    </row>
    <row r="1314" spans="1:19" s="27" customFormat="1" ht="27" customHeight="1" x14ac:dyDescent="0.2">
      <c r="A1314" s="21">
        <v>1309</v>
      </c>
      <c r="B1314" s="22">
        <v>45562</v>
      </c>
      <c r="C1314" s="23" t="s">
        <v>2739</v>
      </c>
      <c r="D1314" s="24" t="s">
        <v>23</v>
      </c>
      <c r="E1314" s="9" t="s">
        <v>877</v>
      </c>
      <c r="F1314" s="25">
        <v>813210</v>
      </c>
      <c r="G1314" s="25">
        <v>65057</v>
      </c>
      <c r="H1314" s="25">
        <f t="shared" si="22"/>
        <v>878267</v>
      </c>
      <c r="I1314" s="12"/>
      <c r="J1314" s="12"/>
      <c r="K1314" s="81"/>
      <c r="L1314" s="12"/>
      <c r="M1314" s="81"/>
      <c r="N1314" s="81"/>
      <c r="O1314" s="81"/>
      <c r="P1314" s="12"/>
      <c r="Q1314" s="12"/>
      <c r="R1314" s="12"/>
      <c r="S1314" s="12"/>
    </row>
    <row r="1315" spans="1:19" s="27" customFormat="1" ht="27" customHeight="1" x14ac:dyDescent="0.2">
      <c r="A1315" s="21">
        <v>1310</v>
      </c>
      <c r="B1315" s="22">
        <v>45562</v>
      </c>
      <c r="C1315" s="23" t="s">
        <v>2740</v>
      </c>
      <c r="D1315" s="24" t="s">
        <v>23</v>
      </c>
      <c r="E1315" s="9" t="s">
        <v>2741</v>
      </c>
      <c r="F1315" s="25">
        <v>1186192</v>
      </c>
      <c r="G1315" s="25">
        <v>94895</v>
      </c>
      <c r="H1315" s="25">
        <f t="shared" si="22"/>
        <v>1281087</v>
      </c>
      <c r="I1315" s="12"/>
      <c r="J1315" s="12"/>
      <c r="K1315" s="81"/>
      <c r="L1315" s="12"/>
      <c r="M1315" s="81"/>
      <c r="N1315" s="81"/>
      <c r="O1315" s="81"/>
      <c r="P1315" s="12"/>
      <c r="Q1315" s="12"/>
      <c r="R1315" s="12"/>
      <c r="S1315" s="12"/>
    </row>
    <row r="1316" spans="1:19" s="27" customFormat="1" ht="27" customHeight="1" x14ac:dyDescent="0.2">
      <c r="A1316" s="21">
        <v>1311</v>
      </c>
      <c r="B1316" s="22">
        <v>45562</v>
      </c>
      <c r="C1316" s="23" t="s">
        <v>2742</v>
      </c>
      <c r="D1316" s="24" t="s">
        <v>23</v>
      </c>
      <c r="E1316" s="9" t="s">
        <v>2743</v>
      </c>
      <c r="F1316" s="25">
        <v>440586</v>
      </c>
      <c r="G1316" s="25">
        <v>35247</v>
      </c>
      <c r="H1316" s="25">
        <f t="shared" si="22"/>
        <v>475833</v>
      </c>
      <c r="I1316" s="12"/>
      <c r="J1316" s="12"/>
      <c r="K1316" s="81"/>
      <c r="L1316" s="12"/>
      <c r="M1316" s="81"/>
      <c r="N1316" s="81"/>
      <c r="O1316" s="81"/>
      <c r="P1316" s="12"/>
      <c r="Q1316" s="12"/>
      <c r="R1316" s="12"/>
      <c r="S1316" s="12"/>
    </row>
    <row r="1317" spans="1:19" s="27" customFormat="1" ht="27" customHeight="1" x14ac:dyDescent="0.2">
      <c r="A1317" s="21">
        <v>1312</v>
      </c>
      <c r="B1317" s="22">
        <v>45562</v>
      </c>
      <c r="C1317" s="23" t="s">
        <v>2744</v>
      </c>
      <c r="D1317" s="24" t="s">
        <v>23</v>
      </c>
      <c r="E1317" s="9" t="s">
        <v>2745</v>
      </c>
      <c r="F1317" s="25">
        <v>2242761</v>
      </c>
      <c r="G1317" s="25">
        <v>179421</v>
      </c>
      <c r="H1317" s="25">
        <f t="shared" si="22"/>
        <v>2422182</v>
      </c>
      <c r="I1317" s="12"/>
      <c r="J1317" s="12"/>
      <c r="K1317" s="81"/>
      <c r="L1317" s="12"/>
      <c r="M1317" s="81"/>
      <c r="N1317" s="81"/>
      <c r="O1317" s="81"/>
      <c r="P1317" s="12"/>
      <c r="Q1317" s="12"/>
      <c r="R1317" s="12"/>
      <c r="S1317" s="12"/>
    </row>
    <row r="1318" spans="1:19" s="27" customFormat="1" ht="27" customHeight="1" x14ac:dyDescent="0.2">
      <c r="A1318" s="21">
        <v>1313</v>
      </c>
      <c r="B1318" s="22">
        <v>45562</v>
      </c>
      <c r="C1318" s="23" t="s">
        <v>2746</v>
      </c>
      <c r="D1318" s="24" t="s">
        <v>23</v>
      </c>
      <c r="E1318" s="9" t="s">
        <v>2747</v>
      </c>
      <c r="F1318" s="25">
        <v>1886755</v>
      </c>
      <c r="G1318" s="25">
        <v>150940</v>
      </c>
      <c r="H1318" s="25">
        <f t="shared" si="22"/>
        <v>2037695</v>
      </c>
      <c r="I1318" s="12"/>
      <c r="J1318" s="12"/>
      <c r="K1318" s="81"/>
      <c r="L1318" s="12"/>
      <c r="M1318" s="81"/>
      <c r="N1318" s="81"/>
      <c r="O1318" s="81"/>
      <c r="P1318" s="12"/>
      <c r="Q1318" s="12"/>
      <c r="R1318" s="12"/>
      <c r="S1318" s="12"/>
    </row>
    <row r="1319" spans="1:19" s="27" customFormat="1" ht="27" customHeight="1" x14ac:dyDescent="0.2">
      <c r="A1319" s="21">
        <v>1314</v>
      </c>
      <c r="B1319" s="22">
        <v>45562</v>
      </c>
      <c r="C1319" s="23" t="s">
        <v>2748</v>
      </c>
      <c r="D1319" s="24" t="s">
        <v>23</v>
      </c>
      <c r="E1319" s="9" t="s">
        <v>3445</v>
      </c>
      <c r="F1319" s="25">
        <v>1930910</v>
      </c>
      <c r="G1319" s="25">
        <v>154473</v>
      </c>
      <c r="H1319" s="25">
        <f t="shared" si="22"/>
        <v>2085383</v>
      </c>
      <c r="I1319" s="12"/>
      <c r="J1319" s="12"/>
      <c r="K1319" s="81"/>
      <c r="L1319" s="12"/>
      <c r="M1319" s="81"/>
      <c r="N1319" s="81"/>
      <c r="O1319" s="81"/>
      <c r="P1319" s="12"/>
      <c r="Q1319" s="12"/>
      <c r="R1319" s="12"/>
      <c r="S1319" s="12"/>
    </row>
    <row r="1320" spans="1:19" s="27" customFormat="1" ht="27" customHeight="1" x14ac:dyDescent="0.2">
      <c r="A1320" s="21">
        <v>1315</v>
      </c>
      <c r="B1320" s="22">
        <v>45562</v>
      </c>
      <c r="C1320" s="23" t="s">
        <v>2750</v>
      </c>
      <c r="D1320" s="24" t="s">
        <v>23</v>
      </c>
      <c r="E1320" s="9" t="s">
        <v>3446</v>
      </c>
      <c r="F1320" s="25">
        <v>1616060</v>
      </c>
      <c r="G1320" s="25">
        <v>129285</v>
      </c>
      <c r="H1320" s="25">
        <f t="shared" si="22"/>
        <v>1745345</v>
      </c>
      <c r="I1320" s="12"/>
      <c r="J1320" s="12"/>
      <c r="K1320" s="81"/>
      <c r="L1320" s="12"/>
      <c r="M1320" s="81"/>
      <c r="N1320" s="81"/>
      <c r="O1320" s="81"/>
      <c r="P1320" s="12"/>
      <c r="Q1320" s="12"/>
      <c r="R1320" s="12"/>
      <c r="S1320" s="12"/>
    </row>
    <row r="1321" spans="1:19" s="27" customFormat="1" ht="27" customHeight="1" x14ac:dyDescent="0.2">
      <c r="A1321" s="21">
        <v>1316</v>
      </c>
      <c r="B1321" s="22">
        <v>45562</v>
      </c>
      <c r="C1321" s="23" t="s">
        <v>2752</v>
      </c>
      <c r="D1321" s="24" t="s">
        <v>23</v>
      </c>
      <c r="E1321" s="9" t="s">
        <v>3447</v>
      </c>
      <c r="F1321" s="25">
        <v>1831876</v>
      </c>
      <c r="G1321" s="25">
        <v>146550</v>
      </c>
      <c r="H1321" s="25">
        <f t="shared" si="22"/>
        <v>1978426</v>
      </c>
      <c r="I1321" s="12"/>
      <c r="J1321" s="12"/>
      <c r="K1321" s="81"/>
      <c r="L1321" s="12"/>
      <c r="M1321" s="81"/>
      <c r="N1321" s="81"/>
      <c r="O1321" s="81"/>
      <c r="P1321" s="12"/>
      <c r="Q1321" s="12"/>
      <c r="R1321" s="12"/>
      <c r="S1321" s="12"/>
    </row>
    <row r="1322" spans="1:19" s="27" customFormat="1" ht="27" customHeight="1" x14ac:dyDescent="0.2">
      <c r="A1322" s="21">
        <v>1317</v>
      </c>
      <c r="B1322" s="22">
        <v>45562</v>
      </c>
      <c r="C1322" s="23" t="s">
        <v>2754</v>
      </c>
      <c r="D1322" s="24" t="s">
        <v>23</v>
      </c>
      <c r="E1322" s="9" t="s">
        <v>3448</v>
      </c>
      <c r="F1322" s="25">
        <v>354750</v>
      </c>
      <c r="G1322" s="25">
        <v>28380</v>
      </c>
      <c r="H1322" s="25">
        <f t="shared" si="22"/>
        <v>383130</v>
      </c>
      <c r="I1322" s="12"/>
      <c r="J1322" s="12"/>
      <c r="K1322" s="81"/>
      <c r="L1322" s="12"/>
      <c r="M1322" s="81"/>
      <c r="N1322" s="81"/>
      <c r="O1322" s="81"/>
      <c r="P1322" s="12"/>
      <c r="Q1322" s="12"/>
      <c r="R1322" s="12"/>
      <c r="S1322" s="12"/>
    </row>
    <row r="1323" spans="1:19" s="27" customFormat="1" ht="27" customHeight="1" x14ac:dyDescent="0.2">
      <c r="A1323" s="21">
        <v>1318</v>
      </c>
      <c r="B1323" s="22">
        <v>45562</v>
      </c>
      <c r="C1323" s="23" t="s">
        <v>2756</v>
      </c>
      <c r="D1323" s="24" t="s">
        <v>23</v>
      </c>
      <c r="E1323" s="9" t="s">
        <v>3449</v>
      </c>
      <c r="F1323" s="25">
        <v>742500</v>
      </c>
      <c r="G1323" s="25">
        <v>59400</v>
      </c>
      <c r="H1323" s="25">
        <f t="shared" si="22"/>
        <v>801900</v>
      </c>
      <c r="I1323" s="12"/>
      <c r="J1323" s="12"/>
      <c r="K1323" s="81"/>
      <c r="L1323" s="12"/>
      <c r="M1323" s="81"/>
      <c r="N1323" s="81"/>
      <c r="O1323" s="81"/>
      <c r="P1323" s="12"/>
      <c r="Q1323" s="12"/>
      <c r="R1323" s="12"/>
      <c r="S1323" s="12"/>
    </row>
    <row r="1324" spans="1:19" s="27" customFormat="1" ht="27" customHeight="1" x14ac:dyDescent="0.2">
      <c r="A1324" s="21">
        <v>1319</v>
      </c>
      <c r="B1324" s="22">
        <v>45562</v>
      </c>
      <c r="C1324" s="23" t="s">
        <v>2758</v>
      </c>
      <c r="D1324" s="24" t="s">
        <v>23</v>
      </c>
      <c r="E1324" s="9" t="s">
        <v>3450</v>
      </c>
      <c r="F1324" s="25">
        <v>1449261</v>
      </c>
      <c r="G1324" s="25">
        <v>115941</v>
      </c>
      <c r="H1324" s="25">
        <f t="shared" si="22"/>
        <v>1565202</v>
      </c>
      <c r="I1324" s="12"/>
      <c r="J1324" s="12"/>
      <c r="K1324" s="81"/>
      <c r="L1324" s="12"/>
      <c r="M1324" s="81"/>
      <c r="N1324" s="81"/>
      <c r="O1324" s="81"/>
      <c r="P1324" s="12"/>
      <c r="Q1324" s="12"/>
      <c r="R1324" s="12"/>
      <c r="S1324" s="12"/>
    </row>
    <row r="1325" spans="1:19" s="27" customFormat="1" ht="27" customHeight="1" x14ac:dyDescent="0.2">
      <c r="A1325" s="21">
        <v>1320</v>
      </c>
      <c r="B1325" s="22">
        <v>45562</v>
      </c>
      <c r="C1325" s="23" t="s">
        <v>2760</v>
      </c>
      <c r="D1325" s="24" t="s">
        <v>23</v>
      </c>
      <c r="E1325" s="9" t="s">
        <v>3451</v>
      </c>
      <c r="F1325" s="25">
        <v>667992</v>
      </c>
      <c r="G1325" s="25">
        <v>53439</v>
      </c>
      <c r="H1325" s="25">
        <f t="shared" si="22"/>
        <v>721431</v>
      </c>
      <c r="I1325" s="12"/>
      <c r="J1325" s="12"/>
      <c r="K1325" s="81"/>
      <c r="L1325" s="12"/>
      <c r="M1325" s="81"/>
      <c r="N1325" s="81"/>
      <c r="O1325" s="81"/>
      <c r="P1325" s="12"/>
      <c r="Q1325" s="12"/>
      <c r="R1325" s="12"/>
      <c r="S1325" s="12"/>
    </row>
    <row r="1326" spans="1:19" s="27" customFormat="1" ht="27" customHeight="1" x14ac:dyDescent="0.2">
      <c r="A1326" s="21">
        <v>1321</v>
      </c>
      <c r="B1326" s="22">
        <v>45562</v>
      </c>
      <c r="C1326" s="23" t="s">
        <v>2762</v>
      </c>
      <c r="D1326" s="24" t="s">
        <v>23</v>
      </c>
      <c r="E1326" s="9" t="s">
        <v>3452</v>
      </c>
      <c r="F1326" s="25">
        <v>2400180</v>
      </c>
      <c r="G1326" s="25">
        <v>192014</v>
      </c>
      <c r="H1326" s="25">
        <f t="shared" si="22"/>
        <v>2592194</v>
      </c>
      <c r="I1326" s="12"/>
      <c r="J1326" s="12"/>
      <c r="K1326" s="81"/>
      <c r="L1326" s="12"/>
      <c r="M1326" s="81"/>
      <c r="N1326" s="81"/>
      <c r="O1326" s="81"/>
      <c r="P1326" s="12"/>
      <c r="Q1326" s="12"/>
      <c r="R1326" s="12"/>
      <c r="S1326" s="12"/>
    </row>
    <row r="1327" spans="1:19" s="27" customFormat="1" ht="27" customHeight="1" x14ac:dyDescent="0.2">
      <c r="A1327" s="21">
        <v>1322</v>
      </c>
      <c r="B1327" s="22">
        <v>45562</v>
      </c>
      <c r="C1327" s="23" t="s">
        <v>2764</v>
      </c>
      <c r="D1327" s="24" t="s">
        <v>23</v>
      </c>
      <c r="E1327" s="9" t="s">
        <v>3453</v>
      </c>
      <c r="F1327" s="25">
        <v>752730</v>
      </c>
      <c r="G1327" s="25">
        <v>60218</v>
      </c>
      <c r="H1327" s="25">
        <f t="shared" si="22"/>
        <v>812948</v>
      </c>
      <c r="I1327" s="12"/>
      <c r="J1327" s="12"/>
      <c r="K1327" s="81"/>
      <c r="L1327" s="12"/>
      <c r="M1327" s="81"/>
      <c r="N1327" s="81"/>
      <c r="O1327" s="81"/>
      <c r="P1327" s="12"/>
      <c r="Q1327" s="12"/>
      <c r="R1327" s="12"/>
      <c r="S1327" s="12"/>
    </row>
    <row r="1328" spans="1:19" s="27" customFormat="1" ht="27" customHeight="1" x14ac:dyDescent="0.2">
      <c r="A1328" s="21">
        <v>1323</v>
      </c>
      <c r="B1328" s="22">
        <v>45562</v>
      </c>
      <c r="C1328" s="23" t="s">
        <v>2766</v>
      </c>
      <c r="D1328" s="24" t="s">
        <v>23</v>
      </c>
      <c r="E1328" s="9" t="s">
        <v>3454</v>
      </c>
      <c r="F1328" s="25">
        <v>3970760</v>
      </c>
      <c r="G1328" s="25">
        <v>317661</v>
      </c>
      <c r="H1328" s="25">
        <f t="shared" si="22"/>
        <v>4288421</v>
      </c>
      <c r="I1328" s="12"/>
      <c r="J1328" s="12"/>
      <c r="K1328" s="81"/>
      <c r="L1328" s="12"/>
      <c r="M1328" s="81"/>
      <c r="N1328" s="81"/>
      <c r="O1328" s="81"/>
      <c r="P1328" s="12"/>
      <c r="Q1328" s="12"/>
      <c r="R1328" s="12"/>
      <c r="S1328" s="12"/>
    </row>
    <row r="1329" spans="1:19" s="27" customFormat="1" ht="27" customHeight="1" x14ac:dyDescent="0.2">
      <c r="A1329" s="21">
        <v>1324</v>
      </c>
      <c r="B1329" s="22">
        <v>45562</v>
      </c>
      <c r="C1329" s="23" t="s">
        <v>2768</v>
      </c>
      <c r="D1329" s="24" t="s">
        <v>23</v>
      </c>
      <c r="E1329" s="9" t="s">
        <v>3455</v>
      </c>
      <c r="F1329" s="25">
        <v>1003640</v>
      </c>
      <c r="G1329" s="25">
        <v>80291</v>
      </c>
      <c r="H1329" s="25">
        <f t="shared" si="22"/>
        <v>1083931</v>
      </c>
      <c r="I1329" s="12"/>
      <c r="J1329" s="12"/>
      <c r="K1329" s="81"/>
      <c r="L1329" s="12"/>
      <c r="M1329" s="81"/>
      <c r="N1329" s="81"/>
      <c r="O1329" s="81"/>
      <c r="P1329" s="12"/>
      <c r="Q1329" s="12"/>
      <c r="R1329" s="12"/>
      <c r="S1329" s="12"/>
    </row>
    <row r="1330" spans="1:19" s="27" customFormat="1" ht="27" customHeight="1" x14ac:dyDescent="0.2">
      <c r="A1330" s="21">
        <v>1325</v>
      </c>
      <c r="B1330" s="22">
        <v>45562</v>
      </c>
      <c r="C1330" s="23" t="s">
        <v>2770</v>
      </c>
      <c r="D1330" s="24" t="s">
        <v>23</v>
      </c>
      <c r="E1330" s="9" t="s">
        <v>3456</v>
      </c>
      <c r="F1330" s="25">
        <v>2722980</v>
      </c>
      <c r="G1330" s="25">
        <v>217838</v>
      </c>
      <c r="H1330" s="25">
        <f t="shared" si="22"/>
        <v>2940818</v>
      </c>
      <c r="I1330" s="12"/>
      <c r="J1330" s="12"/>
      <c r="K1330" s="81"/>
      <c r="L1330" s="12"/>
      <c r="M1330" s="81"/>
      <c r="N1330" s="81"/>
      <c r="O1330" s="81"/>
      <c r="P1330" s="12"/>
      <c r="Q1330" s="12"/>
      <c r="R1330" s="12"/>
      <c r="S1330" s="12"/>
    </row>
    <row r="1331" spans="1:19" s="27" customFormat="1" ht="27" customHeight="1" x14ac:dyDescent="0.2">
      <c r="A1331" s="21">
        <v>1326</v>
      </c>
      <c r="B1331" s="22">
        <v>45562</v>
      </c>
      <c r="C1331" s="23" t="s">
        <v>2772</v>
      </c>
      <c r="D1331" s="24" t="s">
        <v>23</v>
      </c>
      <c r="E1331" s="9" t="s">
        <v>3457</v>
      </c>
      <c r="F1331" s="25">
        <v>29250037</v>
      </c>
      <c r="G1331" s="25">
        <v>2340003</v>
      </c>
      <c r="H1331" s="25">
        <f t="shared" si="22"/>
        <v>31590040</v>
      </c>
      <c r="I1331" s="12"/>
      <c r="J1331" s="12"/>
      <c r="K1331" s="81"/>
      <c r="L1331" s="12"/>
      <c r="M1331" s="81"/>
      <c r="N1331" s="81"/>
      <c r="O1331" s="81"/>
      <c r="P1331" s="12"/>
      <c r="Q1331" s="12"/>
      <c r="R1331" s="12"/>
      <c r="S1331" s="12"/>
    </row>
    <row r="1332" spans="1:19" s="27" customFormat="1" ht="27" customHeight="1" x14ac:dyDescent="0.2">
      <c r="A1332" s="21">
        <v>1327</v>
      </c>
      <c r="B1332" s="22">
        <v>45562</v>
      </c>
      <c r="C1332" s="23" t="s">
        <v>2774</v>
      </c>
      <c r="D1332" s="24" t="s">
        <v>23</v>
      </c>
      <c r="E1332" s="9" t="s">
        <v>3458</v>
      </c>
      <c r="F1332" s="25">
        <v>1505460</v>
      </c>
      <c r="G1332" s="25">
        <v>120437</v>
      </c>
      <c r="H1332" s="25">
        <f t="shared" si="22"/>
        <v>1625897</v>
      </c>
      <c r="I1332" s="12"/>
      <c r="J1332" s="12"/>
      <c r="K1332" s="81"/>
      <c r="L1332" s="12"/>
      <c r="M1332" s="81"/>
      <c r="N1332" s="81"/>
      <c r="O1332" s="81"/>
      <c r="P1332" s="12"/>
      <c r="Q1332" s="12"/>
      <c r="R1332" s="12"/>
      <c r="S1332" s="12"/>
    </row>
    <row r="1333" spans="1:19" s="27" customFormat="1" ht="27" customHeight="1" x14ac:dyDescent="0.2">
      <c r="A1333" s="21">
        <v>1328</v>
      </c>
      <c r="B1333" s="22">
        <v>45562</v>
      </c>
      <c r="C1333" s="23" t="s">
        <v>2776</v>
      </c>
      <c r="D1333" s="24" t="s">
        <v>23</v>
      </c>
      <c r="E1333" s="9" t="s">
        <v>3459</v>
      </c>
      <c r="F1333" s="25">
        <v>3689780</v>
      </c>
      <c r="G1333" s="25">
        <v>295182</v>
      </c>
      <c r="H1333" s="25">
        <f t="shared" si="22"/>
        <v>3984962</v>
      </c>
      <c r="I1333" s="12"/>
      <c r="J1333" s="12"/>
      <c r="K1333" s="81"/>
      <c r="L1333" s="12"/>
      <c r="M1333" s="81"/>
      <c r="N1333" s="81"/>
      <c r="O1333" s="81"/>
      <c r="P1333" s="12"/>
      <c r="Q1333" s="12"/>
      <c r="R1333" s="12"/>
      <c r="S1333" s="12"/>
    </row>
    <row r="1334" spans="1:19" s="27" customFormat="1" ht="27" customHeight="1" x14ac:dyDescent="0.2">
      <c r="A1334" s="21">
        <v>1329</v>
      </c>
      <c r="B1334" s="22">
        <v>45562</v>
      </c>
      <c r="C1334" s="23" t="s">
        <v>2778</v>
      </c>
      <c r="D1334" s="24" t="s">
        <v>23</v>
      </c>
      <c r="E1334" s="9" t="s">
        <v>3460</v>
      </c>
      <c r="F1334" s="25">
        <v>1003640</v>
      </c>
      <c r="G1334" s="25">
        <v>80291</v>
      </c>
      <c r="H1334" s="25">
        <f t="shared" si="22"/>
        <v>1083931</v>
      </c>
      <c r="I1334" s="12"/>
      <c r="J1334" s="12"/>
      <c r="K1334" s="81"/>
      <c r="L1334" s="12"/>
      <c r="M1334" s="81"/>
      <c r="N1334" s="81"/>
      <c r="O1334" s="81"/>
      <c r="P1334" s="12"/>
      <c r="Q1334" s="12"/>
      <c r="R1334" s="12"/>
      <c r="S1334" s="12"/>
    </row>
    <row r="1335" spans="1:19" s="27" customFormat="1" ht="27" customHeight="1" x14ac:dyDescent="0.2">
      <c r="A1335" s="21">
        <v>1330</v>
      </c>
      <c r="B1335" s="22">
        <v>45562</v>
      </c>
      <c r="C1335" s="23" t="s">
        <v>2780</v>
      </c>
      <c r="D1335" s="24" t="s">
        <v>23</v>
      </c>
      <c r="E1335" s="9" t="s">
        <v>3461</v>
      </c>
      <c r="F1335" s="25">
        <v>1665870</v>
      </c>
      <c r="G1335" s="25">
        <v>133270</v>
      </c>
      <c r="H1335" s="25">
        <f t="shared" si="22"/>
        <v>1799140</v>
      </c>
      <c r="I1335" s="12"/>
      <c r="J1335" s="12"/>
      <c r="K1335" s="81"/>
      <c r="L1335" s="12"/>
      <c r="M1335" s="81"/>
      <c r="N1335" s="81"/>
      <c r="O1335" s="81"/>
      <c r="P1335" s="12"/>
      <c r="Q1335" s="12"/>
      <c r="R1335" s="12"/>
      <c r="S1335" s="12"/>
    </row>
    <row r="1336" spans="1:19" s="27" customFormat="1" ht="27" customHeight="1" x14ac:dyDescent="0.2">
      <c r="A1336" s="21">
        <v>1331</v>
      </c>
      <c r="B1336" s="22">
        <v>45562</v>
      </c>
      <c r="C1336" s="23" t="s">
        <v>2782</v>
      </c>
      <c r="D1336" s="24" t="s">
        <v>23</v>
      </c>
      <c r="E1336" s="9" t="s">
        <v>3462</v>
      </c>
      <c r="F1336" s="25">
        <v>1003640</v>
      </c>
      <c r="G1336" s="25">
        <v>80291</v>
      </c>
      <c r="H1336" s="25">
        <f t="shared" si="22"/>
        <v>1083931</v>
      </c>
      <c r="I1336" s="12"/>
      <c r="J1336" s="12"/>
      <c r="K1336" s="81"/>
      <c r="L1336" s="12"/>
      <c r="M1336" s="81"/>
      <c r="N1336" s="81"/>
      <c r="O1336" s="81"/>
      <c r="P1336" s="12"/>
      <c r="Q1336" s="12"/>
      <c r="R1336" s="12"/>
      <c r="S1336" s="12"/>
    </row>
    <row r="1337" spans="1:19" s="27" customFormat="1" ht="27" customHeight="1" x14ac:dyDescent="0.2">
      <c r="A1337" s="21">
        <v>1332</v>
      </c>
      <c r="B1337" s="22">
        <v>45562</v>
      </c>
      <c r="C1337" s="23" t="s">
        <v>2784</v>
      </c>
      <c r="D1337" s="24" t="s">
        <v>23</v>
      </c>
      <c r="E1337" s="9" t="s">
        <v>3463</v>
      </c>
      <c r="F1337" s="25">
        <v>2767335</v>
      </c>
      <c r="G1337" s="25">
        <v>221387</v>
      </c>
      <c r="H1337" s="25">
        <f t="shared" si="22"/>
        <v>2988722</v>
      </c>
      <c r="I1337" s="12"/>
      <c r="J1337" s="12"/>
      <c r="K1337" s="81"/>
      <c r="L1337" s="12"/>
      <c r="M1337" s="81"/>
      <c r="N1337" s="81"/>
      <c r="O1337" s="81"/>
      <c r="P1337" s="12"/>
      <c r="Q1337" s="12"/>
      <c r="R1337" s="12"/>
      <c r="S1337" s="12"/>
    </row>
    <row r="1338" spans="1:19" s="27" customFormat="1" ht="27" customHeight="1" x14ac:dyDescent="0.2">
      <c r="A1338" s="21">
        <v>1333</v>
      </c>
      <c r="B1338" s="22">
        <v>45562</v>
      </c>
      <c r="C1338" s="23" t="s">
        <v>2786</v>
      </c>
      <c r="D1338" s="24" t="s">
        <v>23</v>
      </c>
      <c r="E1338" s="9" t="s">
        <v>3298</v>
      </c>
      <c r="F1338" s="25">
        <v>460000</v>
      </c>
      <c r="G1338" s="25">
        <v>36800</v>
      </c>
      <c r="H1338" s="25">
        <f t="shared" si="22"/>
        <v>496800</v>
      </c>
      <c r="I1338" s="12"/>
      <c r="J1338" s="12"/>
      <c r="K1338" s="81"/>
      <c r="L1338" s="12"/>
      <c r="M1338" s="81"/>
      <c r="N1338" s="81"/>
      <c r="O1338" s="81"/>
      <c r="P1338" s="12"/>
      <c r="Q1338" s="12"/>
      <c r="R1338" s="12"/>
      <c r="S1338" s="12"/>
    </row>
    <row r="1339" spans="1:19" s="27" customFormat="1" ht="27" customHeight="1" x14ac:dyDescent="0.2">
      <c r="A1339" s="21">
        <v>1334</v>
      </c>
      <c r="B1339" s="22">
        <v>45562</v>
      </c>
      <c r="C1339" s="23" t="s">
        <v>2787</v>
      </c>
      <c r="D1339" s="24" t="s">
        <v>23</v>
      </c>
      <c r="E1339" s="9" t="s">
        <v>3464</v>
      </c>
      <c r="F1339" s="25">
        <v>4988230</v>
      </c>
      <c r="G1339" s="25">
        <v>399058</v>
      </c>
      <c r="H1339" s="25">
        <f t="shared" si="22"/>
        <v>5387288</v>
      </c>
      <c r="I1339" s="12"/>
      <c r="J1339" s="12"/>
      <c r="K1339" s="81"/>
      <c r="L1339" s="12"/>
      <c r="M1339" s="81"/>
      <c r="N1339" s="81"/>
      <c r="O1339" s="81"/>
      <c r="P1339" s="12"/>
      <c r="Q1339" s="12"/>
      <c r="R1339" s="12"/>
      <c r="S1339" s="12"/>
    </row>
    <row r="1340" spans="1:19" s="27" customFormat="1" ht="27" customHeight="1" x14ac:dyDescent="0.2">
      <c r="A1340" s="21">
        <v>1335</v>
      </c>
      <c r="B1340" s="22">
        <v>45562</v>
      </c>
      <c r="C1340" s="23" t="s">
        <v>2789</v>
      </c>
      <c r="D1340" s="24" t="s">
        <v>23</v>
      </c>
      <c r="E1340" s="9" t="s">
        <v>3465</v>
      </c>
      <c r="F1340" s="25">
        <v>1003640</v>
      </c>
      <c r="G1340" s="25">
        <v>80291</v>
      </c>
      <c r="H1340" s="25">
        <f t="shared" si="22"/>
        <v>1083931</v>
      </c>
      <c r="I1340" s="12"/>
      <c r="J1340" s="12"/>
      <c r="K1340" s="81"/>
      <c r="L1340" s="12"/>
      <c r="M1340" s="81"/>
      <c r="N1340" s="81"/>
      <c r="O1340" s="81"/>
      <c r="P1340" s="12"/>
      <c r="Q1340" s="12"/>
      <c r="R1340" s="12"/>
      <c r="S1340" s="12"/>
    </row>
    <row r="1341" spans="1:19" s="27" customFormat="1" ht="27" customHeight="1" x14ac:dyDescent="0.2">
      <c r="A1341" s="21">
        <v>1336</v>
      </c>
      <c r="B1341" s="22">
        <v>45562</v>
      </c>
      <c r="C1341" s="23" t="s">
        <v>2791</v>
      </c>
      <c r="D1341" s="24" t="s">
        <v>23</v>
      </c>
      <c r="E1341" s="9" t="s">
        <v>3466</v>
      </c>
      <c r="F1341" s="25">
        <v>4609780</v>
      </c>
      <c r="G1341" s="25">
        <v>368782</v>
      </c>
      <c r="H1341" s="25">
        <f t="shared" si="22"/>
        <v>4978562</v>
      </c>
      <c r="I1341" s="12"/>
      <c r="J1341" s="12"/>
      <c r="K1341" s="81"/>
      <c r="L1341" s="12"/>
      <c r="M1341" s="81"/>
      <c r="N1341" s="81"/>
      <c r="O1341" s="81"/>
      <c r="P1341" s="12"/>
      <c r="Q1341" s="12"/>
      <c r="R1341" s="12"/>
      <c r="S1341" s="12"/>
    </row>
    <row r="1342" spans="1:19" s="27" customFormat="1" ht="27" customHeight="1" x14ac:dyDescent="0.2">
      <c r="A1342" s="21">
        <v>1337</v>
      </c>
      <c r="B1342" s="22">
        <v>45562</v>
      </c>
      <c r="C1342" s="23" t="s">
        <v>2793</v>
      </c>
      <c r="D1342" s="24" t="s">
        <v>23</v>
      </c>
      <c r="E1342" s="9" t="s">
        <v>3467</v>
      </c>
      <c r="F1342" s="25">
        <v>1003640</v>
      </c>
      <c r="G1342" s="25">
        <v>80291</v>
      </c>
      <c r="H1342" s="25">
        <f t="shared" si="22"/>
        <v>1083931</v>
      </c>
      <c r="I1342" s="12"/>
      <c r="J1342" s="12"/>
      <c r="K1342" s="81"/>
      <c r="L1342" s="12"/>
      <c r="M1342" s="81"/>
      <c r="N1342" s="81"/>
      <c r="O1342" s="81"/>
      <c r="P1342" s="12"/>
      <c r="Q1342" s="12"/>
      <c r="R1342" s="12"/>
      <c r="S1342" s="12"/>
    </row>
    <row r="1343" spans="1:19" s="27" customFormat="1" ht="27" customHeight="1" x14ac:dyDescent="0.2">
      <c r="A1343" s="21">
        <v>1338</v>
      </c>
      <c r="B1343" s="22">
        <v>45562</v>
      </c>
      <c r="C1343" s="23" t="s">
        <v>2795</v>
      </c>
      <c r="D1343" s="24" t="s">
        <v>23</v>
      </c>
      <c r="E1343" s="9" t="s">
        <v>3468</v>
      </c>
      <c r="F1343" s="25">
        <v>2622296</v>
      </c>
      <c r="G1343" s="25">
        <v>209784</v>
      </c>
      <c r="H1343" s="25">
        <f t="shared" si="22"/>
        <v>2832080</v>
      </c>
      <c r="I1343" s="12"/>
      <c r="J1343" s="12"/>
      <c r="K1343" s="81"/>
      <c r="L1343" s="12"/>
      <c r="M1343" s="81"/>
      <c r="N1343" s="81"/>
      <c r="O1343" s="81"/>
      <c r="P1343" s="12"/>
      <c r="Q1343" s="12"/>
      <c r="R1343" s="12"/>
      <c r="S1343" s="12"/>
    </row>
    <row r="1344" spans="1:19" s="27" customFormat="1" ht="27" customHeight="1" x14ac:dyDescent="0.2">
      <c r="A1344" s="21">
        <v>1339</v>
      </c>
      <c r="B1344" s="22">
        <v>45562</v>
      </c>
      <c r="C1344" s="23" t="s">
        <v>2797</v>
      </c>
      <c r="D1344" s="24" t="s">
        <v>23</v>
      </c>
      <c r="E1344" s="9" t="s">
        <v>3469</v>
      </c>
      <c r="F1344" s="25">
        <v>5613420</v>
      </c>
      <c r="G1344" s="25">
        <v>449074</v>
      </c>
      <c r="H1344" s="25">
        <f t="shared" si="22"/>
        <v>6062494</v>
      </c>
      <c r="I1344" s="12"/>
      <c r="J1344" s="12"/>
      <c r="K1344" s="81"/>
      <c r="L1344" s="12"/>
      <c r="M1344" s="81"/>
      <c r="N1344" s="81"/>
      <c r="O1344" s="81"/>
      <c r="P1344" s="12"/>
      <c r="Q1344" s="12"/>
      <c r="R1344" s="12"/>
      <c r="S1344" s="12"/>
    </row>
    <row r="1345" spans="1:19" s="27" customFormat="1" ht="27" customHeight="1" x14ac:dyDescent="0.2">
      <c r="A1345" s="21">
        <v>1340</v>
      </c>
      <c r="B1345" s="22">
        <v>45562</v>
      </c>
      <c r="C1345" s="23" t="s">
        <v>2799</v>
      </c>
      <c r="D1345" s="24" t="s">
        <v>23</v>
      </c>
      <c r="E1345" s="9" t="s">
        <v>3470</v>
      </c>
      <c r="F1345" s="25">
        <v>2258005</v>
      </c>
      <c r="G1345" s="25">
        <v>180640</v>
      </c>
      <c r="H1345" s="25">
        <f t="shared" si="22"/>
        <v>2438645</v>
      </c>
      <c r="I1345" s="12"/>
      <c r="J1345" s="12"/>
      <c r="K1345" s="81"/>
      <c r="L1345" s="12"/>
      <c r="M1345" s="81"/>
      <c r="N1345" s="81"/>
      <c r="O1345" s="81"/>
      <c r="P1345" s="12"/>
      <c r="Q1345" s="12"/>
      <c r="R1345" s="12"/>
      <c r="S1345" s="12"/>
    </row>
    <row r="1346" spans="1:19" s="27" customFormat="1" ht="27" customHeight="1" x14ac:dyDescent="0.2">
      <c r="A1346" s="21">
        <v>1341</v>
      </c>
      <c r="B1346" s="22">
        <v>45562</v>
      </c>
      <c r="C1346" s="23" t="s">
        <v>2801</v>
      </c>
      <c r="D1346" s="24" t="s">
        <v>23</v>
      </c>
      <c r="E1346" s="9" t="s">
        <v>3471</v>
      </c>
      <c r="F1346" s="25">
        <v>1120445</v>
      </c>
      <c r="G1346" s="25">
        <v>89636</v>
      </c>
      <c r="H1346" s="25">
        <f t="shared" si="22"/>
        <v>1210081</v>
      </c>
      <c r="I1346" s="12"/>
      <c r="J1346" s="12"/>
      <c r="K1346" s="81"/>
      <c r="L1346" s="12"/>
      <c r="M1346" s="81"/>
      <c r="N1346" s="81"/>
      <c r="O1346" s="81"/>
      <c r="P1346" s="12"/>
      <c r="Q1346" s="12"/>
      <c r="R1346" s="12"/>
      <c r="S1346" s="12"/>
    </row>
    <row r="1347" spans="1:19" s="27" customFormat="1" ht="27" customHeight="1" x14ac:dyDescent="0.2">
      <c r="A1347" s="21">
        <v>1342</v>
      </c>
      <c r="B1347" s="22">
        <v>45562</v>
      </c>
      <c r="C1347" s="23" t="s">
        <v>2803</v>
      </c>
      <c r="D1347" s="24" t="s">
        <v>23</v>
      </c>
      <c r="E1347" s="9" t="s">
        <v>3472</v>
      </c>
      <c r="F1347" s="25">
        <v>2031228</v>
      </c>
      <c r="G1347" s="25">
        <v>162498</v>
      </c>
      <c r="H1347" s="25">
        <f t="shared" si="22"/>
        <v>2193726</v>
      </c>
      <c r="I1347" s="12"/>
      <c r="J1347" s="12"/>
      <c r="K1347" s="81"/>
      <c r="L1347" s="12"/>
      <c r="M1347" s="81"/>
      <c r="N1347" s="81"/>
      <c r="O1347" s="81"/>
      <c r="P1347" s="12"/>
      <c r="Q1347" s="12"/>
      <c r="R1347" s="12"/>
      <c r="S1347" s="12"/>
    </row>
    <row r="1348" spans="1:19" s="27" customFormat="1" ht="27" customHeight="1" x14ac:dyDescent="0.2">
      <c r="A1348" s="21">
        <v>1343</v>
      </c>
      <c r="B1348" s="22">
        <v>45562</v>
      </c>
      <c r="C1348" s="23" t="s">
        <v>2805</v>
      </c>
      <c r="D1348" s="24" t="s">
        <v>23</v>
      </c>
      <c r="E1348" s="9" t="s">
        <v>3473</v>
      </c>
      <c r="F1348" s="25">
        <v>759649</v>
      </c>
      <c r="G1348" s="25">
        <v>60772</v>
      </c>
      <c r="H1348" s="25">
        <f t="shared" si="22"/>
        <v>820421</v>
      </c>
      <c r="I1348" s="12"/>
      <c r="J1348" s="12"/>
      <c r="K1348" s="81"/>
      <c r="L1348" s="12"/>
      <c r="M1348" s="81"/>
      <c r="N1348" s="81"/>
      <c r="O1348" s="81"/>
      <c r="P1348" s="12"/>
      <c r="Q1348" s="12"/>
      <c r="R1348" s="12"/>
      <c r="S1348" s="12"/>
    </row>
    <row r="1349" spans="1:19" s="27" customFormat="1" ht="27" customHeight="1" x14ac:dyDescent="0.2">
      <c r="A1349" s="21">
        <v>1344</v>
      </c>
      <c r="B1349" s="22">
        <v>45562</v>
      </c>
      <c r="C1349" s="23" t="s">
        <v>2807</v>
      </c>
      <c r="D1349" s="24" t="s">
        <v>23</v>
      </c>
      <c r="E1349" s="9" t="s">
        <v>3474</v>
      </c>
      <c r="F1349" s="25">
        <v>1089230</v>
      </c>
      <c r="G1349" s="25">
        <v>87138</v>
      </c>
      <c r="H1349" s="25">
        <f t="shared" ref="H1349:H1412" si="23">F1349+G1349</f>
        <v>1176368</v>
      </c>
      <c r="I1349" s="12"/>
      <c r="J1349" s="12"/>
      <c r="K1349" s="81"/>
      <c r="L1349" s="12"/>
      <c r="M1349" s="81"/>
      <c r="N1349" s="81"/>
      <c r="O1349" s="81"/>
      <c r="P1349" s="12"/>
      <c r="Q1349" s="12"/>
      <c r="R1349" s="12"/>
      <c r="S1349" s="12"/>
    </row>
    <row r="1350" spans="1:19" s="27" customFormat="1" ht="27" customHeight="1" x14ac:dyDescent="0.2">
      <c r="A1350" s="21">
        <v>1345</v>
      </c>
      <c r="B1350" s="22">
        <v>45562</v>
      </c>
      <c r="C1350" s="23" t="s">
        <v>2809</v>
      </c>
      <c r="D1350" s="24" t="s">
        <v>23</v>
      </c>
      <c r="E1350" s="9" t="s">
        <v>3475</v>
      </c>
      <c r="F1350" s="25">
        <v>1150506</v>
      </c>
      <c r="G1350" s="25">
        <v>92040</v>
      </c>
      <c r="H1350" s="25">
        <f t="shared" si="23"/>
        <v>1242546</v>
      </c>
      <c r="I1350" s="12"/>
      <c r="J1350" s="12"/>
      <c r="K1350" s="81"/>
      <c r="L1350" s="12"/>
      <c r="M1350" s="81"/>
      <c r="N1350" s="81"/>
      <c r="O1350" s="81"/>
      <c r="P1350" s="12"/>
      <c r="Q1350" s="12"/>
      <c r="R1350" s="12"/>
      <c r="S1350" s="12"/>
    </row>
    <row r="1351" spans="1:19" s="27" customFormat="1" ht="27" customHeight="1" x14ac:dyDescent="0.2">
      <c r="A1351" s="21">
        <v>1346</v>
      </c>
      <c r="B1351" s="22">
        <v>45562</v>
      </c>
      <c r="C1351" s="23" t="s">
        <v>2811</v>
      </c>
      <c r="D1351" s="24" t="s">
        <v>23</v>
      </c>
      <c r="E1351" s="9" t="s">
        <v>3476</v>
      </c>
      <c r="F1351" s="25">
        <v>1660797</v>
      </c>
      <c r="G1351" s="25">
        <v>132864</v>
      </c>
      <c r="H1351" s="25">
        <f t="shared" si="23"/>
        <v>1793661</v>
      </c>
      <c r="I1351" s="12"/>
      <c r="J1351" s="12"/>
      <c r="K1351" s="81"/>
      <c r="L1351" s="12"/>
      <c r="M1351" s="81"/>
      <c r="N1351" s="81"/>
      <c r="O1351" s="81"/>
      <c r="P1351" s="12"/>
      <c r="Q1351" s="12"/>
      <c r="R1351" s="12"/>
      <c r="S1351" s="12"/>
    </row>
    <row r="1352" spans="1:19" s="27" customFormat="1" ht="27" customHeight="1" x14ac:dyDescent="0.2">
      <c r="A1352" s="21">
        <v>1347</v>
      </c>
      <c r="B1352" s="22">
        <v>45562</v>
      </c>
      <c r="C1352" s="23" t="s">
        <v>2815</v>
      </c>
      <c r="D1352" s="24" t="s">
        <v>23</v>
      </c>
      <c r="E1352" s="9" t="s">
        <v>3477</v>
      </c>
      <c r="F1352" s="25">
        <v>1961889</v>
      </c>
      <c r="G1352" s="25">
        <v>156951</v>
      </c>
      <c r="H1352" s="25">
        <f t="shared" si="23"/>
        <v>2118840</v>
      </c>
      <c r="I1352" s="12"/>
      <c r="J1352" s="12"/>
      <c r="K1352" s="81"/>
      <c r="L1352" s="12"/>
      <c r="M1352" s="81"/>
      <c r="N1352" s="81"/>
      <c r="O1352" s="81"/>
      <c r="P1352" s="12"/>
      <c r="Q1352" s="12"/>
      <c r="R1352" s="12"/>
      <c r="S1352" s="12"/>
    </row>
    <row r="1353" spans="1:19" s="27" customFormat="1" ht="27" customHeight="1" x14ac:dyDescent="0.2">
      <c r="A1353" s="21">
        <v>1348</v>
      </c>
      <c r="B1353" s="22">
        <v>45562</v>
      </c>
      <c r="C1353" s="23" t="s">
        <v>2817</v>
      </c>
      <c r="D1353" s="24" t="s">
        <v>23</v>
      </c>
      <c r="E1353" s="9" t="s">
        <v>3478</v>
      </c>
      <c r="F1353" s="25">
        <v>429190</v>
      </c>
      <c r="G1353" s="25">
        <v>34335</v>
      </c>
      <c r="H1353" s="25">
        <f t="shared" si="23"/>
        <v>463525</v>
      </c>
      <c r="I1353" s="12"/>
      <c r="J1353" s="12"/>
      <c r="K1353" s="81"/>
      <c r="L1353" s="12"/>
      <c r="M1353" s="81"/>
      <c r="N1353" s="81"/>
      <c r="O1353" s="81"/>
      <c r="P1353" s="12"/>
      <c r="Q1353" s="12"/>
      <c r="R1353" s="12"/>
      <c r="S1353" s="12"/>
    </row>
    <row r="1354" spans="1:19" s="27" customFormat="1" ht="27" customHeight="1" x14ac:dyDescent="0.2">
      <c r="A1354" s="21">
        <v>1349</v>
      </c>
      <c r="B1354" s="22">
        <v>45562</v>
      </c>
      <c r="C1354" s="23" t="s">
        <v>2819</v>
      </c>
      <c r="D1354" s="24" t="s">
        <v>23</v>
      </c>
      <c r="E1354" s="9" t="s">
        <v>3479</v>
      </c>
      <c r="F1354" s="25">
        <v>2902660</v>
      </c>
      <c r="G1354" s="25">
        <v>232213</v>
      </c>
      <c r="H1354" s="25">
        <f t="shared" si="23"/>
        <v>3134873</v>
      </c>
      <c r="I1354" s="12"/>
      <c r="J1354" s="12"/>
      <c r="K1354" s="81"/>
      <c r="L1354" s="12"/>
      <c r="M1354" s="81"/>
      <c r="N1354" s="81"/>
      <c r="O1354" s="81"/>
      <c r="P1354" s="12"/>
      <c r="Q1354" s="12"/>
      <c r="R1354" s="12"/>
      <c r="S1354" s="12"/>
    </row>
    <row r="1355" spans="1:19" s="27" customFormat="1" ht="27" customHeight="1" x14ac:dyDescent="0.2">
      <c r="A1355" s="21">
        <v>1350</v>
      </c>
      <c r="B1355" s="22">
        <v>45562</v>
      </c>
      <c r="C1355" s="23" t="s">
        <v>2823</v>
      </c>
      <c r="D1355" s="24" t="s">
        <v>23</v>
      </c>
      <c r="E1355" s="9" t="s">
        <v>3480</v>
      </c>
      <c r="F1355" s="25">
        <v>1984220</v>
      </c>
      <c r="G1355" s="25">
        <v>158738</v>
      </c>
      <c r="H1355" s="25">
        <f t="shared" si="23"/>
        <v>2142958</v>
      </c>
      <c r="I1355" s="12"/>
      <c r="J1355" s="12"/>
      <c r="K1355" s="81"/>
      <c r="L1355" s="12"/>
      <c r="M1355" s="81"/>
      <c r="N1355" s="81"/>
      <c r="O1355" s="81"/>
      <c r="P1355" s="12"/>
      <c r="Q1355" s="12"/>
      <c r="R1355" s="12"/>
      <c r="S1355" s="12"/>
    </row>
    <row r="1356" spans="1:19" s="27" customFormat="1" ht="27" customHeight="1" x14ac:dyDescent="0.2">
      <c r="A1356" s="21">
        <v>1351</v>
      </c>
      <c r="B1356" s="22">
        <v>45562</v>
      </c>
      <c r="C1356" s="23" t="s">
        <v>2825</v>
      </c>
      <c r="D1356" s="24" t="s">
        <v>23</v>
      </c>
      <c r="E1356" s="9" t="s">
        <v>3481</v>
      </c>
      <c r="F1356" s="25">
        <v>2373775</v>
      </c>
      <c r="G1356" s="25">
        <v>189902</v>
      </c>
      <c r="H1356" s="25">
        <f t="shared" si="23"/>
        <v>2563677</v>
      </c>
      <c r="I1356" s="12"/>
      <c r="J1356" s="12"/>
      <c r="K1356" s="81"/>
      <c r="L1356" s="12"/>
      <c r="M1356" s="81"/>
      <c r="N1356" s="81"/>
      <c r="O1356" s="81"/>
      <c r="P1356" s="12"/>
      <c r="Q1356" s="12"/>
      <c r="R1356" s="12"/>
      <c r="S1356" s="12"/>
    </row>
    <row r="1357" spans="1:19" s="27" customFormat="1" ht="27" customHeight="1" x14ac:dyDescent="0.2">
      <c r="A1357" s="21">
        <v>1352</v>
      </c>
      <c r="B1357" s="22">
        <v>45562</v>
      </c>
      <c r="C1357" s="23" t="s">
        <v>2827</v>
      </c>
      <c r="D1357" s="24" t="s">
        <v>23</v>
      </c>
      <c r="E1357" s="9" t="s">
        <v>3482</v>
      </c>
      <c r="F1357" s="25">
        <v>523208</v>
      </c>
      <c r="G1357" s="25">
        <v>41857</v>
      </c>
      <c r="H1357" s="25">
        <f t="shared" si="23"/>
        <v>565065</v>
      </c>
      <c r="I1357" s="12"/>
      <c r="J1357" s="12"/>
      <c r="K1357" s="81"/>
      <c r="L1357" s="12"/>
      <c r="M1357" s="81"/>
      <c r="N1357" s="81"/>
      <c r="O1357" s="81"/>
      <c r="P1357" s="12"/>
      <c r="Q1357" s="12"/>
      <c r="R1357" s="12"/>
      <c r="S1357" s="12"/>
    </row>
    <row r="1358" spans="1:19" s="27" customFormat="1" ht="27" customHeight="1" x14ac:dyDescent="0.2">
      <c r="A1358" s="21">
        <v>1353</v>
      </c>
      <c r="B1358" s="22">
        <v>45562</v>
      </c>
      <c r="C1358" s="23" t="s">
        <v>2829</v>
      </c>
      <c r="D1358" s="24" t="s">
        <v>23</v>
      </c>
      <c r="E1358" s="9" t="s">
        <v>3483</v>
      </c>
      <c r="F1358" s="25">
        <v>662966</v>
      </c>
      <c r="G1358" s="25">
        <v>53037</v>
      </c>
      <c r="H1358" s="25">
        <f t="shared" si="23"/>
        <v>716003</v>
      </c>
      <c r="I1358" s="12"/>
      <c r="J1358" s="12"/>
      <c r="K1358" s="81"/>
      <c r="L1358" s="12"/>
      <c r="M1358" s="81"/>
      <c r="N1358" s="81"/>
      <c r="O1358" s="81"/>
      <c r="P1358" s="12"/>
      <c r="Q1358" s="12"/>
      <c r="R1358" s="12"/>
      <c r="S1358" s="12"/>
    </row>
    <row r="1359" spans="1:19" s="27" customFormat="1" ht="27" customHeight="1" x14ac:dyDescent="0.2">
      <c r="A1359" s="21">
        <v>1354</v>
      </c>
      <c r="B1359" s="22">
        <v>45562</v>
      </c>
      <c r="C1359" s="23" t="s">
        <v>2831</v>
      </c>
      <c r="D1359" s="24" t="s">
        <v>23</v>
      </c>
      <c r="E1359" s="9" t="s">
        <v>3484</v>
      </c>
      <c r="F1359" s="25">
        <v>657339</v>
      </c>
      <c r="G1359" s="25">
        <v>52587</v>
      </c>
      <c r="H1359" s="25">
        <f t="shared" si="23"/>
        <v>709926</v>
      </c>
      <c r="I1359" s="12"/>
      <c r="J1359" s="12"/>
      <c r="K1359" s="81"/>
      <c r="L1359" s="12"/>
      <c r="M1359" s="81"/>
      <c r="N1359" s="81"/>
      <c r="O1359" s="81"/>
      <c r="P1359" s="12"/>
      <c r="Q1359" s="12"/>
      <c r="R1359" s="12"/>
      <c r="S1359" s="12"/>
    </row>
    <row r="1360" spans="1:19" s="27" customFormat="1" ht="27" customHeight="1" x14ac:dyDescent="0.2">
      <c r="A1360" s="21">
        <v>1355</v>
      </c>
      <c r="B1360" s="22">
        <v>45562</v>
      </c>
      <c r="C1360" s="23" t="s">
        <v>2833</v>
      </c>
      <c r="D1360" s="24" t="s">
        <v>23</v>
      </c>
      <c r="E1360" s="9" t="s">
        <v>3485</v>
      </c>
      <c r="F1360" s="25">
        <v>734310</v>
      </c>
      <c r="G1360" s="25">
        <v>58745</v>
      </c>
      <c r="H1360" s="25">
        <f t="shared" si="23"/>
        <v>793055</v>
      </c>
      <c r="I1360" s="12"/>
      <c r="J1360" s="12"/>
      <c r="K1360" s="81"/>
      <c r="L1360" s="12"/>
      <c r="M1360" s="81"/>
      <c r="N1360" s="81"/>
      <c r="O1360" s="81"/>
      <c r="P1360" s="12"/>
      <c r="Q1360" s="12"/>
      <c r="R1360" s="12"/>
      <c r="S1360" s="12"/>
    </row>
    <row r="1361" spans="1:19" s="27" customFormat="1" ht="27" customHeight="1" x14ac:dyDescent="0.2">
      <c r="A1361" s="21">
        <v>1356</v>
      </c>
      <c r="B1361" s="22">
        <v>45562</v>
      </c>
      <c r="C1361" s="23" t="s">
        <v>2835</v>
      </c>
      <c r="D1361" s="24" t="s">
        <v>23</v>
      </c>
      <c r="E1361" s="9" t="s">
        <v>3486</v>
      </c>
      <c r="F1361" s="25">
        <v>2911640</v>
      </c>
      <c r="G1361" s="25">
        <v>232931</v>
      </c>
      <c r="H1361" s="25">
        <f t="shared" si="23"/>
        <v>3144571</v>
      </c>
      <c r="I1361" s="12"/>
      <c r="J1361" s="12"/>
      <c r="K1361" s="81"/>
      <c r="L1361" s="12"/>
      <c r="M1361" s="81"/>
      <c r="N1361" s="81"/>
      <c r="O1361" s="81"/>
      <c r="P1361" s="12"/>
      <c r="Q1361" s="12"/>
      <c r="R1361" s="12"/>
      <c r="S1361" s="12"/>
    </row>
    <row r="1362" spans="1:19" s="27" customFormat="1" ht="27" customHeight="1" x14ac:dyDescent="0.2">
      <c r="A1362" s="21">
        <v>1357</v>
      </c>
      <c r="B1362" s="22">
        <v>45562</v>
      </c>
      <c r="C1362" s="23" t="s">
        <v>2837</v>
      </c>
      <c r="D1362" s="24" t="s">
        <v>23</v>
      </c>
      <c r="E1362" s="9" t="s">
        <v>3487</v>
      </c>
      <c r="F1362" s="25">
        <v>1756065</v>
      </c>
      <c r="G1362" s="25">
        <v>140485</v>
      </c>
      <c r="H1362" s="25">
        <f t="shared" si="23"/>
        <v>1896550</v>
      </c>
      <c r="I1362" s="12"/>
      <c r="J1362" s="12"/>
      <c r="K1362" s="81"/>
      <c r="L1362" s="12"/>
      <c r="M1362" s="81"/>
      <c r="N1362" s="81"/>
      <c r="O1362" s="81"/>
      <c r="P1362" s="12"/>
      <c r="Q1362" s="12"/>
      <c r="R1362" s="12"/>
      <c r="S1362" s="12"/>
    </row>
    <row r="1363" spans="1:19" s="27" customFormat="1" ht="27" customHeight="1" x14ac:dyDescent="0.2">
      <c r="A1363" s="21">
        <v>1358</v>
      </c>
      <c r="B1363" s="22">
        <v>45562</v>
      </c>
      <c r="C1363" s="23" t="s">
        <v>2839</v>
      </c>
      <c r="D1363" s="24" t="s">
        <v>23</v>
      </c>
      <c r="E1363" s="9" t="s">
        <v>3488</v>
      </c>
      <c r="F1363" s="25">
        <v>3340017</v>
      </c>
      <c r="G1363" s="25">
        <v>267201</v>
      </c>
      <c r="H1363" s="25">
        <f t="shared" si="23"/>
        <v>3607218</v>
      </c>
      <c r="I1363" s="12"/>
      <c r="J1363" s="12"/>
      <c r="K1363" s="81"/>
      <c r="L1363" s="12"/>
      <c r="M1363" s="81"/>
      <c r="N1363" s="81"/>
      <c r="O1363" s="81"/>
      <c r="P1363" s="12"/>
      <c r="Q1363" s="12"/>
      <c r="R1363" s="12"/>
      <c r="S1363" s="12"/>
    </row>
    <row r="1364" spans="1:19" s="27" customFormat="1" ht="27" customHeight="1" x14ac:dyDescent="0.2">
      <c r="A1364" s="21">
        <v>1359</v>
      </c>
      <c r="B1364" s="22">
        <v>45562</v>
      </c>
      <c r="C1364" s="23" t="s">
        <v>2841</v>
      </c>
      <c r="D1364" s="24" t="s">
        <v>23</v>
      </c>
      <c r="E1364" s="9" t="s">
        <v>3489</v>
      </c>
      <c r="F1364" s="25">
        <v>1293695</v>
      </c>
      <c r="G1364" s="25">
        <v>103496</v>
      </c>
      <c r="H1364" s="25">
        <f t="shared" si="23"/>
        <v>1397191</v>
      </c>
      <c r="I1364" s="12"/>
      <c r="J1364" s="12"/>
      <c r="K1364" s="81"/>
      <c r="L1364" s="12"/>
      <c r="M1364" s="81"/>
      <c r="N1364" s="81"/>
      <c r="O1364" s="81"/>
      <c r="P1364" s="12"/>
      <c r="Q1364" s="12"/>
      <c r="R1364" s="12"/>
      <c r="S1364" s="12"/>
    </row>
    <row r="1365" spans="1:19" s="27" customFormat="1" ht="27" customHeight="1" x14ac:dyDescent="0.2">
      <c r="A1365" s="21">
        <v>1360</v>
      </c>
      <c r="B1365" s="22">
        <v>45562</v>
      </c>
      <c r="C1365" s="23" t="s">
        <v>2843</v>
      </c>
      <c r="D1365" s="24" t="s">
        <v>23</v>
      </c>
      <c r="E1365" s="9" t="s">
        <v>3490</v>
      </c>
      <c r="F1365" s="25">
        <v>721500</v>
      </c>
      <c r="G1365" s="25">
        <v>57720</v>
      </c>
      <c r="H1365" s="25">
        <f t="shared" si="23"/>
        <v>779220</v>
      </c>
      <c r="I1365" s="12"/>
      <c r="J1365" s="12"/>
      <c r="K1365" s="81"/>
      <c r="L1365" s="12"/>
      <c r="M1365" s="81"/>
      <c r="N1365" s="81"/>
      <c r="O1365" s="81"/>
      <c r="P1365" s="12"/>
      <c r="Q1365" s="12"/>
      <c r="R1365" s="12"/>
      <c r="S1365" s="12"/>
    </row>
    <row r="1366" spans="1:19" s="27" customFormat="1" ht="27" customHeight="1" x14ac:dyDescent="0.2">
      <c r="A1366" s="21">
        <v>1361</v>
      </c>
      <c r="B1366" s="22">
        <v>45562</v>
      </c>
      <c r="C1366" s="23" t="s">
        <v>2845</v>
      </c>
      <c r="D1366" s="24" t="s">
        <v>23</v>
      </c>
      <c r="E1366" s="9" t="s">
        <v>3491</v>
      </c>
      <c r="F1366" s="25">
        <v>957060</v>
      </c>
      <c r="G1366" s="25">
        <v>76565</v>
      </c>
      <c r="H1366" s="25">
        <f t="shared" si="23"/>
        <v>1033625</v>
      </c>
      <c r="I1366" s="12"/>
      <c r="J1366" s="12"/>
      <c r="K1366" s="81"/>
      <c r="L1366" s="12"/>
      <c r="M1366" s="81"/>
      <c r="N1366" s="81"/>
      <c r="O1366" s="81"/>
      <c r="P1366" s="12"/>
      <c r="Q1366" s="12"/>
      <c r="R1366" s="12"/>
      <c r="S1366" s="12"/>
    </row>
    <row r="1367" spans="1:19" s="27" customFormat="1" ht="27" customHeight="1" x14ac:dyDescent="0.2">
      <c r="A1367" s="21">
        <v>1362</v>
      </c>
      <c r="B1367" s="22">
        <v>45562</v>
      </c>
      <c r="C1367" s="23" t="s">
        <v>2847</v>
      </c>
      <c r="D1367" s="24" t="s">
        <v>23</v>
      </c>
      <c r="E1367" s="9" t="s">
        <v>3492</v>
      </c>
      <c r="F1367" s="25">
        <v>2587704</v>
      </c>
      <c r="G1367" s="25">
        <v>207016</v>
      </c>
      <c r="H1367" s="25">
        <f t="shared" si="23"/>
        <v>2794720</v>
      </c>
      <c r="I1367" s="12"/>
      <c r="J1367" s="12"/>
      <c r="K1367" s="81"/>
      <c r="L1367" s="12"/>
      <c r="M1367" s="81"/>
      <c r="N1367" s="81"/>
      <c r="O1367" s="81"/>
      <c r="P1367" s="12"/>
      <c r="Q1367" s="12"/>
      <c r="R1367" s="12"/>
      <c r="S1367" s="12"/>
    </row>
    <row r="1368" spans="1:19" s="27" customFormat="1" ht="27" customHeight="1" x14ac:dyDescent="0.2">
      <c r="A1368" s="21">
        <v>1363</v>
      </c>
      <c r="B1368" s="22">
        <v>45562</v>
      </c>
      <c r="C1368" s="23" t="s">
        <v>2849</v>
      </c>
      <c r="D1368" s="24" t="s">
        <v>23</v>
      </c>
      <c r="E1368" s="9" t="s">
        <v>3493</v>
      </c>
      <c r="F1368" s="25">
        <v>1017678</v>
      </c>
      <c r="G1368" s="25">
        <v>81414</v>
      </c>
      <c r="H1368" s="25">
        <f t="shared" si="23"/>
        <v>1099092</v>
      </c>
      <c r="I1368" s="12"/>
      <c r="J1368" s="12"/>
      <c r="K1368" s="81"/>
      <c r="L1368" s="12"/>
      <c r="M1368" s="81"/>
      <c r="N1368" s="81"/>
      <c r="O1368" s="81"/>
      <c r="P1368" s="12"/>
      <c r="Q1368" s="12"/>
      <c r="R1368" s="12"/>
      <c r="S1368" s="12"/>
    </row>
    <row r="1369" spans="1:19" s="27" customFormat="1" ht="27" customHeight="1" x14ac:dyDescent="0.2">
      <c r="A1369" s="21">
        <v>1364</v>
      </c>
      <c r="B1369" s="22">
        <v>45562</v>
      </c>
      <c r="C1369" s="23" t="s">
        <v>2851</v>
      </c>
      <c r="D1369" s="24" t="s">
        <v>23</v>
      </c>
      <c r="E1369" s="9" t="s">
        <v>3494</v>
      </c>
      <c r="F1369" s="25">
        <v>876186</v>
      </c>
      <c r="G1369" s="25">
        <v>70095</v>
      </c>
      <c r="H1369" s="25">
        <f t="shared" si="23"/>
        <v>946281</v>
      </c>
      <c r="I1369" s="12"/>
      <c r="J1369" s="12"/>
      <c r="K1369" s="81"/>
      <c r="L1369" s="12"/>
      <c r="M1369" s="81"/>
      <c r="N1369" s="81"/>
      <c r="O1369" s="81"/>
      <c r="P1369" s="12"/>
      <c r="Q1369" s="12"/>
      <c r="R1369" s="12"/>
      <c r="S1369" s="12"/>
    </row>
    <row r="1370" spans="1:19" s="27" customFormat="1" ht="27" customHeight="1" x14ac:dyDescent="0.2">
      <c r="A1370" s="21">
        <v>1365</v>
      </c>
      <c r="B1370" s="22">
        <v>45562</v>
      </c>
      <c r="C1370" s="23" t="s">
        <v>2853</v>
      </c>
      <c r="D1370" s="24" t="s">
        <v>23</v>
      </c>
      <c r="E1370" s="9" t="s">
        <v>3495</v>
      </c>
      <c r="F1370" s="25">
        <v>703660</v>
      </c>
      <c r="G1370" s="25">
        <v>56293</v>
      </c>
      <c r="H1370" s="25">
        <f t="shared" si="23"/>
        <v>759953</v>
      </c>
      <c r="I1370" s="12"/>
      <c r="J1370" s="12"/>
      <c r="K1370" s="81"/>
      <c r="L1370" s="12"/>
      <c r="M1370" s="81"/>
      <c r="N1370" s="81"/>
      <c r="O1370" s="81"/>
      <c r="P1370" s="12"/>
      <c r="Q1370" s="12"/>
      <c r="R1370" s="12"/>
      <c r="S1370" s="12"/>
    </row>
    <row r="1371" spans="1:19" s="27" customFormat="1" ht="27" customHeight="1" x14ac:dyDescent="0.2">
      <c r="A1371" s="21">
        <v>1366</v>
      </c>
      <c r="B1371" s="22">
        <v>45562</v>
      </c>
      <c r="C1371" s="23" t="s">
        <v>2855</v>
      </c>
      <c r="D1371" s="24" t="s">
        <v>23</v>
      </c>
      <c r="E1371" s="9" t="s">
        <v>3496</v>
      </c>
      <c r="F1371" s="25">
        <v>2006620</v>
      </c>
      <c r="G1371" s="25">
        <v>160530</v>
      </c>
      <c r="H1371" s="25">
        <f t="shared" si="23"/>
        <v>2167150</v>
      </c>
      <c r="I1371" s="12"/>
      <c r="J1371" s="12"/>
      <c r="K1371" s="81"/>
      <c r="L1371" s="12"/>
      <c r="M1371" s="81"/>
      <c r="N1371" s="81"/>
      <c r="O1371" s="81"/>
      <c r="P1371" s="12"/>
      <c r="Q1371" s="12"/>
      <c r="R1371" s="12"/>
      <c r="S1371" s="12"/>
    </row>
    <row r="1372" spans="1:19" s="27" customFormat="1" ht="27" customHeight="1" x14ac:dyDescent="0.2">
      <c r="A1372" s="21">
        <v>1367</v>
      </c>
      <c r="B1372" s="22">
        <v>45562</v>
      </c>
      <c r="C1372" s="23" t="s">
        <v>2857</v>
      </c>
      <c r="D1372" s="24" t="s">
        <v>23</v>
      </c>
      <c r="E1372" s="9" t="s">
        <v>3497</v>
      </c>
      <c r="F1372" s="25">
        <v>1072806</v>
      </c>
      <c r="G1372" s="25">
        <v>85824</v>
      </c>
      <c r="H1372" s="25">
        <f t="shared" si="23"/>
        <v>1158630</v>
      </c>
      <c r="I1372" s="12"/>
      <c r="J1372" s="12"/>
      <c r="K1372" s="81"/>
      <c r="L1372" s="12"/>
      <c r="M1372" s="81"/>
      <c r="N1372" s="81"/>
      <c r="O1372" s="81"/>
      <c r="P1372" s="12"/>
      <c r="Q1372" s="12"/>
      <c r="R1372" s="12"/>
      <c r="S1372" s="12"/>
    </row>
    <row r="1373" spans="1:19" s="27" customFormat="1" ht="27" customHeight="1" x14ac:dyDescent="0.2">
      <c r="A1373" s="21">
        <v>1368</v>
      </c>
      <c r="B1373" s="22">
        <v>45562</v>
      </c>
      <c r="C1373" s="23" t="s">
        <v>2859</v>
      </c>
      <c r="D1373" s="24" t="s">
        <v>23</v>
      </c>
      <c r="E1373" s="9" t="s">
        <v>3498</v>
      </c>
      <c r="F1373" s="25">
        <v>962932</v>
      </c>
      <c r="G1373" s="25">
        <v>77035</v>
      </c>
      <c r="H1373" s="25">
        <f t="shared" si="23"/>
        <v>1039967</v>
      </c>
      <c r="I1373" s="12"/>
      <c r="J1373" s="12"/>
      <c r="K1373" s="81"/>
      <c r="L1373" s="12"/>
      <c r="M1373" s="81"/>
      <c r="N1373" s="81"/>
      <c r="O1373" s="81"/>
      <c r="P1373" s="12"/>
      <c r="Q1373" s="12"/>
      <c r="R1373" s="12"/>
      <c r="S1373" s="12"/>
    </row>
    <row r="1374" spans="1:19" s="27" customFormat="1" ht="27" customHeight="1" x14ac:dyDescent="0.2">
      <c r="A1374" s="21">
        <v>1369</v>
      </c>
      <c r="B1374" s="22">
        <v>45562</v>
      </c>
      <c r="C1374" s="23" t="s">
        <v>2861</v>
      </c>
      <c r="D1374" s="24" t="s">
        <v>23</v>
      </c>
      <c r="E1374" s="9" t="s">
        <v>3499</v>
      </c>
      <c r="F1374" s="25">
        <v>1950548</v>
      </c>
      <c r="G1374" s="25">
        <v>156044</v>
      </c>
      <c r="H1374" s="25">
        <f t="shared" si="23"/>
        <v>2106592</v>
      </c>
      <c r="I1374" s="12"/>
      <c r="J1374" s="12"/>
      <c r="K1374" s="81"/>
      <c r="L1374" s="12"/>
      <c r="M1374" s="81"/>
      <c r="N1374" s="81"/>
      <c r="O1374" s="81"/>
      <c r="P1374" s="12"/>
      <c r="Q1374" s="12"/>
      <c r="R1374" s="12"/>
      <c r="S1374" s="12"/>
    </row>
    <row r="1375" spans="1:19" s="27" customFormat="1" ht="27" customHeight="1" x14ac:dyDescent="0.2">
      <c r="A1375" s="21">
        <v>1370</v>
      </c>
      <c r="B1375" s="22">
        <v>45562</v>
      </c>
      <c r="C1375" s="23" t="s">
        <v>2863</v>
      </c>
      <c r="D1375" s="24" t="s">
        <v>23</v>
      </c>
      <c r="E1375" s="9" t="s">
        <v>3500</v>
      </c>
      <c r="F1375" s="25">
        <v>721905</v>
      </c>
      <c r="G1375" s="25">
        <v>57752</v>
      </c>
      <c r="H1375" s="25">
        <f t="shared" si="23"/>
        <v>779657</v>
      </c>
      <c r="I1375" s="12"/>
      <c r="J1375" s="12"/>
      <c r="K1375" s="81"/>
      <c r="L1375" s="12"/>
      <c r="M1375" s="81"/>
      <c r="N1375" s="81"/>
      <c r="O1375" s="81"/>
      <c r="P1375" s="12"/>
      <c r="Q1375" s="12"/>
      <c r="R1375" s="12"/>
      <c r="S1375" s="12"/>
    </row>
    <row r="1376" spans="1:19" s="27" customFormat="1" ht="27" customHeight="1" x14ac:dyDescent="0.2">
      <c r="A1376" s="21">
        <v>1371</v>
      </c>
      <c r="B1376" s="22">
        <v>45562</v>
      </c>
      <c r="C1376" s="23" t="s">
        <v>2865</v>
      </c>
      <c r="D1376" s="24" t="s">
        <v>23</v>
      </c>
      <c r="E1376" s="9" t="s">
        <v>3501</v>
      </c>
      <c r="F1376" s="25">
        <v>831809</v>
      </c>
      <c r="G1376" s="25">
        <v>66545</v>
      </c>
      <c r="H1376" s="25">
        <f t="shared" si="23"/>
        <v>898354</v>
      </c>
      <c r="I1376" s="12"/>
      <c r="J1376" s="12"/>
      <c r="K1376" s="81"/>
      <c r="L1376" s="12"/>
      <c r="M1376" s="81"/>
      <c r="N1376" s="81"/>
      <c r="O1376" s="81"/>
      <c r="P1376" s="12"/>
      <c r="Q1376" s="12"/>
      <c r="R1376" s="12"/>
      <c r="S1376" s="12"/>
    </row>
    <row r="1377" spans="1:19" s="27" customFormat="1" ht="27" customHeight="1" x14ac:dyDescent="0.2">
      <c r="A1377" s="21">
        <v>1372</v>
      </c>
      <c r="B1377" s="22">
        <v>45562</v>
      </c>
      <c r="C1377" s="23" t="s">
        <v>2867</v>
      </c>
      <c r="D1377" s="24" t="s">
        <v>23</v>
      </c>
      <c r="E1377" s="9" t="s">
        <v>3502</v>
      </c>
      <c r="F1377" s="25">
        <v>774156</v>
      </c>
      <c r="G1377" s="25">
        <v>61932</v>
      </c>
      <c r="H1377" s="25">
        <f t="shared" si="23"/>
        <v>836088</v>
      </c>
      <c r="I1377" s="12"/>
      <c r="J1377" s="12"/>
      <c r="K1377" s="81"/>
      <c r="L1377" s="12"/>
      <c r="M1377" s="81"/>
      <c r="N1377" s="81"/>
      <c r="O1377" s="81"/>
      <c r="P1377" s="12"/>
      <c r="Q1377" s="12"/>
      <c r="R1377" s="12"/>
      <c r="S1377" s="12"/>
    </row>
    <row r="1378" spans="1:19" s="27" customFormat="1" ht="27" customHeight="1" x14ac:dyDescent="0.2">
      <c r="A1378" s="21">
        <v>1373</v>
      </c>
      <c r="B1378" s="22">
        <v>45562</v>
      </c>
      <c r="C1378" s="23" t="s">
        <v>2871</v>
      </c>
      <c r="D1378" s="24" t="s">
        <v>23</v>
      </c>
      <c r="E1378" s="9" t="s">
        <v>3503</v>
      </c>
      <c r="F1378" s="25">
        <v>1678473</v>
      </c>
      <c r="G1378" s="25">
        <v>134278</v>
      </c>
      <c r="H1378" s="25">
        <f t="shared" si="23"/>
        <v>1812751</v>
      </c>
      <c r="I1378" s="12"/>
      <c r="J1378" s="12"/>
      <c r="K1378" s="81"/>
      <c r="L1378" s="12"/>
      <c r="M1378" s="81"/>
      <c r="N1378" s="81"/>
      <c r="O1378" s="81"/>
      <c r="P1378" s="12"/>
      <c r="Q1378" s="12"/>
      <c r="R1378" s="12"/>
      <c r="S1378" s="12"/>
    </row>
    <row r="1379" spans="1:19" s="27" customFormat="1" ht="27" customHeight="1" x14ac:dyDescent="0.2">
      <c r="A1379" s="21">
        <v>1374</v>
      </c>
      <c r="B1379" s="22">
        <v>45562</v>
      </c>
      <c r="C1379" s="23" t="s">
        <v>2873</v>
      </c>
      <c r="D1379" s="24" t="s">
        <v>23</v>
      </c>
      <c r="E1379" s="9" t="s">
        <v>3504</v>
      </c>
      <c r="F1379" s="25">
        <v>1055381</v>
      </c>
      <c r="G1379" s="25">
        <v>84430</v>
      </c>
      <c r="H1379" s="25">
        <f t="shared" si="23"/>
        <v>1139811</v>
      </c>
      <c r="I1379" s="12"/>
      <c r="J1379" s="12"/>
      <c r="K1379" s="81"/>
      <c r="L1379" s="12"/>
      <c r="M1379" s="81"/>
      <c r="N1379" s="81"/>
      <c r="O1379" s="81"/>
      <c r="P1379" s="12"/>
      <c r="Q1379" s="12"/>
      <c r="R1379" s="12"/>
      <c r="S1379" s="12"/>
    </row>
    <row r="1380" spans="1:19" s="27" customFormat="1" ht="27" customHeight="1" x14ac:dyDescent="0.2">
      <c r="A1380" s="21">
        <v>1375</v>
      </c>
      <c r="B1380" s="22">
        <v>45562</v>
      </c>
      <c r="C1380" s="23" t="s">
        <v>2875</v>
      </c>
      <c r="D1380" s="24" t="s">
        <v>23</v>
      </c>
      <c r="E1380" s="9" t="s">
        <v>3505</v>
      </c>
      <c r="F1380" s="25">
        <v>804377</v>
      </c>
      <c r="G1380" s="25">
        <v>64350</v>
      </c>
      <c r="H1380" s="25">
        <f t="shared" si="23"/>
        <v>868727</v>
      </c>
      <c r="I1380" s="12"/>
      <c r="J1380" s="12"/>
      <c r="K1380" s="81"/>
      <c r="L1380" s="12"/>
      <c r="M1380" s="81"/>
      <c r="N1380" s="81"/>
      <c r="O1380" s="81"/>
      <c r="P1380" s="12"/>
      <c r="Q1380" s="12"/>
      <c r="R1380" s="12"/>
      <c r="S1380" s="12"/>
    </row>
    <row r="1381" spans="1:19" s="27" customFormat="1" ht="27" customHeight="1" x14ac:dyDescent="0.2">
      <c r="A1381" s="21">
        <v>1376</v>
      </c>
      <c r="B1381" s="22">
        <v>45562</v>
      </c>
      <c r="C1381" s="23" t="s">
        <v>2877</v>
      </c>
      <c r="D1381" s="24" t="s">
        <v>23</v>
      </c>
      <c r="E1381" s="9" t="s">
        <v>3506</v>
      </c>
      <c r="F1381" s="25">
        <v>1055874</v>
      </c>
      <c r="G1381" s="25">
        <v>84470</v>
      </c>
      <c r="H1381" s="25">
        <f t="shared" si="23"/>
        <v>1140344</v>
      </c>
      <c r="I1381" s="12"/>
      <c r="J1381" s="12"/>
      <c r="K1381" s="81"/>
      <c r="L1381" s="12"/>
      <c r="M1381" s="81"/>
      <c r="N1381" s="81"/>
      <c r="O1381" s="81"/>
      <c r="P1381" s="12"/>
      <c r="Q1381" s="12"/>
      <c r="R1381" s="12"/>
      <c r="S1381" s="12"/>
    </row>
    <row r="1382" spans="1:19" s="27" customFormat="1" ht="27" customHeight="1" x14ac:dyDescent="0.2">
      <c r="A1382" s="21">
        <v>1377</v>
      </c>
      <c r="B1382" s="22">
        <v>45562</v>
      </c>
      <c r="C1382" s="23" t="s">
        <v>2879</v>
      </c>
      <c r="D1382" s="24" t="s">
        <v>23</v>
      </c>
      <c r="E1382" s="9" t="s">
        <v>3507</v>
      </c>
      <c r="F1382" s="25">
        <v>1681330</v>
      </c>
      <c r="G1382" s="25">
        <v>134506</v>
      </c>
      <c r="H1382" s="25">
        <f t="shared" si="23"/>
        <v>1815836</v>
      </c>
      <c r="I1382" s="12"/>
      <c r="J1382" s="12"/>
      <c r="K1382" s="81"/>
      <c r="L1382" s="12"/>
      <c r="M1382" s="81"/>
      <c r="N1382" s="81"/>
      <c r="O1382" s="81"/>
      <c r="P1382" s="12"/>
      <c r="Q1382" s="12"/>
      <c r="R1382" s="12"/>
      <c r="S1382" s="12"/>
    </row>
    <row r="1383" spans="1:19" s="27" customFormat="1" ht="27" customHeight="1" x14ac:dyDescent="0.2">
      <c r="A1383" s="21">
        <v>1378</v>
      </c>
      <c r="B1383" s="22">
        <v>45562</v>
      </c>
      <c r="C1383" s="23" t="s">
        <v>2881</v>
      </c>
      <c r="D1383" s="24" t="s">
        <v>23</v>
      </c>
      <c r="E1383" s="9" t="s">
        <v>3508</v>
      </c>
      <c r="F1383" s="25">
        <v>626224</v>
      </c>
      <c r="G1383" s="25">
        <v>50098</v>
      </c>
      <c r="H1383" s="25">
        <f t="shared" si="23"/>
        <v>676322</v>
      </c>
      <c r="I1383" s="12"/>
      <c r="J1383" s="12"/>
      <c r="K1383" s="81"/>
      <c r="L1383" s="12"/>
      <c r="M1383" s="81"/>
      <c r="N1383" s="81"/>
      <c r="O1383" s="81"/>
      <c r="P1383" s="12"/>
      <c r="Q1383" s="12"/>
      <c r="R1383" s="12"/>
      <c r="S1383" s="12"/>
    </row>
    <row r="1384" spans="1:19" s="27" customFormat="1" ht="27" customHeight="1" x14ac:dyDescent="0.2">
      <c r="A1384" s="21">
        <v>1379</v>
      </c>
      <c r="B1384" s="22">
        <v>45562</v>
      </c>
      <c r="C1384" s="23" t="s">
        <v>2883</v>
      </c>
      <c r="D1384" s="24" t="s">
        <v>23</v>
      </c>
      <c r="E1384" s="9" t="s">
        <v>3509</v>
      </c>
      <c r="F1384" s="25">
        <v>3171960</v>
      </c>
      <c r="G1384" s="25">
        <v>253757</v>
      </c>
      <c r="H1384" s="25">
        <f t="shared" si="23"/>
        <v>3425717</v>
      </c>
      <c r="I1384" s="12"/>
      <c r="J1384" s="12"/>
      <c r="K1384" s="81"/>
      <c r="L1384" s="12"/>
      <c r="M1384" s="81"/>
      <c r="N1384" s="81"/>
      <c r="O1384" s="81"/>
      <c r="P1384" s="12"/>
      <c r="Q1384" s="12"/>
      <c r="R1384" s="12"/>
      <c r="S1384" s="12"/>
    </row>
    <row r="1385" spans="1:19" s="27" customFormat="1" ht="27" customHeight="1" x14ac:dyDescent="0.2">
      <c r="A1385" s="21">
        <v>1380</v>
      </c>
      <c r="B1385" s="22">
        <v>45562</v>
      </c>
      <c r="C1385" s="23" t="s">
        <v>2885</v>
      </c>
      <c r="D1385" s="24" t="s">
        <v>23</v>
      </c>
      <c r="E1385" s="9" t="s">
        <v>3510</v>
      </c>
      <c r="F1385" s="25">
        <v>749112</v>
      </c>
      <c r="G1385" s="25">
        <v>59929</v>
      </c>
      <c r="H1385" s="25">
        <f t="shared" si="23"/>
        <v>809041</v>
      </c>
      <c r="I1385" s="12"/>
      <c r="J1385" s="12"/>
      <c r="K1385" s="81"/>
      <c r="L1385" s="12"/>
      <c r="M1385" s="81"/>
      <c r="N1385" s="81"/>
      <c r="O1385" s="81"/>
      <c r="P1385" s="12"/>
      <c r="Q1385" s="12"/>
      <c r="R1385" s="12"/>
      <c r="S1385" s="12"/>
    </row>
    <row r="1386" spans="1:19" s="27" customFormat="1" ht="27" customHeight="1" x14ac:dyDescent="0.2">
      <c r="A1386" s="21">
        <v>1381</v>
      </c>
      <c r="B1386" s="22">
        <v>45562</v>
      </c>
      <c r="C1386" s="23" t="s">
        <v>2887</v>
      </c>
      <c r="D1386" s="24" t="s">
        <v>23</v>
      </c>
      <c r="E1386" s="9" t="s">
        <v>3511</v>
      </c>
      <c r="F1386" s="25">
        <v>849014</v>
      </c>
      <c r="G1386" s="25">
        <v>67921</v>
      </c>
      <c r="H1386" s="25">
        <f t="shared" si="23"/>
        <v>916935</v>
      </c>
      <c r="I1386" s="12"/>
      <c r="J1386" s="12"/>
      <c r="K1386" s="81"/>
      <c r="L1386" s="12"/>
      <c r="M1386" s="81"/>
      <c r="N1386" s="81"/>
      <c r="O1386" s="81"/>
      <c r="P1386" s="12"/>
      <c r="Q1386" s="12"/>
      <c r="R1386" s="12"/>
      <c r="S1386" s="12"/>
    </row>
    <row r="1387" spans="1:19" s="27" customFormat="1" ht="27" customHeight="1" x14ac:dyDescent="0.2">
      <c r="A1387" s="21">
        <v>1382</v>
      </c>
      <c r="B1387" s="22">
        <v>45562</v>
      </c>
      <c r="C1387" s="23" t="s">
        <v>2889</v>
      </c>
      <c r="D1387" s="24" t="s">
        <v>23</v>
      </c>
      <c r="E1387" s="9" t="s">
        <v>3512</v>
      </c>
      <c r="F1387" s="25">
        <v>1451330</v>
      </c>
      <c r="G1387" s="25">
        <v>116106</v>
      </c>
      <c r="H1387" s="25">
        <f t="shared" si="23"/>
        <v>1567436</v>
      </c>
      <c r="I1387" s="12"/>
      <c r="J1387" s="12"/>
      <c r="K1387" s="81"/>
      <c r="L1387" s="12"/>
      <c r="M1387" s="81"/>
      <c r="N1387" s="81"/>
      <c r="O1387" s="81"/>
      <c r="P1387" s="12"/>
      <c r="Q1387" s="12"/>
      <c r="R1387" s="12"/>
      <c r="S1387" s="12"/>
    </row>
    <row r="1388" spans="1:19" s="27" customFormat="1" ht="27" customHeight="1" x14ac:dyDescent="0.2">
      <c r="A1388" s="21">
        <v>1383</v>
      </c>
      <c r="B1388" s="22">
        <v>45562</v>
      </c>
      <c r="C1388" s="23" t="s">
        <v>2891</v>
      </c>
      <c r="D1388" s="24" t="s">
        <v>23</v>
      </c>
      <c r="E1388" s="9" t="s">
        <v>3513</v>
      </c>
      <c r="F1388" s="25">
        <v>938684</v>
      </c>
      <c r="G1388" s="25">
        <v>75095</v>
      </c>
      <c r="H1388" s="25">
        <f t="shared" si="23"/>
        <v>1013779</v>
      </c>
      <c r="I1388" s="12"/>
      <c r="J1388" s="12"/>
      <c r="K1388" s="81"/>
      <c r="L1388" s="12"/>
      <c r="M1388" s="81"/>
      <c r="N1388" s="81"/>
      <c r="O1388" s="81"/>
      <c r="P1388" s="12"/>
      <c r="Q1388" s="12"/>
      <c r="R1388" s="12"/>
      <c r="S1388" s="12"/>
    </row>
    <row r="1389" spans="1:19" s="27" customFormat="1" ht="27" customHeight="1" x14ac:dyDescent="0.2">
      <c r="A1389" s="21">
        <v>1384</v>
      </c>
      <c r="B1389" s="22">
        <v>45562</v>
      </c>
      <c r="C1389" s="23" t="s">
        <v>2893</v>
      </c>
      <c r="D1389" s="24" t="s">
        <v>23</v>
      </c>
      <c r="E1389" s="9" t="s">
        <v>3514</v>
      </c>
      <c r="F1389" s="25">
        <v>792664</v>
      </c>
      <c r="G1389" s="25">
        <v>63413</v>
      </c>
      <c r="H1389" s="25">
        <f t="shared" si="23"/>
        <v>856077</v>
      </c>
      <c r="I1389" s="12"/>
      <c r="J1389" s="12"/>
      <c r="K1389" s="81"/>
      <c r="L1389" s="12"/>
      <c r="M1389" s="81"/>
      <c r="N1389" s="81"/>
      <c r="O1389" s="81"/>
      <c r="P1389" s="12"/>
      <c r="Q1389" s="12"/>
      <c r="R1389" s="12"/>
      <c r="S1389" s="12"/>
    </row>
    <row r="1390" spans="1:19" s="27" customFormat="1" ht="27" customHeight="1" x14ac:dyDescent="0.2">
      <c r="A1390" s="21">
        <v>1385</v>
      </c>
      <c r="B1390" s="22">
        <v>45562</v>
      </c>
      <c r="C1390" s="23" t="s">
        <v>2897</v>
      </c>
      <c r="D1390" s="24" t="s">
        <v>23</v>
      </c>
      <c r="E1390" s="9" t="s">
        <v>3515</v>
      </c>
      <c r="F1390" s="25">
        <v>793893</v>
      </c>
      <c r="G1390" s="25">
        <v>63511</v>
      </c>
      <c r="H1390" s="25">
        <f t="shared" si="23"/>
        <v>857404</v>
      </c>
      <c r="I1390" s="12"/>
      <c r="J1390" s="12"/>
      <c r="K1390" s="81"/>
      <c r="L1390" s="12"/>
      <c r="M1390" s="81"/>
      <c r="N1390" s="81"/>
      <c r="O1390" s="81"/>
      <c r="P1390" s="12"/>
      <c r="Q1390" s="12"/>
      <c r="R1390" s="12"/>
      <c r="S1390" s="12"/>
    </row>
    <row r="1391" spans="1:19" s="27" customFormat="1" ht="27" customHeight="1" x14ac:dyDescent="0.2">
      <c r="A1391" s="21">
        <v>1386</v>
      </c>
      <c r="B1391" s="22">
        <v>45562</v>
      </c>
      <c r="C1391" s="23" t="s">
        <v>2899</v>
      </c>
      <c r="D1391" s="24" t="s">
        <v>23</v>
      </c>
      <c r="E1391" s="9" t="s">
        <v>3516</v>
      </c>
      <c r="F1391" s="25">
        <v>1496576</v>
      </c>
      <c r="G1391" s="25">
        <v>119726</v>
      </c>
      <c r="H1391" s="25">
        <f t="shared" si="23"/>
        <v>1616302</v>
      </c>
      <c r="I1391" s="12"/>
      <c r="J1391" s="12"/>
      <c r="K1391" s="81"/>
      <c r="L1391" s="12"/>
      <c r="M1391" s="81"/>
      <c r="N1391" s="81"/>
      <c r="O1391" s="81"/>
      <c r="P1391" s="12"/>
      <c r="Q1391" s="12"/>
      <c r="R1391" s="12"/>
      <c r="S1391" s="12"/>
    </row>
    <row r="1392" spans="1:19" s="27" customFormat="1" ht="27" customHeight="1" x14ac:dyDescent="0.2">
      <c r="A1392" s="21">
        <v>1387</v>
      </c>
      <c r="B1392" s="22">
        <v>45562</v>
      </c>
      <c r="C1392" s="23" t="s">
        <v>2901</v>
      </c>
      <c r="D1392" s="24" t="s">
        <v>23</v>
      </c>
      <c r="E1392" s="9" t="s">
        <v>3517</v>
      </c>
      <c r="F1392" s="25">
        <v>630570</v>
      </c>
      <c r="G1392" s="25">
        <v>50446</v>
      </c>
      <c r="H1392" s="25">
        <f t="shared" si="23"/>
        <v>681016</v>
      </c>
      <c r="I1392" s="12"/>
      <c r="J1392" s="12"/>
      <c r="K1392" s="81"/>
      <c r="L1392" s="12"/>
      <c r="M1392" s="81"/>
      <c r="N1392" s="81"/>
      <c r="O1392" s="81"/>
      <c r="P1392" s="12"/>
      <c r="Q1392" s="12"/>
      <c r="R1392" s="12"/>
      <c r="S1392" s="12"/>
    </row>
    <row r="1393" spans="1:19" s="27" customFormat="1" ht="27" customHeight="1" x14ac:dyDescent="0.2">
      <c r="A1393" s="21">
        <v>1388</v>
      </c>
      <c r="B1393" s="22">
        <v>45562</v>
      </c>
      <c r="C1393" s="23" t="s">
        <v>2903</v>
      </c>
      <c r="D1393" s="24" t="s">
        <v>23</v>
      </c>
      <c r="E1393" s="9" t="s">
        <v>3518</v>
      </c>
      <c r="F1393" s="25">
        <v>998545</v>
      </c>
      <c r="G1393" s="25">
        <v>79884</v>
      </c>
      <c r="H1393" s="25">
        <f t="shared" si="23"/>
        <v>1078429</v>
      </c>
      <c r="I1393" s="12"/>
      <c r="J1393" s="12"/>
      <c r="K1393" s="81"/>
      <c r="L1393" s="12"/>
      <c r="M1393" s="81"/>
      <c r="N1393" s="81"/>
      <c r="O1393" s="81"/>
      <c r="P1393" s="12"/>
      <c r="Q1393" s="12"/>
      <c r="R1393" s="12"/>
      <c r="S1393" s="12"/>
    </row>
    <row r="1394" spans="1:19" s="27" customFormat="1" ht="27" customHeight="1" x14ac:dyDescent="0.2">
      <c r="A1394" s="21">
        <v>1389</v>
      </c>
      <c r="B1394" s="22">
        <v>45562</v>
      </c>
      <c r="C1394" s="23" t="s">
        <v>2495</v>
      </c>
      <c r="D1394" s="24" t="s">
        <v>2496</v>
      </c>
      <c r="E1394" s="9" t="s">
        <v>2906</v>
      </c>
      <c r="F1394" s="25">
        <v>-1033503</v>
      </c>
      <c r="G1394" s="25">
        <v>-82680</v>
      </c>
      <c r="H1394" s="25">
        <f t="shared" si="23"/>
        <v>-1116183</v>
      </c>
      <c r="I1394" s="12"/>
      <c r="J1394" s="12"/>
      <c r="K1394" s="81"/>
      <c r="L1394" s="12"/>
      <c r="M1394" s="81"/>
      <c r="N1394" s="81"/>
      <c r="O1394" s="81"/>
      <c r="P1394" s="12"/>
      <c r="Q1394" s="12"/>
      <c r="R1394" s="12"/>
      <c r="S1394" s="12"/>
    </row>
    <row r="1395" spans="1:19" s="27" customFormat="1" ht="27" customHeight="1" x14ac:dyDescent="0.2">
      <c r="A1395" s="21">
        <v>1390</v>
      </c>
      <c r="B1395" s="22">
        <v>45562</v>
      </c>
      <c r="C1395" s="23" t="s">
        <v>2497</v>
      </c>
      <c r="D1395" s="24" t="s">
        <v>2496</v>
      </c>
      <c r="E1395" s="9" t="s">
        <v>2906</v>
      </c>
      <c r="F1395" s="25">
        <v>-2114829</v>
      </c>
      <c r="G1395" s="25">
        <v>-169186</v>
      </c>
      <c r="H1395" s="25">
        <f t="shared" si="23"/>
        <v>-2284015</v>
      </c>
      <c r="I1395" s="12"/>
      <c r="J1395" s="12"/>
      <c r="K1395" s="81"/>
      <c r="L1395" s="12"/>
      <c r="M1395" s="81"/>
      <c r="N1395" s="81"/>
      <c r="O1395" s="81"/>
      <c r="P1395" s="12"/>
      <c r="Q1395" s="12"/>
      <c r="R1395" s="12"/>
      <c r="S1395" s="12"/>
    </row>
    <row r="1396" spans="1:19" s="27" customFormat="1" ht="27" customHeight="1" x14ac:dyDescent="0.2">
      <c r="A1396" s="21">
        <v>1391</v>
      </c>
      <c r="B1396" s="22">
        <v>45562</v>
      </c>
      <c r="C1396" s="23" t="s">
        <v>2498</v>
      </c>
      <c r="D1396" s="24" t="s">
        <v>2496</v>
      </c>
      <c r="E1396" s="9" t="s">
        <v>2905</v>
      </c>
      <c r="F1396" s="109">
        <v>0</v>
      </c>
      <c r="G1396" s="109">
        <v>0</v>
      </c>
      <c r="H1396" s="109">
        <v>0</v>
      </c>
      <c r="I1396" s="12"/>
      <c r="J1396" s="12"/>
      <c r="K1396" s="81"/>
      <c r="L1396" s="12"/>
      <c r="M1396" s="81"/>
      <c r="N1396" s="81"/>
      <c r="O1396" s="81"/>
      <c r="P1396" s="12"/>
      <c r="Q1396" s="12"/>
      <c r="R1396" s="12"/>
      <c r="S1396" s="12"/>
    </row>
    <row r="1397" spans="1:19" s="66" customFormat="1" ht="39" customHeight="1" x14ac:dyDescent="0.2">
      <c r="A1397" s="110">
        <v>1392</v>
      </c>
      <c r="B1397" s="63" t="s">
        <v>2908</v>
      </c>
      <c r="C1397" s="59" t="s">
        <v>3519</v>
      </c>
      <c r="D1397" s="64" t="s">
        <v>23</v>
      </c>
      <c r="E1397" s="58" t="s">
        <v>3521</v>
      </c>
      <c r="F1397" s="65">
        <v>2206110</v>
      </c>
      <c r="G1397" s="65">
        <v>176489</v>
      </c>
      <c r="H1397" s="65">
        <f t="shared" si="23"/>
        <v>2382599</v>
      </c>
      <c r="I1397" s="84"/>
      <c r="J1397" s="84"/>
      <c r="K1397" s="88"/>
      <c r="L1397" s="84"/>
      <c r="M1397" s="88"/>
      <c r="N1397" s="88"/>
      <c r="O1397" s="88"/>
      <c r="P1397" s="84"/>
      <c r="Q1397" s="84"/>
      <c r="R1397" s="84"/>
      <c r="S1397" s="84"/>
    </row>
    <row r="1398" spans="1:19" s="66" customFormat="1" ht="39" customHeight="1" x14ac:dyDescent="0.2">
      <c r="A1398" s="110">
        <v>1393</v>
      </c>
      <c r="B1398" s="63" t="s">
        <v>2908</v>
      </c>
      <c r="C1398" s="59" t="s">
        <v>3520</v>
      </c>
      <c r="D1398" s="64" t="s">
        <v>23</v>
      </c>
      <c r="E1398" s="58" t="s">
        <v>3522</v>
      </c>
      <c r="F1398" s="65">
        <v>2925640</v>
      </c>
      <c r="G1398" s="65">
        <v>234051</v>
      </c>
      <c r="H1398" s="65">
        <f t="shared" ref="H1398" si="24">F1398+G1398</f>
        <v>3159691</v>
      </c>
      <c r="I1398" s="84"/>
      <c r="J1398" s="84"/>
      <c r="K1398" s="88"/>
      <c r="L1398" s="84"/>
      <c r="M1398" s="88"/>
      <c r="N1398" s="88"/>
      <c r="O1398" s="88"/>
      <c r="P1398" s="84"/>
      <c r="Q1398" s="84"/>
      <c r="R1398" s="84"/>
      <c r="S1398" s="84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5">
        <f t="shared" si="23"/>
        <v>0</v>
      </c>
      <c r="I1399" s="12"/>
      <c r="J1399" s="12"/>
      <c r="K1399" s="81"/>
      <c r="L1399" s="12"/>
      <c r="M1399" s="81"/>
      <c r="N1399" s="81"/>
      <c r="O1399" s="81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5">
        <f t="shared" si="23"/>
        <v>0</v>
      </c>
      <c r="I1400" s="12"/>
      <c r="J1400" s="12"/>
      <c r="K1400" s="81"/>
      <c r="L1400" s="12"/>
      <c r="M1400" s="81"/>
      <c r="N1400" s="81"/>
      <c r="O1400" s="81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5">
        <f t="shared" si="23"/>
        <v>0</v>
      </c>
      <c r="I1401" s="12"/>
      <c r="J1401" s="12"/>
      <c r="K1401" s="81"/>
      <c r="L1401" s="12"/>
      <c r="M1401" s="81"/>
      <c r="N1401" s="81"/>
      <c r="O1401" s="81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5">
        <f t="shared" si="23"/>
        <v>0</v>
      </c>
      <c r="I1402" s="12"/>
      <c r="J1402" s="12"/>
      <c r="K1402" s="81"/>
      <c r="L1402" s="12"/>
      <c r="M1402" s="81"/>
      <c r="N1402" s="81"/>
      <c r="O1402" s="81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5">
        <f t="shared" si="23"/>
        <v>0</v>
      </c>
      <c r="I1403" s="12"/>
      <c r="J1403" s="12"/>
      <c r="K1403" s="81"/>
      <c r="L1403" s="12"/>
      <c r="M1403" s="81"/>
      <c r="N1403" s="81"/>
      <c r="O1403" s="81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5">
        <f t="shared" si="23"/>
        <v>0</v>
      </c>
      <c r="I1404" s="12"/>
      <c r="J1404" s="12"/>
      <c r="K1404" s="81"/>
      <c r="L1404" s="12"/>
      <c r="M1404" s="81"/>
      <c r="N1404" s="81"/>
      <c r="O1404" s="81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5">
        <f t="shared" si="23"/>
        <v>0</v>
      </c>
      <c r="I1405" s="12"/>
      <c r="J1405" s="12"/>
      <c r="K1405" s="81"/>
      <c r="L1405" s="12"/>
      <c r="M1405" s="81"/>
      <c r="N1405" s="81"/>
      <c r="O1405" s="81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5">
        <f t="shared" si="23"/>
        <v>0</v>
      </c>
      <c r="I1406" s="12"/>
      <c r="J1406" s="12"/>
      <c r="K1406" s="81"/>
      <c r="L1406" s="12"/>
      <c r="M1406" s="81"/>
      <c r="N1406" s="81"/>
      <c r="O1406" s="81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5">
        <f t="shared" si="23"/>
        <v>0</v>
      </c>
      <c r="I1407" s="12"/>
      <c r="J1407" s="12"/>
      <c r="K1407" s="81"/>
      <c r="L1407" s="12"/>
      <c r="M1407" s="81"/>
      <c r="N1407" s="81"/>
      <c r="O1407" s="81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5">
        <f t="shared" si="23"/>
        <v>0</v>
      </c>
      <c r="I1408" s="12"/>
      <c r="J1408" s="12"/>
      <c r="K1408" s="81"/>
      <c r="L1408" s="12"/>
      <c r="M1408" s="81"/>
      <c r="N1408" s="81"/>
      <c r="O1408" s="81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5">
        <f t="shared" si="23"/>
        <v>0</v>
      </c>
      <c r="I1409" s="12"/>
      <c r="J1409" s="12"/>
      <c r="K1409" s="81"/>
      <c r="L1409" s="12"/>
      <c r="M1409" s="81"/>
      <c r="N1409" s="81"/>
      <c r="O1409" s="81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5">
        <f t="shared" si="23"/>
        <v>0</v>
      </c>
      <c r="I1410" s="12"/>
      <c r="J1410" s="12"/>
      <c r="K1410" s="81"/>
      <c r="L1410" s="12"/>
      <c r="M1410" s="81"/>
      <c r="N1410" s="81"/>
      <c r="O1410" s="81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5">
        <f t="shared" si="23"/>
        <v>0</v>
      </c>
      <c r="I1411" s="12"/>
      <c r="J1411" s="12"/>
      <c r="K1411" s="81"/>
      <c r="L1411" s="12"/>
      <c r="M1411" s="81"/>
      <c r="N1411" s="81"/>
      <c r="O1411" s="81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5">
        <f t="shared" si="23"/>
        <v>0</v>
      </c>
      <c r="I1412" s="12"/>
      <c r="J1412" s="12"/>
      <c r="K1412" s="81"/>
      <c r="L1412" s="12"/>
      <c r="M1412" s="81"/>
      <c r="N1412" s="81"/>
      <c r="O1412" s="81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5">
        <f t="shared" ref="H1413:H1476" si="25">F1413+G1413</f>
        <v>0</v>
      </c>
      <c r="I1413" s="12"/>
      <c r="J1413" s="12"/>
      <c r="K1413" s="81"/>
      <c r="L1413" s="12"/>
      <c r="M1413" s="81"/>
      <c r="N1413" s="81"/>
      <c r="O1413" s="81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9"/>
      <c r="F1414" s="25"/>
      <c r="G1414" s="25"/>
      <c r="H1414" s="25">
        <f t="shared" si="25"/>
        <v>0</v>
      </c>
      <c r="I1414" s="12"/>
      <c r="J1414" s="12"/>
      <c r="K1414" s="81"/>
      <c r="L1414" s="12"/>
      <c r="M1414" s="81"/>
      <c r="N1414" s="81"/>
      <c r="O1414" s="81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22"/>
      <c r="C1415" s="23"/>
      <c r="D1415" s="24"/>
      <c r="E1415" s="58"/>
      <c r="F1415" s="25"/>
      <c r="G1415" s="25"/>
      <c r="H1415" s="25">
        <f t="shared" si="25"/>
        <v>0</v>
      </c>
      <c r="I1415" s="12"/>
      <c r="J1415" s="12"/>
      <c r="K1415" s="81"/>
      <c r="L1415" s="12"/>
      <c r="M1415" s="81"/>
      <c r="N1415" s="81"/>
      <c r="O1415" s="81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32"/>
      <c r="C1416" s="33"/>
      <c r="D1416" s="24"/>
      <c r="E1416" s="34"/>
      <c r="F1416" s="26"/>
      <c r="G1416" s="26"/>
      <c r="H1416" s="26">
        <f t="shared" si="25"/>
        <v>0</v>
      </c>
      <c r="I1416" s="12"/>
      <c r="J1416" s="12"/>
      <c r="K1416" s="81"/>
      <c r="L1416" s="12"/>
      <c r="M1416" s="81"/>
      <c r="N1416" s="81"/>
      <c r="O1416" s="81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5"/>
        <v>0</v>
      </c>
      <c r="I1417" s="12"/>
      <c r="J1417" s="12"/>
      <c r="K1417" s="81"/>
      <c r="L1417" s="12"/>
      <c r="M1417" s="81"/>
      <c r="N1417" s="81"/>
      <c r="O1417" s="81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5"/>
        <v>0</v>
      </c>
      <c r="I1418" s="12"/>
      <c r="J1418" s="12"/>
      <c r="K1418" s="81"/>
      <c r="L1418" s="12"/>
      <c r="M1418" s="81"/>
      <c r="N1418" s="81"/>
      <c r="O1418" s="81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5"/>
        <v>0</v>
      </c>
      <c r="I1419" s="12"/>
      <c r="J1419" s="12"/>
      <c r="K1419" s="81"/>
      <c r="L1419" s="12"/>
      <c r="M1419" s="81"/>
      <c r="N1419" s="81"/>
      <c r="O1419" s="81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5"/>
        <v>0</v>
      </c>
      <c r="I1420" s="12"/>
      <c r="J1420" s="12"/>
      <c r="K1420" s="81"/>
      <c r="L1420" s="12"/>
      <c r="M1420" s="81"/>
      <c r="N1420" s="81"/>
      <c r="O1420" s="81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5"/>
        <v>0</v>
      </c>
      <c r="I1421" s="12"/>
      <c r="J1421" s="12"/>
      <c r="K1421" s="81"/>
      <c r="L1421" s="12"/>
      <c r="M1421" s="81"/>
      <c r="N1421" s="81"/>
      <c r="O1421" s="81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5"/>
        <v>0</v>
      </c>
      <c r="I1422" s="12"/>
      <c r="J1422" s="12"/>
      <c r="K1422" s="81"/>
      <c r="L1422" s="12"/>
      <c r="M1422" s="81"/>
      <c r="N1422" s="81"/>
      <c r="O1422" s="81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5"/>
        <v>0</v>
      </c>
      <c r="I1423" s="12"/>
      <c r="J1423" s="12"/>
      <c r="K1423" s="81"/>
      <c r="L1423" s="12"/>
      <c r="M1423" s="81"/>
      <c r="N1423" s="81"/>
      <c r="O1423" s="81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5"/>
        <v>0</v>
      </c>
      <c r="I1424" s="12"/>
      <c r="J1424" s="12"/>
      <c r="K1424" s="81"/>
      <c r="L1424" s="12"/>
      <c r="M1424" s="81"/>
      <c r="N1424" s="81"/>
      <c r="O1424" s="81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5"/>
        <v>0</v>
      </c>
      <c r="I1425" s="12"/>
      <c r="J1425" s="12"/>
      <c r="K1425" s="81"/>
      <c r="L1425" s="12"/>
      <c r="M1425" s="81"/>
      <c r="N1425" s="81"/>
      <c r="O1425" s="81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5"/>
        <v>0</v>
      </c>
      <c r="I1426" s="12"/>
      <c r="J1426" s="12"/>
      <c r="K1426" s="81"/>
      <c r="L1426" s="12"/>
      <c r="M1426" s="81"/>
      <c r="N1426" s="81"/>
      <c r="O1426" s="81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5"/>
        <v>0</v>
      </c>
      <c r="I1427" s="12"/>
      <c r="J1427" s="12"/>
      <c r="K1427" s="81"/>
      <c r="L1427" s="12"/>
      <c r="M1427" s="81"/>
      <c r="N1427" s="81"/>
      <c r="O1427" s="81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5"/>
        <v>0</v>
      </c>
      <c r="I1428" s="12"/>
      <c r="J1428" s="12"/>
      <c r="K1428" s="81"/>
      <c r="L1428" s="12"/>
      <c r="M1428" s="81"/>
      <c r="N1428" s="81"/>
      <c r="O1428" s="81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5"/>
        <v>0</v>
      </c>
      <c r="I1429" s="12"/>
      <c r="J1429" s="12"/>
      <c r="K1429" s="81"/>
      <c r="L1429" s="12"/>
      <c r="M1429" s="81"/>
      <c r="N1429" s="81"/>
      <c r="O1429" s="81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5"/>
        <v>0</v>
      </c>
      <c r="I1430" s="12"/>
      <c r="J1430" s="12"/>
      <c r="K1430" s="81"/>
      <c r="L1430" s="12"/>
      <c r="M1430" s="81"/>
      <c r="N1430" s="81"/>
      <c r="O1430" s="81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5"/>
        <v>0</v>
      </c>
      <c r="I1431" s="12"/>
      <c r="J1431" s="12"/>
      <c r="K1431" s="81"/>
      <c r="L1431" s="12"/>
      <c r="M1431" s="81"/>
      <c r="N1431" s="81"/>
      <c r="O1431" s="81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5"/>
        <v>0</v>
      </c>
      <c r="I1432" s="12"/>
      <c r="J1432" s="12"/>
      <c r="K1432" s="81"/>
      <c r="L1432" s="12"/>
      <c r="M1432" s="81"/>
      <c r="N1432" s="81"/>
      <c r="O1432" s="81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5"/>
        <v>0</v>
      </c>
      <c r="I1433" s="12"/>
      <c r="J1433" s="12"/>
      <c r="K1433" s="81"/>
      <c r="L1433" s="12"/>
      <c r="M1433" s="81"/>
      <c r="N1433" s="81"/>
      <c r="O1433" s="81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5"/>
        <v>0</v>
      </c>
      <c r="I1434" s="12"/>
      <c r="J1434" s="12"/>
      <c r="K1434" s="81"/>
      <c r="L1434" s="12"/>
      <c r="M1434" s="81"/>
      <c r="N1434" s="81"/>
      <c r="O1434" s="81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5"/>
        <v>0</v>
      </c>
      <c r="I1435" s="12"/>
      <c r="J1435" s="12"/>
      <c r="K1435" s="81"/>
      <c r="L1435" s="12"/>
      <c r="M1435" s="81"/>
      <c r="N1435" s="81"/>
      <c r="O1435" s="81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5"/>
        <v>0</v>
      </c>
      <c r="I1436" s="12"/>
      <c r="J1436" s="12"/>
      <c r="K1436" s="81"/>
      <c r="L1436" s="12"/>
      <c r="M1436" s="81"/>
      <c r="N1436" s="81"/>
      <c r="O1436" s="81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5"/>
        <v>0</v>
      </c>
      <c r="I1437" s="12"/>
      <c r="J1437" s="12"/>
      <c r="K1437" s="81"/>
      <c r="L1437" s="12"/>
      <c r="M1437" s="81"/>
      <c r="N1437" s="81"/>
      <c r="O1437" s="81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5"/>
        <v>0</v>
      </c>
      <c r="I1438" s="12"/>
      <c r="J1438" s="12"/>
      <c r="K1438" s="81"/>
      <c r="L1438" s="12"/>
      <c r="M1438" s="81"/>
      <c r="N1438" s="81"/>
      <c r="O1438" s="81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5"/>
        <v>0</v>
      </c>
      <c r="I1439" s="12"/>
      <c r="J1439" s="12"/>
      <c r="K1439" s="81"/>
      <c r="L1439" s="12"/>
      <c r="M1439" s="81"/>
      <c r="N1439" s="81"/>
      <c r="O1439" s="81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5"/>
        <v>0</v>
      </c>
      <c r="I1440" s="12"/>
      <c r="J1440" s="12"/>
      <c r="K1440" s="81"/>
      <c r="L1440" s="12"/>
      <c r="M1440" s="81"/>
      <c r="N1440" s="81"/>
      <c r="O1440" s="81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5"/>
        <v>0</v>
      </c>
      <c r="I1441" s="12"/>
      <c r="J1441" s="12"/>
      <c r="K1441" s="81"/>
      <c r="L1441" s="12"/>
      <c r="M1441" s="81"/>
      <c r="N1441" s="81"/>
      <c r="O1441" s="81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5"/>
        <v>0</v>
      </c>
      <c r="I1442" s="12"/>
      <c r="J1442" s="12"/>
      <c r="K1442" s="81"/>
      <c r="L1442" s="12"/>
      <c r="M1442" s="81"/>
      <c r="N1442" s="81"/>
      <c r="O1442" s="81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5"/>
        <v>0</v>
      </c>
      <c r="I1443" s="12"/>
      <c r="J1443" s="12"/>
      <c r="K1443" s="81"/>
      <c r="L1443" s="12"/>
      <c r="M1443" s="81"/>
      <c r="N1443" s="81"/>
      <c r="O1443" s="81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5"/>
        <v>0</v>
      </c>
      <c r="I1444" s="12"/>
      <c r="J1444" s="12"/>
      <c r="K1444" s="81"/>
      <c r="L1444" s="12"/>
      <c r="M1444" s="81"/>
      <c r="N1444" s="81"/>
      <c r="O1444" s="81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5"/>
        <v>0</v>
      </c>
      <c r="I1445" s="12"/>
      <c r="J1445" s="12"/>
      <c r="K1445" s="81"/>
      <c r="L1445" s="12"/>
      <c r="M1445" s="81"/>
      <c r="N1445" s="81"/>
      <c r="O1445" s="81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5"/>
        <v>0</v>
      </c>
      <c r="I1446" s="12"/>
      <c r="J1446" s="12"/>
      <c r="K1446" s="81"/>
      <c r="L1446" s="12"/>
      <c r="M1446" s="81"/>
      <c r="N1446" s="81"/>
      <c r="O1446" s="81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5"/>
        <v>0</v>
      </c>
      <c r="I1447" s="12"/>
      <c r="J1447" s="12"/>
      <c r="K1447" s="81"/>
      <c r="L1447" s="12"/>
      <c r="M1447" s="81"/>
      <c r="N1447" s="81"/>
      <c r="O1447" s="81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5"/>
        <v>0</v>
      </c>
      <c r="I1448" s="12"/>
      <c r="J1448" s="12"/>
      <c r="K1448" s="81"/>
      <c r="L1448" s="12"/>
      <c r="M1448" s="81"/>
      <c r="N1448" s="81"/>
      <c r="O1448" s="81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5"/>
        <v>0</v>
      </c>
      <c r="I1449" s="12"/>
      <c r="J1449" s="12"/>
      <c r="K1449" s="81"/>
      <c r="L1449" s="12"/>
      <c r="M1449" s="81"/>
      <c r="N1449" s="81"/>
      <c r="O1449" s="81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5"/>
        <v>0</v>
      </c>
      <c r="I1450" s="12"/>
      <c r="J1450" s="12"/>
      <c r="K1450" s="81"/>
      <c r="L1450" s="12"/>
      <c r="M1450" s="81"/>
      <c r="N1450" s="81"/>
      <c r="O1450" s="81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5"/>
        <v>0</v>
      </c>
      <c r="I1451" s="12"/>
      <c r="J1451" s="12"/>
      <c r="K1451" s="81"/>
      <c r="L1451" s="12"/>
      <c r="M1451" s="81"/>
      <c r="N1451" s="81"/>
      <c r="O1451" s="81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5"/>
        <v>0</v>
      </c>
      <c r="I1452" s="12"/>
      <c r="J1452" s="12"/>
      <c r="K1452" s="81"/>
      <c r="L1452" s="12"/>
      <c r="M1452" s="81"/>
      <c r="N1452" s="81"/>
      <c r="O1452" s="81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5"/>
        <v>0</v>
      </c>
      <c r="I1453" s="12"/>
      <c r="J1453" s="12"/>
      <c r="K1453" s="81"/>
      <c r="L1453" s="12"/>
      <c r="M1453" s="81"/>
      <c r="N1453" s="81"/>
      <c r="O1453" s="81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5"/>
        <v>0</v>
      </c>
      <c r="I1454" s="12"/>
      <c r="J1454" s="12"/>
      <c r="K1454" s="81"/>
      <c r="L1454" s="12"/>
      <c r="M1454" s="81"/>
      <c r="N1454" s="81"/>
      <c r="O1454" s="81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5"/>
        <v>0</v>
      </c>
      <c r="I1455" s="12"/>
      <c r="J1455" s="12"/>
      <c r="K1455" s="81"/>
      <c r="L1455" s="12"/>
      <c r="M1455" s="81"/>
      <c r="N1455" s="81"/>
      <c r="O1455" s="81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5"/>
        <v>0</v>
      </c>
      <c r="I1456" s="12"/>
      <c r="J1456" s="12"/>
      <c r="K1456" s="81"/>
      <c r="L1456" s="12"/>
      <c r="M1456" s="81"/>
      <c r="N1456" s="81"/>
      <c r="O1456" s="81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5"/>
        <v>0</v>
      </c>
      <c r="I1457" s="12"/>
      <c r="J1457" s="12"/>
      <c r="K1457" s="81"/>
      <c r="L1457" s="12"/>
      <c r="M1457" s="81"/>
      <c r="N1457" s="81"/>
      <c r="O1457" s="81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5"/>
        <v>0</v>
      </c>
      <c r="I1458" s="12"/>
      <c r="J1458" s="12"/>
      <c r="K1458" s="81"/>
      <c r="L1458" s="12"/>
      <c r="M1458" s="81"/>
      <c r="N1458" s="81"/>
      <c r="O1458" s="81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5"/>
        <v>0</v>
      </c>
      <c r="I1459" s="12"/>
      <c r="J1459" s="12"/>
      <c r="K1459" s="81"/>
      <c r="L1459" s="12"/>
      <c r="M1459" s="81"/>
      <c r="N1459" s="81"/>
      <c r="O1459" s="81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5"/>
        <v>0</v>
      </c>
      <c r="I1460" s="12"/>
      <c r="J1460" s="12"/>
      <c r="K1460" s="81"/>
      <c r="L1460" s="12"/>
      <c r="M1460" s="81"/>
      <c r="N1460" s="81"/>
      <c r="O1460" s="81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5"/>
        <v>0</v>
      </c>
      <c r="I1461" s="12"/>
      <c r="J1461" s="12"/>
      <c r="K1461" s="81"/>
      <c r="L1461" s="12"/>
      <c r="M1461" s="81"/>
      <c r="N1461" s="81"/>
      <c r="O1461" s="81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5"/>
        <v>0</v>
      </c>
      <c r="I1462" s="12"/>
      <c r="J1462" s="12"/>
      <c r="K1462" s="81"/>
      <c r="L1462" s="12"/>
      <c r="M1462" s="81"/>
      <c r="N1462" s="81"/>
      <c r="O1462" s="81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5"/>
        <v>0</v>
      </c>
      <c r="I1463" s="12"/>
      <c r="J1463" s="12"/>
      <c r="K1463" s="81"/>
      <c r="L1463" s="12"/>
      <c r="M1463" s="81"/>
      <c r="N1463" s="81"/>
      <c r="O1463" s="81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5"/>
        <v>0</v>
      </c>
      <c r="I1464" s="12"/>
      <c r="J1464" s="12"/>
      <c r="K1464" s="81"/>
      <c r="L1464" s="12"/>
      <c r="M1464" s="81"/>
      <c r="N1464" s="81"/>
      <c r="O1464" s="81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5"/>
        <v>0</v>
      </c>
      <c r="I1465" s="12"/>
      <c r="J1465" s="12"/>
      <c r="K1465" s="81"/>
      <c r="L1465" s="12"/>
      <c r="M1465" s="81"/>
      <c r="N1465" s="81"/>
      <c r="O1465" s="81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5"/>
        <v>0</v>
      </c>
      <c r="I1466" s="12"/>
      <c r="J1466" s="12"/>
      <c r="K1466" s="81"/>
      <c r="L1466" s="12"/>
      <c r="M1466" s="81"/>
      <c r="N1466" s="81"/>
      <c r="O1466" s="81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5"/>
        <v>0</v>
      </c>
      <c r="I1467" s="12"/>
      <c r="J1467" s="12"/>
      <c r="K1467" s="81"/>
      <c r="L1467" s="12"/>
      <c r="M1467" s="81"/>
      <c r="N1467" s="81"/>
      <c r="O1467" s="81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5"/>
        <v>0</v>
      </c>
      <c r="I1468" s="12"/>
      <c r="J1468" s="12"/>
      <c r="K1468" s="81"/>
      <c r="L1468" s="12"/>
      <c r="M1468" s="81"/>
      <c r="N1468" s="81"/>
      <c r="O1468" s="81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5"/>
        <v>0</v>
      </c>
      <c r="I1469" s="12"/>
      <c r="J1469" s="12"/>
      <c r="K1469" s="81"/>
      <c r="L1469" s="12"/>
      <c r="M1469" s="81"/>
      <c r="N1469" s="81"/>
      <c r="O1469" s="81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5"/>
        <v>0</v>
      </c>
      <c r="I1470" s="12"/>
      <c r="J1470" s="12"/>
      <c r="K1470" s="81"/>
      <c r="L1470" s="12"/>
      <c r="M1470" s="81"/>
      <c r="N1470" s="81"/>
      <c r="O1470" s="81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5"/>
        <v>0</v>
      </c>
      <c r="I1471" s="12"/>
      <c r="J1471" s="12"/>
      <c r="K1471" s="81"/>
      <c r="L1471" s="12"/>
      <c r="M1471" s="81"/>
      <c r="N1471" s="81"/>
      <c r="O1471" s="81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5"/>
        <v>0</v>
      </c>
      <c r="I1472" s="12"/>
      <c r="J1472" s="12"/>
      <c r="K1472" s="81"/>
      <c r="L1472" s="12"/>
      <c r="M1472" s="81"/>
      <c r="N1472" s="81"/>
      <c r="O1472" s="81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5"/>
        <v>0</v>
      </c>
      <c r="I1473" s="12"/>
      <c r="J1473" s="12"/>
      <c r="K1473" s="81"/>
      <c r="L1473" s="12"/>
      <c r="M1473" s="81"/>
      <c r="N1473" s="81"/>
      <c r="O1473" s="81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5"/>
        <v>0</v>
      </c>
      <c r="I1474" s="12"/>
      <c r="J1474" s="12"/>
      <c r="K1474" s="81"/>
      <c r="L1474" s="12"/>
      <c r="M1474" s="81"/>
      <c r="N1474" s="81"/>
      <c r="O1474" s="81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5"/>
        <v>0</v>
      </c>
      <c r="I1475" s="12"/>
      <c r="J1475" s="12"/>
      <c r="K1475" s="81"/>
      <c r="L1475" s="12"/>
      <c r="M1475" s="81"/>
      <c r="N1475" s="81"/>
      <c r="O1475" s="81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5"/>
        <v>0</v>
      </c>
      <c r="I1476" s="12"/>
      <c r="J1476" s="12"/>
      <c r="K1476" s="81"/>
      <c r="L1476" s="12"/>
      <c r="M1476" s="81"/>
      <c r="N1476" s="81"/>
      <c r="O1476" s="81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ref="H1477:H1540" si="26">F1477+G1477</f>
        <v>0</v>
      </c>
      <c r="I1477" s="12"/>
      <c r="J1477" s="12"/>
      <c r="K1477" s="81"/>
      <c r="L1477" s="12"/>
      <c r="M1477" s="81"/>
      <c r="N1477" s="81"/>
      <c r="O1477" s="81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si="26"/>
        <v>0</v>
      </c>
      <c r="I1478" s="12"/>
      <c r="J1478" s="12"/>
      <c r="K1478" s="81"/>
      <c r="L1478" s="12"/>
      <c r="M1478" s="81"/>
      <c r="N1478" s="81"/>
      <c r="O1478" s="81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si="26"/>
        <v>0</v>
      </c>
      <c r="I1479" s="12"/>
      <c r="J1479" s="12"/>
      <c r="K1479" s="81"/>
      <c r="L1479" s="12"/>
      <c r="M1479" s="81"/>
      <c r="N1479" s="81"/>
      <c r="O1479" s="81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6"/>
        <v>0</v>
      </c>
      <c r="I1480" s="12"/>
      <c r="J1480" s="12"/>
      <c r="K1480" s="81"/>
      <c r="L1480" s="12"/>
      <c r="M1480" s="81"/>
      <c r="N1480" s="81"/>
      <c r="O1480" s="81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6"/>
        <v>0</v>
      </c>
      <c r="I1481" s="12"/>
      <c r="J1481" s="12"/>
      <c r="K1481" s="81"/>
      <c r="L1481" s="12"/>
      <c r="M1481" s="81"/>
      <c r="N1481" s="81"/>
      <c r="O1481" s="81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6"/>
        <v>0</v>
      </c>
      <c r="I1482" s="12"/>
      <c r="J1482" s="12"/>
      <c r="K1482" s="81"/>
      <c r="L1482" s="12"/>
      <c r="M1482" s="81"/>
      <c r="N1482" s="81"/>
      <c r="O1482" s="81"/>
      <c r="P1482" s="12"/>
      <c r="Q1482" s="12"/>
      <c r="R1482" s="12"/>
      <c r="S1482" s="12"/>
    </row>
    <row r="1483" spans="1:19" s="27" customFormat="1" ht="27" hidden="1" customHeight="1" x14ac:dyDescent="0.2">
      <c r="A1483" s="21">
        <v>1478</v>
      </c>
      <c r="B1483" s="32"/>
      <c r="C1483" s="33"/>
      <c r="D1483" s="24"/>
      <c r="E1483" s="34"/>
      <c r="F1483" s="26"/>
      <c r="G1483" s="26"/>
      <c r="H1483" s="26">
        <f t="shared" si="26"/>
        <v>0</v>
      </c>
      <c r="I1483" s="12"/>
      <c r="J1483" s="12"/>
      <c r="K1483" s="81"/>
      <c r="L1483" s="12"/>
      <c r="M1483" s="81"/>
      <c r="N1483" s="81"/>
      <c r="O1483" s="81"/>
      <c r="P1483" s="12"/>
      <c r="Q1483" s="12"/>
      <c r="R1483" s="12"/>
      <c r="S1483" s="12"/>
    </row>
    <row r="1484" spans="1:19" s="27" customFormat="1" ht="42" hidden="1" customHeight="1" x14ac:dyDescent="0.2">
      <c r="A1484" s="21">
        <v>1479</v>
      </c>
      <c r="B1484" s="32"/>
      <c r="C1484" s="61"/>
      <c r="D1484" s="24"/>
      <c r="E1484" s="60"/>
      <c r="F1484" s="26"/>
      <c r="G1484" s="26"/>
      <c r="H1484" s="26">
        <f t="shared" si="26"/>
        <v>0</v>
      </c>
      <c r="I1484" s="12"/>
      <c r="J1484" s="12"/>
      <c r="K1484" s="81"/>
      <c r="L1484" s="12"/>
      <c r="M1484" s="81"/>
      <c r="N1484" s="81"/>
      <c r="O1484" s="81"/>
      <c r="P1484" s="12"/>
      <c r="Q1484" s="12"/>
      <c r="R1484" s="12"/>
      <c r="S1484" s="12"/>
    </row>
    <row r="1485" spans="1:19" s="27" customFormat="1" ht="27" hidden="1" customHeight="1" x14ac:dyDescent="0.2">
      <c r="A1485" s="21">
        <v>1480</v>
      </c>
      <c r="B1485" s="32"/>
      <c r="C1485" s="33"/>
      <c r="D1485" s="24"/>
      <c r="E1485" s="34"/>
      <c r="F1485" s="26"/>
      <c r="G1485" s="26"/>
      <c r="H1485" s="26">
        <f t="shared" si="26"/>
        <v>0</v>
      </c>
      <c r="I1485" s="12"/>
      <c r="J1485" s="12"/>
      <c r="K1485" s="81"/>
      <c r="L1485" s="12"/>
      <c r="M1485" s="81"/>
      <c r="N1485" s="81"/>
      <c r="O1485" s="81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6"/>
        <v>0</v>
      </c>
      <c r="I1486" s="12"/>
      <c r="J1486" s="12"/>
      <c r="K1486" s="81"/>
      <c r="L1486" s="12"/>
      <c r="M1486" s="81"/>
      <c r="N1486" s="81"/>
      <c r="O1486" s="81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6"/>
        <v>0</v>
      </c>
      <c r="I1487" s="12"/>
      <c r="J1487" s="12"/>
      <c r="K1487" s="81"/>
      <c r="L1487" s="12"/>
      <c r="M1487" s="81"/>
      <c r="N1487" s="81"/>
      <c r="O1487" s="81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6"/>
        <v>0</v>
      </c>
      <c r="I1488" s="12"/>
      <c r="J1488" s="12"/>
      <c r="K1488" s="81"/>
      <c r="L1488" s="12"/>
      <c r="M1488" s="81"/>
      <c r="N1488" s="81"/>
      <c r="O1488" s="81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6"/>
        <v>0</v>
      </c>
      <c r="I1489" s="12"/>
      <c r="J1489" s="12"/>
      <c r="K1489" s="81"/>
      <c r="L1489" s="12"/>
      <c r="M1489" s="81"/>
      <c r="N1489" s="81"/>
      <c r="O1489" s="81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6"/>
        <v>0</v>
      </c>
      <c r="I1490" s="12"/>
      <c r="J1490" s="12"/>
      <c r="K1490" s="81"/>
      <c r="L1490" s="12"/>
      <c r="M1490" s="81"/>
      <c r="N1490" s="81"/>
      <c r="O1490" s="81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6"/>
        <v>0</v>
      </c>
      <c r="I1491" s="12"/>
      <c r="J1491" s="12"/>
      <c r="K1491" s="81"/>
      <c r="L1491" s="12"/>
      <c r="M1491" s="81"/>
      <c r="N1491" s="81"/>
      <c r="O1491" s="81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6"/>
        <v>0</v>
      </c>
      <c r="I1492" s="12"/>
      <c r="J1492" s="12"/>
      <c r="K1492" s="81"/>
      <c r="L1492" s="12"/>
      <c r="M1492" s="81"/>
      <c r="N1492" s="81"/>
      <c r="O1492" s="81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6"/>
        <v>0</v>
      </c>
      <c r="I1493" s="12"/>
      <c r="J1493" s="12"/>
      <c r="K1493" s="81"/>
      <c r="L1493" s="12"/>
      <c r="M1493" s="81"/>
      <c r="N1493" s="81"/>
      <c r="O1493" s="81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6"/>
        <v>0</v>
      </c>
      <c r="I1494" s="12"/>
      <c r="J1494" s="12"/>
      <c r="K1494" s="81"/>
      <c r="L1494" s="12"/>
      <c r="M1494" s="81"/>
      <c r="N1494" s="81"/>
      <c r="O1494" s="81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6"/>
        <v>0</v>
      </c>
      <c r="I1495" s="12"/>
      <c r="J1495" s="12"/>
      <c r="K1495" s="81"/>
      <c r="L1495" s="12"/>
      <c r="M1495" s="81"/>
      <c r="N1495" s="81"/>
      <c r="O1495" s="81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6"/>
        <v>0</v>
      </c>
      <c r="I1496" s="12"/>
      <c r="J1496" s="12"/>
      <c r="K1496" s="81"/>
      <c r="L1496" s="12"/>
      <c r="M1496" s="81"/>
      <c r="N1496" s="81"/>
      <c r="O1496" s="81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6"/>
        <v>0</v>
      </c>
      <c r="I1497" s="12"/>
      <c r="J1497" s="12"/>
      <c r="K1497" s="81"/>
      <c r="L1497" s="12"/>
      <c r="M1497" s="81"/>
      <c r="N1497" s="81"/>
      <c r="O1497" s="81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6"/>
        <v>0</v>
      </c>
      <c r="I1498" s="12"/>
      <c r="J1498" s="12"/>
      <c r="K1498" s="81"/>
      <c r="L1498" s="12"/>
      <c r="M1498" s="81"/>
      <c r="N1498" s="81"/>
      <c r="O1498" s="81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6"/>
        <v>0</v>
      </c>
      <c r="I1499" s="12"/>
      <c r="J1499" s="12"/>
      <c r="K1499" s="81"/>
      <c r="L1499" s="12"/>
      <c r="M1499" s="81"/>
      <c r="N1499" s="81"/>
      <c r="O1499" s="81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6"/>
        <v>0</v>
      </c>
      <c r="I1500" s="12"/>
      <c r="J1500" s="12"/>
      <c r="K1500" s="81"/>
      <c r="L1500" s="12"/>
      <c r="M1500" s="81"/>
      <c r="N1500" s="81"/>
      <c r="O1500" s="81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6"/>
        <v>0</v>
      </c>
      <c r="I1501" s="12"/>
      <c r="J1501" s="12"/>
      <c r="K1501" s="81"/>
      <c r="L1501" s="12"/>
      <c r="M1501" s="81"/>
      <c r="N1501" s="81"/>
      <c r="O1501" s="81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6"/>
        <v>0</v>
      </c>
      <c r="I1502" s="12"/>
      <c r="J1502" s="12"/>
      <c r="K1502" s="81"/>
      <c r="L1502" s="12"/>
      <c r="M1502" s="81"/>
      <c r="N1502" s="81"/>
      <c r="O1502" s="81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6"/>
        <v>0</v>
      </c>
      <c r="I1503" s="12"/>
      <c r="J1503" s="12"/>
      <c r="K1503" s="81"/>
      <c r="L1503" s="12"/>
      <c r="M1503" s="81"/>
      <c r="N1503" s="81"/>
      <c r="O1503" s="81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6"/>
        <v>0</v>
      </c>
      <c r="I1504" s="12"/>
      <c r="J1504" s="12"/>
      <c r="K1504" s="81"/>
      <c r="L1504" s="12"/>
      <c r="M1504" s="81"/>
      <c r="N1504" s="81"/>
      <c r="O1504" s="81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6"/>
        <v>0</v>
      </c>
      <c r="I1505" s="12"/>
      <c r="J1505" s="12"/>
      <c r="K1505" s="81"/>
      <c r="L1505" s="12"/>
      <c r="M1505" s="81"/>
      <c r="N1505" s="81"/>
      <c r="O1505" s="81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6"/>
        <v>0</v>
      </c>
      <c r="I1506" s="12"/>
      <c r="J1506" s="12"/>
      <c r="K1506" s="81"/>
      <c r="L1506" s="12"/>
      <c r="M1506" s="81"/>
      <c r="N1506" s="81"/>
      <c r="O1506" s="81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6"/>
        <v>0</v>
      </c>
      <c r="I1507" s="12"/>
      <c r="J1507" s="12"/>
      <c r="K1507" s="81"/>
      <c r="L1507" s="12"/>
      <c r="M1507" s="81"/>
      <c r="N1507" s="81"/>
      <c r="O1507" s="81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6"/>
        <v>0</v>
      </c>
      <c r="I1508" s="12"/>
      <c r="J1508" s="12"/>
      <c r="K1508" s="81"/>
      <c r="L1508" s="12"/>
      <c r="M1508" s="81"/>
      <c r="N1508" s="81"/>
      <c r="O1508" s="81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6"/>
        <v>0</v>
      </c>
      <c r="I1509" s="12"/>
      <c r="J1509" s="12"/>
      <c r="K1509" s="81"/>
      <c r="L1509" s="12"/>
      <c r="M1509" s="81"/>
      <c r="N1509" s="81"/>
      <c r="O1509" s="81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6"/>
        <v>0</v>
      </c>
      <c r="I1510" s="12"/>
      <c r="J1510" s="12"/>
      <c r="K1510" s="81"/>
      <c r="L1510" s="12"/>
      <c r="M1510" s="81"/>
      <c r="N1510" s="81"/>
      <c r="O1510" s="81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6"/>
        <v>0</v>
      </c>
      <c r="I1511" s="12"/>
      <c r="J1511" s="12"/>
      <c r="K1511" s="81"/>
      <c r="L1511" s="12"/>
      <c r="M1511" s="81"/>
      <c r="N1511" s="81"/>
      <c r="O1511" s="81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6"/>
        <v>0</v>
      </c>
      <c r="I1512" s="12"/>
      <c r="J1512" s="12"/>
      <c r="K1512" s="81"/>
      <c r="L1512" s="12"/>
      <c r="M1512" s="81"/>
      <c r="N1512" s="81"/>
      <c r="O1512" s="81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6"/>
        <v>0</v>
      </c>
      <c r="I1513" s="12"/>
      <c r="J1513" s="12"/>
      <c r="K1513" s="81"/>
      <c r="L1513" s="12"/>
      <c r="M1513" s="81"/>
      <c r="N1513" s="81"/>
      <c r="O1513" s="81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6"/>
        <v>0</v>
      </c>
      <c r="I1514" s="12"/>
      <c r="J1514" s="12"/>
      <c r="K1514" s="81"/>
      <c r="L1514" s="12"/>
      <c r="M1514" s="81"/>
      <c r="N1514" s="81"/>
      <c r="O1514" s="81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6"/>
        <v>0</v>
      </c>
      <c r="I1515" s="12"/>
      <c r="J1515" s="12"/>
      <c r="K1515" s="81"/>
      <c r="L1515" s="12"/>
      <c r="M1515" s="81"/>
      <c r="N1515" s="81"/>
      <c r="O1515" s="81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6"/>
        <v>0</v>
      </c>
      <c r="I1516" s="12"/>
      <c r="J1516" s="12"/>
      <c r="K1516" s="81"/>
      <c r="L1516" s="12"/>
      <c r="M1516" s="81"/>
      <c r="N1516" s="81"/>
      <c r="O1516" s="81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6"/>
        <v>0</v>
      </c>
      <c r="I1517" s="12"/>
      <c r="J1517" s="12"/>
      <c r="K1517" s="81"/>
      <c r="L1517" s="12"/>
      <c r="M1517" s="81"/>
      <c r="N1517" s="81"/>
      <c r="O1517" s="81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6"/>
        <v>0</v>
      </c>
      <c r="I1518" s="12"/>
      <c r="J1518" s="12"/>
      <c r="K1518" s="81"/>
      <c r="L1518" s="12"/>
      <c r="M1518" s="81"/>
      <c r="N1518" s="81"/>
      <c r="O1518" s="81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6"/>
        <v>0</v>
      </c>
      <c r="I1519" s="12"/>
      <c r="J1519" s="12"/>
      <c r="K1519" s="81"/>
      <c r="L1519" s="12"/>
      <c r="M1519" s="81"/>
      <c r="N1519" s="81"/>
      <c r="O1519" s="81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6"/>
        <v>0</v>
      </c>
      <c r="I1520" s="12"/>
      <c r="J1520" s="12"/>
      <c r="K1520" s="81"/>
      <c r="L1520" s="12"/>
      <c r="M1520" s="81"/>
      <c r="N1520" s="81"/>
      <c r="O1520" s="81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6"/>
        <v>0</v>
      </c>
      <c r="I1521" s="12"/>
      <c r="J1521" s="12"/>
      <c r="K1521" s="81"/>
      <c r="L1521" s="12"/>
      <c r="M1521" s="81"/>
      <c r="N1521" s="81"/>
      <c r="O1521" s="81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6"/>
        <v>0</v>
      </c>
      <c r="I1522" s="12"/>
      <c r="J1522" s="12"/>
      <c r="K1522" s="81"/>
      <c r="L1522" s="12"/>
      <c r="M1522" s="81"/>
      <c r="N1522" s="81"/>
      <c r="O1522" s="81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6"/>
        <v>0</v>
      </c>
      <c r="I1523" s="12"/>
      <c r="J1523" s="12"/>
      <c r="K1523" s="81"/>
      <c r="L1523" s="12"/>
      <c r="M1523" s="81"/>
      <c r="N1523" s="81"/>
      <c r="O1523" s="81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6"/>
        <v>0</v>
      </c>
      <c r="I1524" s="12"/>
      <c r="J1524" s="12"/>
      <c r="K1524" s="81"/>
      <c r="L1524" s="12"/>
      <c r="M1524" s="81"/>
      <c r="N1524" s="81"/>
      <c r="O1524" s="81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6"/>
        <v>0</v>
      </c>
      <c r="I1525" s="12"/>
      <c r="J1525" s="12"/>
      <c r="K1525" s="81"/>
      <c r="L1525" s="12"/>
      <c r="M1525" s="81"/>
      <c r="N1525" s="81"/>
      <c r="O1525" s="81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6"/>
        <v>0</v>
      </c>
      <c r="I1526" s="12"/>
      <c r="J1526" s="12"/>
      <c r="K1526" s="81"/>
      <c r="L1526" s="12"/>
      <c r="M1526" s="81"/>
      <c r="N1526" s="81"/>
      <c r="O1526" s="81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6"/>
        <v>0</v>
      </c>
      <c r="I1527" s="12"/>
      <c r="J1527" s="12"/>
      <c r="K1527" s="81"/>
      <c r="L1527" s="12"/>
      <c r="M1527" s="81"/>
      <c r="N1527" s="81"/>
      <c r="O1527" s="81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6"/>
        <v>0</v>
      </c>
      <c r="I1528" s="12"/>
      <c r="J1528" s="12"/>
      <c r="K1528" s="81"/>
      <c r="L1528" s="12"/>
      <c r="M1528" s="81"/>
      <c r="N1528" s="81"/>
      <c r="O1528" s="81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6"/>
        <v>0</v>
      </c>
      <c r="I1529" s="12"/>
      <c r="J1529" s="12"/>
      <c r="K1529" s="81"/>
      <c r="L1529" s="12"/>
      <c r="M1529" s="81"/>
      <c r="N1529" s="81"/>
      <c r="O1529" s="81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6"/>
        <v>0</v>
      </c>
      <c r="I1530" s="12"/>
      <c r="J1530" s="12"/>
      <c r="K1530" s="81"/>
      <c r="L1530" s="12"/>
      <c r="M1530" s="81"/>
      <c r="N1530" s="81"/>
      <c r="O1530" s="81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6"/>
        <v>0</v>
      </c>
      <c r="I1531" s="12"/>
      <c r="J1531" s="12"/>
      <c r="K1531" s="81"/>
      <c r="L1531" s="12"/>
      <c r="M1531" s="81"/>
      <c r="N1531" s="81"/>
      <c r="O1531" s="81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6"/>
        <v>0</v>
      </c>
      <c r="I1532" s="12"/>
      <c r="J1532" s="12"/>
      <c r="K1532" s="81"/>
      <c r="L1532" s="12"/>
      <c r="M1532" s="81"/>
      <c r="N1532" s="81"/>
      <c r="O1532" s="81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6"/>
        <v>0</v>
      </c>
      <c r="I1533" s="12"/>
      <c r="J1533" s="12"/>
      <c r="K1533" s="81"/>
      <c r="L1533" s="12"/>
      <c r="M1533" s="81"/>
      <c r="N1533" s="81"/>
      <c r="O1533" s="81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6"/>
        <v>0</v>
      </c>
      <c r="I1534" s="12"/>
      <c r="J1534" s="12"/>
      <c r="K1534" s="81"/>
      <c r="L1534" s="12"/>
      <c r="M1534" s="81"/>
      <c r="N1534" s="81"/>
      <c r="O1534" s="81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6"/>
        <v>0</v>
      </c>
      <c r="I1535" s="12"/>
      <c r="J1535" s="12"/>
      <c r="K1535" s="81"/>
      <c r="L1535" s="12"/>
      <c r="M1535" s="81"/>
      <c r="N1535" s="81"/>
      <c r="O1535" s="81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6"/>
        <v>0</v>
      </c>
      <c r="I1536" s="12"/>
      <c r="J1536" s="12"/>
      <c r="K1536" s="81"/>
      <c r="L1536" s="12"/>
      <c r="M1536" s="81"/>
      <c r="N1536" s="81"/>
      <c r="O1536" s="81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6"/>
        <v>0</v>
      </c>
      <c r="I1537" s="12"/>
      <c r="J1537" s="12"/>
      <c r="K1537" s="81"/>
      <c r="L1537" s="12"/>
      <c r="M1537" s="81"/>
      <c r="N1537" s="81"/>
      <c r="O1537" s="81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6"/>
        <v>0</v>
      </c>
      <c r="I1538" s="12"/>
      <c r="J1538" s="12"/>
      <c r="K1538" s="81"/>
      <c r="L1538" s="12"/>
      <c r="M1538" s="81"/>
      <c r="N1538" s="81"/>
      <c r="O1538" s="81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6"/>
        <v>0</v>
      </c>
      <c r="I1539" s="12"/>
      <c r="J1539" s="12"/>
      <c r="K1539" s="81"/>
      <c r="L1539" s="12"/>
      <c r="M1539" s="81"/>
      <c r="N1539" s="81"/>
      <c r="O1539" s="81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6"/>
        <v>0</v>
      </c>
      <c r="I1540" s="12"/>
      <c r="J1540" s="12"/>
      <c r="K1540" s="81"/>
      <c r="L1540" s="12"/>
      <c r="M1540" s="81"/>
      <c r="N1540" s="81"/>
      <c r="O1540" s="81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ref="H1541:H1604" si="27">F1541+G1541</f>
        <v>0</v>
      </c>
      <c r="I1541" s="12"/>
      <c r="J1541" s="12"/>
      <c r="K1541" s="81"/>
      <c r="L1541" s="12"/>
      <c r="M1541" s="81"/>
      <c r="N1541" s="81"/>
      <c r="O1541" s="81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si="27"/>
        <v>0</v>
      </c>
      <c r="I1542" s="12"/>
      <c r="J1542" s="12"/>
      <c r="K1542" s="81"/>
      <c r="L1542" s="12"/>
      <c r="M1542" s="81"/>
      <c r="N1542" s="81"/>
      <c r="O1542" s="81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7"/>
        <v>0</v>
      </c>
      <c r="I1543" s="12"/>
      <c r="J1543" s="12"/>
      <c r="K1543" s="81"/>
      <c r="L1543" s="12"/>
      <c r="M1543" s="81"/>
      <c r="N1543" s="81"/>
      <c r="O1543" s="81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7"/>
        <v>0</v>
      </c>
      <c r="I1544" s="12"/>
      <c r="J1544" s="12"/>
      <c r="K1544" s="81"/>
      <c r="L1544" s="12"/>
      <c r="M1544" s="81"/>
      <c r="N1544" s="81"/>
      <c r="O1544" s="81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7"/>
        <v>0</v>
      </c>
      <c r="I1545" s="12"/>
      <c r="J1545" s="12"/>
      <c r="K1545" s="81"/>
      <c r="L1545" s="12"/>
      <c r="M1545" s="81"/>
      <c r="N1545" s="81"/>
      <c r="O1545" s="81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7"/>
        <v>0</v>
      </c>
      <c r="I1546" s="12"/>
      <c r="J1546" s="12"/>
      <c r="K1546" s="81"/>
      <c r="L1546" s="12"/>
      <c r="M1546" s="81"/>
      <c r="N1546" s="81"/>
      <c r="O1546" s="81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7"/>
        <v>0</v>
      </c>
      <c r="I1547" s="12"/>
      <c r="J1547" s="12"/>
      <c r="K1547" s="81"/>
      <c r="L1547" s="12"/>
      <c r="M1547" s="81"/>
      <c r="N1547" s="81"/>
      <c r="O1547" s="81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7"/>
        <v>0</v>
      </c>
      <c r="I1548" s="12"/>
      <c r="J1548" s="12"/>
      <c r="K1548" s="81"/>
      <c r="L1548" s="12"/>
      <c r="M1548" s="81"/>
      <c r="N1548" s="81"/>
      <c r="O1548" s="81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7"/>
        <v>0</v>
      </c>
      <c r="I1549" s="12"/>
      <c r="J1549" s="12"/>
      <c r="K1549" s="81"/>
      <c r="L1549" s="12"/>
      <c r="M1549" s="81"/>
      <c r="N1549" s="81"/>
      <c r="O1549" s="81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7"/>
        <v>0</v>
      </c>
      <c r="I1550" s="12"/>
      <c r="J1550" s="12"/>
      <c r="K1550" s="81"/>
      <c r="L1550" s="12"/>
      <c r="M1550" s="81"/>
      <c r="N1550" s="81"/>
      <c r="O1550" s="81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7"/>
        <v>0</v>
      </c>
      <c r="I1551" s="12"/>
      <c r="J1551" s="12"/>
      <c r="K1551" s="81"/>
      <c r="L1551" s="12"/>
      <c r="M1551" s="81"/>
      <c r="N1551" s="81"/>
      <c r="O1551" s="81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7"/>
        <v>0</v>
      </c>
      <c r="I1552" s="12"/>
      <c r="J1552" s="12"/>
      <c r="K1552" s="81"/>
      <c r="L1552" s="12"/>
      <c r="M1552" s="81"/>
      <c r="N1552" s="81"/>
      <c r="O1552" s="81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7"/>
        <v>0</v>
      </c>
      <c r="I1553" s="12"/>
      <c r="J1553" s="12"/>
      <c r="K1553" s="81"/>
      <c r="L1553" s="12"/>
      <c r="M1553" s="81"/>
      <c r="N1553" s="81"/>
      <c r="O1553" s="81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7"/>
        <v>0</v>
      </c>
      <c r="I1554" s="12"/>
      <c r="J1554" s="12"/>
      <c r="K1554" s="81"/>
      <c r="L1554" s="12"/>
      <c r="M1554" s="81"/>
      <c r="N1554" s="81"/>
      <c r="O1554" s="81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7"/>
        <v>0</v>
      </c>
      <c r="I1555" s="12"/>
      <c r="J1555" s="12"/>
      <c r="K1555" s="81"/>
      <c r="L1555" s="12"/>
      <c r="M1555" s="81"/>
      <c r="N1555" s="81"/>
      <c r="O1555" s="81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7"/>
        <v>0</v>
      </c>
      <c r="I1556" s="12"/>
      <c r="J1556" s="12"/>
      <c r="K1556" s="81"/>
      <c r="L1556" s="12"/>
      <c r="M1556" s="81"/>
      <c r="N1556" s="81"/>
      <c r="O1556" s="81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7"/>
        <v>0</v>
      </c>
      <c r="I1557" s="12"/>
      <c r="J1557" s="12"/>
      <c r="K1557" s="81"/>
      <c r="L1557" s="12"/>
      <c r="M1557" s="81"/>
      <c r="N1557" s="81"/>
      <c r="O1557" s="81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7"/>
        <v>0</v>
      </c>
      <c r="I1558" s="12"/>
      <c r="J1558" s="12"/>
      <c r="K1558" s="81"/>
      <c r="L1558" s="12"/>
      <c r="M1558" s="81"/>
      <c r="N1558" s="81"/>
      <c r="O1558" s="81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7"/>
        <v>0</v>
      </c>
      <c r="I1559" s="12"/>
      <c r="J1559" s="12"/>
      <c r="K1559" s="81"/>
      <c r="L1559" s="12"/>
      <c r="M1559" s="81"/>
      <c r="N1559" s="81"/>
      <c r="O1559" s="81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7"/>
        <v>0</v>
      </c>
      <c r="I1560" s="12"/>
      <c r="J1560" s="12"/>
      <c r="K1560" s="81"/>
      <c r="L1560" s="12"/>
      <c r="M1560" s="81"/>
      <c r="N1560" s="81"/>
      <c r="O1560" s="81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7"/>
        <v>0</v>
      </c>
      <c r="I1561" s="12"/>
      <c r="J1561" s="12"/>
      <c r="K1561" s="81"/>
      <c r="L1561" s="12"/>
      <c r="M1561" s="81"/>
      <c r="N1561" s="81"/>
      <c r="O1561" s="81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7"/>
        <v>0</v>
      </c>
      <c r="I1562" s="12"/>
      <c r="J1562" s="12"/>
      <c r="K1562" s="81"/>
      <c r="L1562" s="12"/>
      <c r="M1562" s="81"/>
      <c r="N1562" s="81"/>
      <c r="O1562" s="81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7"/>
        <v>0</v>
      </c>
      <c r="I1563" s="12"/>
      <c r="J1563" s="12"/>
      <c r="K1563" s="81"/>
      <c r="L1563" s="12"/>
      <c r="M1563" s="81"/>
      <c r="N1563" s="81"/>
      <c r="O1563" s="81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7"/>
        <v>0</v>
      </c>
      <c r="I1564" s="12"/>
      <c r="J1564" s="12"/>
      <c r="K1564" s="81"/>
      <c r="L1564" s="12"/>
      <c r="M1564" s="81"/>
      <c r="N1564" s="81"/>
      <c r="O1564" s="81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7"/>
        <v>0</v>
      </c>
      <c r="I1565" s="12"/>
      <c r="J1565" s="12"/>
      <c r="K1565" s="81"/>
      <c r="L1565" s="12"/>
      <c r="M1565" s="81"/>
      <c r="N1565" s="81"/>
      <c r="O1565" s="81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7"/>
        <v>0</v>
      </c>
      <c r="I1566" s="12"/>
      <c r="J1566" s="12"/>
      <c r="K1566" s="81"/>
      <c r="L1566" s="12"/>
      <c r="M1566" s="81"/>
      <c r="N1566" s="81"/>
      <c r="O1566" s="81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7"/>
        <v>0</v>
      </c>
      <c r="I1567" s="12"/>
      <c r="J1567" s="12"/>
      <c r="K1567" s="81"/>
      <c r="L1567" s="12"/>
      <c r="M1567" s="81"/>
      <c r="N1567" s="81"/>
      <c r="O1567" s="81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7"/>
        <v>0</v>
      </c>
      <c r="I1568" s="12"/>
      <c r="J1568" s="12"/>
      <c r="K1568" s="81"/>
      <c r="L1568" s="12"/>
      <c r="M1568" s="81"/>
      <c r="N1568" s="81"/>
      <c r="O1568" s="81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7"/>
        <v>0</v>
      </c>
      <c r="I1569" s="12"/>
      <c r="J1569" s="12"/>
      <c r="K1569" s="81"/>
      <c r="L1569" s="12"/>
      <c r="M1569" s="81"/>
      <c r="N1569" s="81"/>
      <c r="O1569" s="81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7"/>
        <v>0</v>
      </c>
      <c r="I1570" s="12"/>
      <c r="J1570" s="12"/>
      <c r="K1570" s="81"/>
      <c r="L1570" s="12"/>
      <c r="M1570" s="81"/>
      <c r="N1570" s="81"/>
      <c r="O1570" s="81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7"/>
        <v>0</v>
      </c>
      <c r="I1571" s="12"/>
      <c r="J1571" s="12"/>
      <c r="K1571" s="81"/>
      <c r="L1571" s="12"/>
      <c r="M1571" s="81"/>
      <c r="N1571" s="81"/>
      <c r="O1571" s="81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7"/>
        <v>0</v>
      </c>
      <c r="I1572" s="12"/>
      <c r="J1572" s="12"/>
      <c r="K1572" s="81"/>
      <c r="L1572" s="12"/>
      <c r="M1572" s="81"/>
      <c r="N1572" s="81"/>
      <c r="O1572" s="81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7"/>
        <v>0</v>
      </c>
      <c r="I1573" s="12"/>
      <c r="J1573" s="12"/>
      <c r="K1573" s="81"/>
      <c r="L1573" s="12"/>
      <c r="M1573" s="81"/>
      <c r="N1573" s="81"/>
      <c r="O1573" s="81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7"/>
        <v>0</v>
      </c>
      <c r="I1574" s="12"/>
      <c r="J1574" s="12"/>
      <c r="K1574" s="81"/>
      <c r="L1574" s="12"/>
      <c r="M1574" s="81"/>
      <c r="N1574" s="81"/>
      <c r="O1574" s="81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7"/>
        <v>0</v>
      </c>
      <c r="I1575" s="12"/>
      <c r="J1575" s="12"/>
      <c r="K1575" s="81"/>
      <c r="L1575" s="12"/>
      <c r="M1575" s="81"/>
      <c r="N1575" s="81"/>
      <c r="O1575" s="81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7"/>
        <v>0</v>
      </c>
      <c r="I1576" s="12"/>
      <c r="J1576" s="12"/>
      <c r="K1576" s="81"/>
      <c r="L1576" s="12"/>
      <c r="M1576" s="81"/>
      <c r="N1576" s="81"/>
      <c r="O1576" s="81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7"/>
        <v>0</v>
      </c>
      <c r="I1577" s="12"/>
      <c r="J1577" s="12"/>
      <c r="K1577" s="81"/>
      <c r="L1577" s="12"/>
      <c r="M1577" s="81"/>
      <c r="N1577" s="81"/>
      <c r="O1577" s="81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7"/>
        <v>0</v>
      </c>
      <c r="I1578" s="12"/>
      <c r="J1578" s="12"/>
      <c r="K1578" s="81"/>
      <c r="L1578" s="12"/>
      <c r="M1578" s="81"/>
      <c r="N1578" s="81"/>
      <c r="O1578" s="81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7"/>
        <v>0</v>
      </c>
      <c r="I1579" s="12"/>
      <c r="J1579" s="12"/>
      <c r="K1579" s="81"/>
      <c r="L1579" s="12"/>
      <c r="M1579" s="81"/>
      <c r="N1579" s="81"/>
      <c r="O1579" s="81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7"/>
        <v>0</v>
      </c>
      <c r="I1580" s="12"/>
      <c r="J1580" s="12"/>
      <c r="K1580" s="81"/>
      <c r="L1580" s="12"/>
      <c r="M1580" s="81"/>
      <c r="N1580" s="81"/>
      <c r="O1580" s="81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7"/>
        <v>0</v>
      </c>
      <c r="I1581" s="12"/>
      <c r="J1581" s="12"/>
      <c r="K1581" s="81"/>
      <c r="L1581" s="12"/>
      <c r="M1581" s="81"/>
      <c r="N1581" s="81"/>
      <c r="O1581" s="81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7"/>
        <v>0</v>
      </c>
      <c r="I1582" s="12"/>
      <c r="J1582" s="12"/>
      <c r="K1582" s="81"/>
      <c r="L1582" s="12"/>
      <c r="M1582" s="81"/>
      <c r="N1582" s="81"/>
      <c r="O1582" s="81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7"/>
        <v>0</v>
      </c>
      <c r="I1583" s="12"/>
      <c r="J1583" s="12"/>
      <c r="K1583" s="81"/>
      <c r="L1583" s="12"/>
      <c r="M1583" s="81"/>
      <c r="N1583" s="81"/>
      <c r="O1583" s="81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7"/>
        <v>0</v>
      </c>
      <c r="I1584" s="12"/>
      <c r="J1584" s="12"/>
      <c r="K1584" s="81"/>
      <c r="L1584" s="12"/>
      <c r="M1584" s="81"/>
      <c r="N1584" s="81"/>
      <c r="O1584" s="81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7"/>
        <v>0</v>
      </c>
      <c r="I1585" s="12"/>
      <c r="J1585" s="12"/>
      <c r="K1585" s="81"/>
      <c r="L1585" s="12"/>
      <c r="M1585" s="81"/>
      <c r="N1585" s="81"/>
      <c r="O1585" s="81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7"/>
        <v>0</v>
      </c>
      <c r="I1586" s="12"/>
      <c r="J1586" s="12"/>
      <c r="K1586" s="81"/>
      <c r="L1586" s="12"/>
      <c r="M1586" s="81"/>
      <c r="N1586" s="81"/>
      <c r="O1586" s="81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7"/>
        <v>0</v>
      </c>
      <c r="I1587" s="12"/>
      <c r="J1587" s="12"/>
      <c r="K1587" s="81"/>
      <c r="L1587" s="12"/>
      <c r="M1587" s="81"/>
      <c r="N1587" s="81"/>
      <c r="O1587" s="81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7"/>
        <v>0</v>
      </c>
      <c r="I1588" s="12"/>
      <c r="J1588" s="12"/>
      <c r="K1588" s="81"/>
      <c r="L1588" s="12"/>
      <c r="M1588" s="81"/>
      <c r="N1588" s="81"/>
      <c r="O1588" s="81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7"/>
        <v>0</v>
      </c>
      <c r="I1589" s="12"/>
      <c r="J1589" s="12"/>
      <c r="K1589" s="81"/>
      <c r="L1589" s="12"/>
      <c r="M1589" s="81"/>
      <c r="N1589" s="81"/>
      <c r="O1589" s="81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7"/>
        <v>0</v>
      </c>
      <c r="I1590" s="12"/>
      <c r="J1590" s="12"/>
      <c r="K1590" s="81"/>
      <c r="L1590" s="12"/>
      <c r="M1590" s="81"/>
      <c r="N1590" s="81"/>
      <c r="O1590" s="81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7"/>
        <v>0</v>
      </c>
      <c r="I1591" s="12"/>
      <c r="J1591" s="12"/>
      <c r="K1591" s="81"/>
      <c r="L1591" s="12"/>
      <c r="M1591" s="81"/>
      <c r="N1591" s="81"/>
      <c r="O1591" s="81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7"/>
        <v>0</v>
      </c>
      <c r="I1592" s="12"/>
      <c r="J1592" s="12"/>
      <c r="K1592" s="81"/>
      <c r="L1592" s="12"/>
      <c r="M1592" s="81"/>
      <c r="N1592" s="81"/>
      <c r="O1592" s="81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7"/>
        <v>0</v>
      </c>
      <c r="I1593" s="12"/>
      <c r="J1593" s="12"/>
      <c r="K1593" s="81"/>
      <c r="L1593" s="12"/>
      <c r="M1593" s="81"/>
      <c r="N1593" s="81"/>
      <c r="O1593" s="81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7"/>
        <v>0</v>
      </c>
      <c r="I1594" s="12"/>
      <c r="J1594" s="12"/>
      <c r="K1594" s="81"/>
      <c r="L1594" s="12"/>
      <c r="M1594" s="81"/>
      <c r="N1594" s="81"/>
      <c r="O1594" s="81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7"/>
        <v>0</v>
      </c>
      <c r="I1595" s="12"/>
      <c r="J1595" s="12"/>
      <c r="K1595" s="81"/>
      <c r="L1595" s="12"/>
      <c r="M1595" s="81"/>
      <c r="N1595" s="81"/>
      <c r="O1595" s="81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7"/>
        <v>0</v>
      </c>
      <c r="I1596" s="12"/>
      <c r="J1596" s="12"/>
      <c r="K1596" s="81"/>
      <c r="L1596" s="12"/>
      <c r="M1596" s="81"/>
      <c r="N1596" s="81"/>
      <c r="O1596" s="81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7"/>
        <v>0</v>
      </c>
      <c r="I1597" s="12"/>
      <c r="J1597" s="12"/>
      <c r="K1597" s="81"/>
      <c r="L1597" s="12"/>
      <c r="M1597" s="81"/>
      <c r="N1597" s="81"/>
      <c r="O1597" s="81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7"/>
        <v>0</v>
      </c>
      <c r="I1598" s="12"/>
      <c r="J1598" s="12"/>
      <c r="K1598" s="81"/>
      <c r="L1598" s="12"/>
      <c r="M1598" s="81"/>
      <c r="N1598" s="81"/>
      <c r="O1598" s="81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7"/>
        <v>0</v>
      </c>
      <c r="I1599" s="12"/>
      <c r="J1599" s="12"/>
      <c r="K1599" s="81"/>
      <c r="L1599" s="12"/>
      <c r="M1599" s="81"/>
      <c r="N1599" s="81"/>
      <c r="O1599" s="81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7"/>
        <v>0</v>
      </c>
      <c r="I1600" s="12"/>
      <c r="J1600" s="12"/>
      <c r="K1600" s="81"/>
      <c r="L1600" s="12"/>
      <c r="M1600" s="81"/>
      <c r="N1600" s="81"/>
      <c r="O1600" s="81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7"/>
        <v>0</v>
      </c>
      <c r="I1601" s="12"/>
      <c r="J1601" s="12"/>
      <c r="K1601" s="81"/>
      <c r="L1601" s="12"/>
      <c r="M1601" s="81"/>
      <c r="N1601" s="81"/>
      <c r="O1601" s="81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7"/>
        <v>0</v>
      </c>
      <c r="I1602" s="12"/>
      <c r="J1602" s="12"/>
      <c r="K1602" s="81"/>
      <c r="L1602" s="12"/>
      <c r="M1602" s="81"/>
      <c r="N1602" s="81"/>
      <c r="O1602" s="81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7"/>
        <v>0</v>
      </c>
      <c r="I1603" s="12"/>
      <c r="J1603" s="12"/>
      <c r="K1603" s="81"/>
      <c r="L1603" s="12"/>
      <c r="M1603" s="81"/>
      <c r="N1603" s="81"/>
      <c r="O1603" s="81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7"/>
        <v>0</v>
      </c>
      <c r="I1604" s="12"/>
      <c r="J1604" s="12"/>
      <c r="K1604" s="81"/>
      <c r="L1604" s="12"/>
      <c r="M1604" s="81"/>
      <c r="N1604" s="81"/>
      <c r="O1604" s="81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ref="H1605:H1668" si="28">F1605+G1605</f>
        <v>0</v>
      </c>
      <c r="I1605" s="12"/>
      <c r="J1605" s="12"/>
      <c r="K1605" s="81"/>
      <c r="L1605" s="12"/>
      <c r="M1605" s="81"/>
      <c r="N1605" s="81"/>
      <c r="O1605" s="81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si="28"/>
        <v>0</v>
      </c>
      <c r="I1606" s="12"/>
      <c r="J1606" s="12"/>
      <c r="K1606" s="81"/>
      <c r="L1606" s="12"/>
      <c r="M1606" s="81"/>
      <c r="N1606" s="81"/>
      <c r="O1606" s="81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8"/>
        <v>0</v>
      </c>
      <c r="I1607" s="12"/>
      <c r="J1607" s="12"/>
      <c r="K1607" s="81"/>
      <c r="L1607" s="12"/>
      <c r="M1607" s="81"/>
      <c r="N1607" s="81"/>
      <c r="O1607" s="81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8"/>
        <v>0</v>
      </c>
      <c r="I1608" s="12"/>
      <c r="J1608" s="12"/>
      <c r="K1608" s="81"/>
      <c r="L1608" s="12"/>
      <c r="M1608" s="81"/>
      <c r="N1608" s="81"/>
      <c r="O1608" s="81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8"/>
        <v>0</v>
      </c>
      <c r="I1609" s="12"/>
      <c r="J1609" s="12"/>
      <c r="K1609" s="81"/>
      <c r="L1609" s="12"/>
      <c r="M1609" s="81"/>
      <c r="N1609" s="81"/>
      <c r="O1609" s="81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8"/>
        <v>0</v>
      </c>
      <c r="I1610" s="12"/>
      <c r="J1610" s="12"/>
      <c r="K1610" s="81"/>
      <c r="L1610" s="12"/>
      <c r="M1610" s="81"/>
      <c r="N1610" s="81"/>
      <c r="O1610" s="81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8"/>
        <v>0</v>
      </c>
      <c r="I1611" s="12"/>
      <c r="J1611" s="12"/>
      <c r="K1611" s="81"/>
      <c r="L1611" s="12"/>
      <c r="M1611" s="81"/>
      <c r="N1611" s="81"/>
      <c r="O1611" s="81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8"/>
        <v>0</v>
      </c>
      <c r="I1612" s="12"/>
      <c r="J1612" s="12"/>
      <c r="K1612" s="81"/>
      <c r="L1612" s="12"/>
      <c r="M1612" s="81"/>
      <c r="N1612" s="81"/>
      <c r="O1612" s="81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8"/>
        <v>0</v>
      </c>
      <c r="I1613" s="12"/>
      <c r="J1613" s="12"/>
      <c r="K1613" s="81"/>
      <c r="L1613" s="12"/>
      <c r="M1613" s="81"/>
      <c r="N1613" s="81"/>
      <c r="O1613" s="81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8"/>
        <v>0</v>
      </c>
      <c r="I1614" s="12"/>
      <c r="J1614" s="12"/>
      <c r="K1614" s="81"/>
      <c r="L1614" s="12"/>
      <c r="M1614" s="81"/>
      <c r="N1614" s="81"/>
      <c r="O1614" s="81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8"/>
        <v>0</v>
      </c>
      <c r="I1615" s="12"/>
      <c r="J1615" s="12"/>
      <c r="K1615" s="81"/>
      <c r="L1615" s="12"/>
      <c r="M1615" s="81"/>
      <c r="N1615" s="81"/>
      <c r="O1615" s="81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8"/>
        <v>0</v>
      </c>
      <c r="I1616" s="12"/>
      <c r="J1616" s="12"/>
      <c r="K1616" s="81"/>
      <c r="L1616" s="12"/>
      <c r="M1616" s="81"/>
      <c r="N1616" s="81"/>
      <c r="O1616" s="81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8"/>
        <v>0</v>
      </c>
      <c r="I1617" s="12"/>
      <c r="J1617" s="12"/>
      <c r="K1617" s="81"/>
      <c r="L1617" s="12"/>
      <c r="M1617" s="81"/>
      <c r="N1617" s="81"/>
      <c r="O1617" s="81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8"/>
        <v>0</v>
      </c>
      <c r="I1618" s="12"/>
      <c r="J1618" s="12"/>
      <c r="K1618" s="81"/>
      <c r="L1618" s="12"/>
      <c r="M1618" s="81"/>
      <c r="N1618" s="81"/>
      <c r="O1618" s="81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8"/>
        <v>0</v>
      </c>
      <c r="I1619" s="12"/>
      <c r="J1619" s="12"/>
      <c r="K1619" s="81"/>
      <c r="L1619" s="12"/>
      <c r="M1619" s="81"/>
      <c r="N1619" s="81"/>
      <c r="O1619" s="81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8"/>
        <v>0</v>
      </c>
      <c r="I1620" s="12"/>
      <c r="J1620" s="12"/>
      <c r="K1620" s="81"/>
      <c r="L1620" s="12"/>
      <c r="M1620" s="81"/>
      <c r="N1620" s="81"/>
      <c r="O1620" s="81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8"/>
        <v>0</v>
      </c>
      <c r="I1621" s="12"/>
      <c r="J1621" s="12"/>
      <c r="K1621" s="81"/>
      <c r="L1621" s="12"/>
      <c r="M1621" s="81"/>
      <c r="N1621" s="81"/>
      <c r="O1621" s="81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8"/>
        <v>0</v>
      </c>
      <c r="I1622" s="12"/>
      <c r="J1622" s="12"/>
      <c r="K1622" s="81"/>
      <c r="L1622" s="12"/>
      <c r="M1622" s="81"/>
      <c r="N1622" s="81"/>
      <c r="O1622" s="81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8"/>
        <v>0</v>
      </c>
      <c r="I1623" s="12"/>
      <c r="J1623" s="12"/>
      <c r="K1623" s="81"/>
      <c r="L1623" s="12"/>
      <c r="M1623" s="81"/>
      <c r="N1623" s="81"/>
      <c r="O1623" s="81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8"/>
        <v>0</v>
      </c>
      <c r="I1624" s="12"/>
      <c r="J1624" s="12"/>
      <c r="K1624" s="81"/>
      <c r="L1624" s="12"/>
      <c r="M1624" s="81"/>
      <c r="N1624" s="81"/>
      <c r="O1624" s="81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8"/>
        <v>0</v>
      </c>
      <c r="I1625" s="12"/>
      <c r="J1625" s="12"/>
      <c r="K1625" s="81"/>
      <c r="L1625" s="12"/>
      <c r="M1625" s="81"/>
      <c r="N1625" s="81"/>
      <c r="O1625" s="81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8"/>
        <v>0</v>
      </c>
      <c r="I1626" s="12"/>
      <c r="J1626" s="12"/>
      <c r="K1626" s="81"/>
      <c r="L1626" s="12"/>
      <c r="M1626" s="81"/>
      <c r="N1626" s="81"/>
      <c r="O1626" s="81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8"/>
        <v>0</v>
      </c>
      <c r="I1627" s="12"/>
      <c r="J1627" s="12"/>
      <c r="K1627" s="81"/>
      <c r="L1627" s="12"/>
      <c r="M1627" s="81"/>
      <c r="N1627" s="81"/>
      <c r="O1627" s="81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8"/>
        <v>0</v>
      </c>
      <c r="I1628" s="12"/>
      <c r="J1628" s="12"/>
      <c r="K1628" s="81"/>
      <c r="L1628" s="12"/>
      <c r="M1628" s="81"/>
      <c r="N1628" s="81"/>
      <c r="O1628" s="81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8"/>
        <v>0</v>
      </c>
      <c r="I1629" s="12"/>
      <c r="J1629" s="12"/>
      <c r="K1629" s="81"/>
      <c r="L1629" s="12"/>
      <c r="M1629" s="81"/>
      <c r="N1629" s="81"/>
      <c r="O1629" s="81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8"/>
        <v>0</v>
      </c>
      <c r="I1630" s="12"/>
      <c r="J1630" s="12"/>
      <c r="K1630" s="81"/>
      <c r="L1630" s="12"/>
      <c r="M1630" s="81"/>
      <c r="N1630" s="81"/>
      <c r="O1630" s="81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8"/>
        <v>0</v>
      </c>
      <c r="I1631" s="12"/>
      <c r="J1631" s="12"/>
      <c r="K1631" s="81"/>
      <c r="L1631" s="12"/>
      <c r="M1631" s="81"/>
      <c r="N1631" s="81"/>
      <c r="O1631" s="81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8"/>
        <v>0</v>
      </c>
      <c r="I1632" s="12"/>
      <c r="J1632" s="12"/>
      <c r="K1632" s="81"/>
      <c r="L1632" s="12"/>
      <c r="M1632" s="81"/>
      <c r="N1632" s="81"/>
      <c r="O1632" s="81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8"/>
        <v>0</v>
      </c>
      <c r="I1633" s="12"/>
      <c r="J1633" s="12"/>
      <c r="K1633" s="81"/>
      <c r="L1633" s="12"/>
      <c r="M1633" s="81"/>
      <c r="N1633" s="81"/>
      <c r="O1633" s="81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8"/>
        <v>0</v>
      </c>
      <c r="I1634" s="12"/>
      <c r="J1634" s="12"/>
      <c r="K1634" s="81"/>
      <c r="L1634" s="12"/>
      <c r="M1634" s="81"/>
      <c r="N1634" s="81"/>
      <c r="O1634" s="81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8"/>
        <v>0</v>
      </c>
      <c r="I1635" s="12"/>
      <c r="J1635" s="12"/>
      <c r="K1635" s="81"/>
      <c r="L1635" s="12"/>
      <c r="M1635" s="81"/>
      <c r="N1635" s="81"/>
      <c r="O1635" s="81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8"/>
        <v>0</v>
      </c>
      <c r="I1636" s="12"/>
      <c r="J1636" s="12"/>
      <c r="K1636" s="81"/>
      <c r="L1636" s="12"/>
      <c r="M1636" s="81"/>
      <c r="N1636" s="81"/>
      <c r="O1636" s="81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8"/>
        <v>0</v>
      </c>
      <c r="I1637" s="12"/>
      <c r="J1637" s="12"/>
      <c r="K1637" s="81"/>
      <c r="L1637" s="12"/>
      <c r="M1637" s="81"/>
      <c r="N1637" s="81"/>
      <c r="O1637" s="81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8"/>
        <v>0</v>
      </c>
      <c r="I1638" s="12"/>
      <c r="J1638" s="12"/>
      <c r="K1638" s="81"/>
      <c r="L1638" s="12"/>
      <c r="M1638" s="81"/>
      <c r="N1638" s="81"/>
      <c r="O1638" s="81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8"/>
        <v>0</v>
      </c>
      <c r="I1639" s="12"/>
      <c r="J1639" s="12"/>
      <c r="K1639" s="81"/>
      <c r="L1639" s="12"/>
      <c r="M1639" s="81"/>
      <c r="N1639" s="81"/>
      <c r="O1639" s="81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8"/>
        <v>0</v>
      </c>
      <c r="I1640" s="12"/>
      <c r="J1640" s="12"/>
      <c r="K1640" s="81"/>
      <c r="L1640" s="12"/>
      <c r="M1640" s="81"/>
      <c r="N1640" s="81"/>
      <c r="O1640" s="81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8"/>
        <v>0</v>
      </c>
      <c r="I1641" s="12"/>
      <c r="J1641" s="12"/>
      <c r="K1641" s="81"/>
      <c r="L1641" s="12"/>
      <c r="M1641" s="81"/>
      <c r="N1641" s="81"/>
      <c r="O1641" s="81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8"/>
        <v>0</v>
      </c>
      <c r="I1642" s="12"/>
      <c r="J1642" s="12"/>
      <c r="K1642" s="81"/>
      <c r="L1642" s="12"/>
      <c r="M1642" s="81"/>
      <c r="N1642" s="81"/>
      <c r="O1642" s="81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8"/>
        <v>0</v>
      </c>
      <c r="I1643" s="12"/>
      <c r="J1643" s="12"/>
      <c r="K1643" s="81"/>
      <c r="L1643" s="12"/>
      <c r="M1643" s="81"/>
      <c r="N1643" s="81"/>
      <c r="O1643" s="81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8"/>
        <v>0</v>
      </c>
      <c r="I1644" s="12"/>
      <c r="J1644" s="12"/>
      <c r="K1644" s="81"/>
      <c r="L1644" s="12"/>
      <c r="M1644" s="81"/>
      <c r="N1644" s="81"/>
      <c r="O1644" s="81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8"/>
        <v>0</v>
      </c>
      <c r="I1645" s="12"/>
      <c r="J1645" s="12"/>
      <c r="K1645" s="81"/>
      <c r="L1645" s="12"/>
      <c r="M1645" s="81"/>
      <c r="N1645" s="81"/>
      <c r="O1645" s="81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8"/>
        <v>0</v>
      </c>
      <c r="I1646" s="12"/>
      <c r="J1646" s="12"/>
      <c r="K1646" s="81"/>
      <c r="L1646" s="12"/>
      <c r="M1646" s="81"/>
      <c r="N1646" s="81"/>
      <c r="O1646" s="81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8"/>
        <v>0</v>
      </c>
      <c r="I1647" s="12"/>
      <c r="J1647" s="12"/>
      <c r="K1647" s="81"/>
      <c r="L1647" s="12"/>
      <c r="M1647" s="81"/>
      <c r="N1647" s="81"/>
      <c r="O1647" s="81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8"/>
        <v>0</v>
      </c>
      <c r="I1648" s="12"/>
      <c r="J1648" s="12"/>
      <c r="K1648" s="81"/>
      <c r="L1648" s="12"/>
      <c r="M1648" s="81"/>
      <c r="N1648" s="81"/>
      <c r="O1648" s="81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8"/>
        <v>0</v>
      </c>
      <c r="I1649" s="12"/>
      <c r="J1649" s="12"/>
      <c r="K1649" s="81"/>
      <c r="L1649" s="12"/>
      <c r="M1649" s="81"/>
      <c r="N1649" s="81"/>
      <c r="O1649" s="81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8"/>
        <v>0</v>
      </c>
      <c r="I1650" s="12"/>
      <c r="J1650" s="12"/>
      <c r="K1650" s="81"/>
      <c r="L1650" s="12"/>
      <c r="M1650" s="81"/>
      <c r="N1650" s="81"/>
      <c r="O1650" s="81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8"/>
        <v>0</v>
      </c>
      <c r="I1651" s="12"/>
      <c r="J1651" s="12"/>
      <c r="K1651" s="81"/>
      <c r="L1651" s="12"/>
      <c r="M1651" s="81"/>
      <c r="N1651" s="81"/>
      <c r="O1651" s="81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8"/>
        <v>0</v>
      </c>
      <c r="I1652" s="12"/>
      <c r="J1652" s="12"/>
      <c r="K1652" s="81"/>
      <c r="L1652" s="12"/>
      <c r="M1652" s="81"/>
      <c r="N1652" s="81"/>
      <c r="O1652" s="81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8"/>
        <v>0</v>
      </c>
      <c r="I1653" s="12"/>
      <c r="J1653" s="12"/>
      <c r="K1653" s="81"/>
      <c r="L1653" s="12"/>
      <c r="M1653" s="81"/>
      <c r="N1653" s="81"/>
      <c r="O1653" s="81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8"/>
        <v>0</v>
      </c>
      <c r="I1654" s="12"/>
      <c r="J1654" s="12"/>
      <c r="K1654" s="81"/>
      <c r="L1654" s="12"/>
      <c r="M1654" s="81"/>
      <c r="N1654" s="81"/>
      <c r="O1654" s="81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8"/>
        <v>0</v>
      </c>
      <c r="I1655" s="12"/>
      <c r="J1655" s="12"/>
      <c r="K1655" s="81"/>
      <c r="L1655" s="12"/>
      <c r="M1655" s="81"/>
      <c r="N1655" s="81"/>
      <c r="O1655" s="81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8"/>
        <v>0</v>
      </c>
      <c r="I1656" s="12"/>
      <c r="J1656" s="12"/>
      <c r="K1656" s="81"/>
      <c r="L1656" s="12"/>
      <c r="M1656" s="81"/>
      <c r="N1656" s="81"/>
      <c r="O1656" s="81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8"/>
        <v>0</v>
      </c>
      <c r="I1657" s="12"/>
      <c r="J1657" s="12"/>
      <c r="K1657" s="81"/>
      <c r="L1657" s="12"/>
      <c r="M1657" s="81"/>
      <c r="N1657" s="81"/>
      <c r="O1657" s="81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8"/>
        <v>0</v>
      </c>
      <c r="I1658" s="12"/>
      <c r="J1658" s="12"/>
      <c r="K1658" s="81"/>
      <c r="L1658" s="12"/>
      <c r="M1658" s="81"/>
      <c r="N1658" s="81"/>
      <c r="O1658" s="81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8"/>
        <v>0</v>
      </c>
      <c r="I1659" s="12"/>
      <c r="J1659" s="12"/>
      <c r="K1659" s="81"/>
      <c r="L1659" s="12"/>
      <c r="M1659" s="81"/>
      <c r="N1659" s="81"/>
      <c r="O1659" s="81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8"/>
        <v>0</v>
      </c>
      <c r="I1660" s="12"/>
      <c r="J1660" s="12"/>
      <c r="K1660" s="81"/>
      <c r="L1660" s="12"/>
      <c r="M1660" s="81"/>
      <c r="N1660" s="81"/>
      <c r="O1660" s="81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8"/>
        <v>0</v>
      </c>
      <c r="I1661" s="12"/>
      <c r="J1661" s="12"/>
      <c r="K1661" s="81"/>
      <c r="L1661" s="12"/>
      <c r="M1661" s="81"/>
      <c r="N1661" s="81"/>
      <c r="O1661" s="81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8"/>
        <v>0</v>
      </c>
      <c r="I1662" s="12"/>
      <c r="J1662" s="12"/>
      <c r="K1662" s="81"/>
      <c r="L1662" s="12"/>
      <c r="M1662" s="81"/>
      <c r="N1662" s="81"/>
      <c r="O1662" s="81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8"/>
        <v>0</v>
      </c>
      <c r="I1663" s="12"/>
      <c r="J1663" s="12"/>
      <c r="K1663" s="81"/>
      <c r="L1663" s="12"/>
      <c r="M1663" s="81"/>
      <c r="N1663" s="81"/>
      <c r="O1663" s="81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8"/>
        <v>0</v>
      </c>
      <c r="I1664" s="12"/>
      <c r="J1664" s="12"/>
      <c r="K1664" s="81"/>
      <c r="L1664" s="12"/>
      <c r="M1664" s="81"/>
      <c r="N1664" s="81"/>
      <c r="O1664" s="81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8"/>
        <v>0</v>
      </c>
      <c r="I1665" s="12"/>
      <c r="J1665" s="12"/>
      <c r="K1665" s="81"/>
      <c r="L1665" s="12"/>
      <c r="M1665" s="81"/>
      <c r="N1665" s="81"/>
      <c r="O1665" s="81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8"/>
        <v>0</v>
      </c>
      <c r="I1666" s="12"/>
      <c r="J1666" s="12"/>
      <c r="K1666" s="81"/>
      <c r="L1666" s="12"/>
      <c r="M1666" s="81"/>
      <c r="N1666" s="81"/>
      <c r="O1666" s="81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8"/>
        <v>0</v>
      </c>
      <c r="I1667" s="12"/>
      <c r="J1667" s="12"/>
      <c r="K1667" s="81"/>
      <c r="L1667" s="12"/>
      <c r="M1667" s="81"/>
      <c r="N1667" s="81"/>
      <c r="O1667" s="81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8"/>
        <v>0</v>
      </c>
      <c r="I1668" s="12"/>
      <c r="J1668" s="12"/>
      <c r="K1668" s="81"/>
      <c r="L1668" s="12"/>
      <c r="M1668" s="81"/>
      <c r="N1668" s="81"/>
      <c r="O1668" s="81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ref="H1669:H1732" si="29">F1669+G1669</f>
        <v>0</v>
      </c>
      <c r="I1669" s="12"/>
      <c r="J1669" s="12"/>
      <c r="K1669" s="81"/>
      <c r="L1669" s="12"/>
      <c r="M1669" s="81"/>
      <c r="N1669" s="81"/>
      <c r="O1669" s="81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si="29"/>
        <v>0</v>
      </c>
      <c r="I1670" s="12"/>
      <c r="J1670" s="12"/>
      <c r="K1670" s="81"/>
      <c r="L1670" s="12"/>
      <c r="M1670" s="81"/>
      <c r="N1670" s="81"/>
      <c r="O1670" s="81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9"/>
        <v>0</v>
      </c>
      <c r="I1671" s="12"/>
      <c r="J1671" s="12"/>
      <c r="K1671" s="81"/>
      <c r="L1671" s="12"/>
      <c r="M1671" s="81"/>
      <c r="N1671" s="81"/>
      <c r="O1671" s="81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9"/>
        <v>0</v>
      </c>
      <c r="I1672" s="12"/>
      <c r="J1672" s="12"/>
      <c r="K1672" s="81"/>
      <c r="L1672" s="12"/>
      <c r="M1672" s="81"/>
      <c r="N1672" s="81"/>
      <c r="O1672" s="81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9"/>
        <v>0</v>
      </c>
      <c r="I1673" s="12"/>
      <c r="J1673" s="12"/>
      <c r="K1673" s="81"/>
      <c r="L1673" s="12"/>
      <c r="M1673" s="81"/>
      <c r="N1673" s="81"/>
      <c r="O1673" s="81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9"/>
        <v>0</v>
      </c>
      <c r="I1674" s="12"/>
      <c r="J1674" s="12"/>
      <c r="K1674" s="81"/>
      <c r="L1674" s="12"/>
      <c r="M1674" s="81"/>
      <c r="N1674" s="81"/>
      <c r="O1674" s="81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9"/>
        <v>0</v>
      </c>
      <c r="I1675" s="12"/>
      <c r="J1675" s="12"/>
      <c r="K1675" s="81"/>
      <c r="L1675" s="12"/>
      <c r="M1675" s="81"/>
      <c r="N1675" s="81"/>
      <c r="O1675" s="81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9"/>
        <v>0</v>
      </c>
      <c r="I1676" s="12"/>
      <c r="J1676" s="12"/>
      <c r="K1676" s="81"/>
      <c r="L1676" s="12"/>
      <c r="M1676" s="81"/>
      <c r="N1676" s="81"/>
      <c r="O1676" s="81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9"/>
        <v>0</v>
      </c>
      <c r="I1677" s="12"/>
      <c r="J1677" s="12"/>
      <c r="K1677" s="81"/>
      <c r="L1677" s="12"/>
      <c r="M1677" s="81"/>
      <c r="N1677" s="81"/>
      <c r="O1677" s="81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9"/>
        <v>0</v>
      </c>
      <c r="I1678" s="12"/>
      <c r="J1678" s="12"/>
      <c r="K1678" s="81"/>
      <c r="L1678" s="12"/>
      <c r="M1678" s="81"/>
      <c r="N1678" s="81"/>
      <c r="O1678" s="81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9"/>
        <v>0</v>
      </c>
      <c r="I1679" s="12"/>
      <c r="J1679" s="12"/>
      <c r="K1679" s="81"/>
      <c r="L1679" s="12"/>
      <c r="M1679" s="81"/>
      <c r="N1679" s="81"/>
      <c r="O1679" s="81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9"/>
        <v>0</v>
      </c>
      <c r="I1680" s="12"/>
      <c r="J1680" s="12"/>
      <c r="K1680" s="81"/>
      <c r="L1680" s="12"/>
      <c r="M1680" s="81"/>
      <c r="N1680" s="81"/>
      <c r="O1680" s="81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9"/>
        <v>0</v>
      </c>
      <c r="I1681" s="12"/>
      <c r="J1681" s="12"/>
      <c r="K1681" s="81"/>
      <c r="L1681" s="12"/>
      <c r="M1681" s="81"/>
      <c r="N1681" s="81"/>
      <c r="O1681" s="81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9"/>
        <v>0</v>
      </c>
      <c r="I1682" s="12"/>
      <c r="J1682" s="12"/>
      <c r="K1682" s="81"/>
      <c r="L1682" s="12"/>
      <c r="M1682" s="81"/>
      <c r="N1682" s="81"/>
      <c r="O1682" s="81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9"/>
        <v>0</v>
      </c>
      <c r="I1683" s="12"/>
      <c r="J1683" s="12"/>
      <c r="K1683" s="81"/>
      <c r="L1683" s="12"/>
      <c r="M1683" s="81"/>
      <c r="N1683" s="81"/>
      <c r="O1683" s="81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9"/>
        <v>0</v>
      </c>
      <c r="I1684" s="12"/>
      <c r="J1684" s="12"/>
      <c r="K1684" s="81"/>
      <c r="L1684" s="12"/>
      <c r="M1684" s="81"/>
      <c r="N1684" s="81"/>
      <c r="O1684" s="81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9"/>
        <v>0</v>
      </c>
      <c r="I1685" s="12"/>
      <c r="J1685" s="12"/>
      <c r="K1685" s="81"/>
      <c r="L1685" s="12"/>
      <c r="M1685" s="81"/>
      <c r="N1685" s="81"/>
      <c r="O1685" s="81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9"/>
        <v>0</v>
      </c>
      <c r="I1686" s="12"/>
      <c r="J1686" s="12"/>
      <c r="K1686" s="81"/>
      <c r="L1686" s="12"/>
      <c r="M1686" s="81"/>
      <c r="N1686" s="81"/>
      <c r="O1686" s="81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9"/>
        <v>0</v>
      </c>
      <c r="I1687" s="12"/>
      <c r="J1687" s="12"/>
      <c r="K1687" s="81"/>
      <c r="L1687" s="12"/>
      <c r="M1687" s="81"/>
      <c r="N1687" s="81"/>
      <c r="O1687" s="81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9"/>
        <v>0</v>
      </c>
      <c r="I1688" s="12"/>
      <c r="J1688" s="12"/>
      <c r="K1688" s="81"/>
      <c r="L1688" s="12"/>
      <c r="M1688" s="81"/>
      <c r="N1688" s="81"/>
      <c r="O1688" s="81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9"/>
        <v>0</v>
      </c>
      <c r="I1689" s="12"/>
      <c r="J1689" s="12"/>
      <c r="K1689" s="81"/>
      <c r="L1689" s="12"/>
      <c r="M1689" s="81"/>
      <c r="N1689" s="81"/>
      <c r="O1689" s="81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9"/>
        <v>0</v>
      </c>
      <c r="I1690" s="12"/>
      <c r="J1690" s="12"/>
      <c r="K1690" s="81"/>
      <c r="L1690" s="12"/>
      <c r="M1690" s="81"/>
      <c r="N1690" s="81"/>
      <c r="O1690" s="81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9"/>
        <v>0</v>
      </c>
      <c r="I1691" s="12"/>
      <c r="J1691" s="12"/>
      <c r="K1691" s="81"/>
      <c r="L1691" s="12"/>
      <c r="M1691" s="81"/>
      <c r="N1691" s="81"/>
      <c r="O1691" s="81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9"/>
        <v>0</v>
      </c>
      <c r="I1692" s="12"/>
      <c r="J1692" s="12"/>
      <c r="K1692" s="81"/>
      <c r="L1692" s="12"/>
      <c r="M1692" s="81"/>
      <c r="N1692" s="81"/>
      <c r="O1692" s="81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9"/>
        <v>0</v>
      </c>
      <c r="I1693" s="12"/>
      <c r="J1693" s="12"/>
      <c r="K1693" s="81"/>
      <c r="L1693" s="12"/>
      <c r="M1693" s="81"/>
      <c r="N1693" s="81"/>
      <c r="O1693" s="81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9"/>
        <v>0</v>
      </c>
      <c r="I1694" s="12"/>
      <c r="J1694" s="12"/>
      <c r="K1694" s="81"/>
      <c r="L1694" s="12"/>
      <c r="M1694" s="81"/>
      <c r="N1694" s="81"/>
      <c r="O1694" s="81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9"/>
        <v>0</v>
      </c>
      <c r="I1695" s="12"/>
      <c r="J1695" s="12"/>
      <c r="K1695" s="81"/>
      <c r="L1695" s="12"/>
      <c r="M1695" s="81"/>
      <c r="N1695" s="81"/>
      <c r="O1695" s="81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9"/>
        <v>0</v>
      </c>
      <c r="I1696" s="12"/>
      <c r="J1696" s="12"/>
      <c r="K1696" s="81"/>
      <c r="L1696" s="12"/>
      <c r="M1696" s="81"/>
      <c r="N1696" s="81"/>
      <c r="O1696" s="81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9"/>
        <v>0</v>
      </c>
      <c r="I1697" s="12"/>
      <c r="J1697" s="12"/>
      <c r="K1697" s="81"/>
      <c r="L1697" s="12"/>
      <c r="M1697" s="81"/>
      <c r="N1697" s="81"/>
      <c r="O1697" s="81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9"/>
        <v>0</v>
      </c>
      <c r="I1698" s="12"/>
      <c r="J1698" s="12"/>
      <c r="K1698" s="81"/>
      <c r="L1698" s="12"/>
      <c r="M1698" s="81"/>
      <c r="N1698" s="81"/>
      <c r="O1698" s="81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9"/>
        <v>0</v>
      </c>
      <c r="I1699" s="12"/>
      <c r="J1699" s="12"/>
      <c r="K1699" s="81"/>
      <c r="L1699" s="12"/>
      <c r="M1699" s="81"/>
      <c r="N1699" s="81"/>
      <c r="O1699" s="81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9"/>
        <v>0</v>
      </c>
      <c r="I1700" s="12"/>
      <c r="J1700" s="12"/>
      <c r="K1700" s="81"/>
      <c r="L1700" s="12"/>
      <c r="M1700" s="81"/>
      <c r="N1700" s="81"/>
      <c r="O1700" s="81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9"/>
        <v>0</v>
      </c>
      <c r="I1701" s="12"/>
      <c r="J1701" s="12"/>
      <c r="K1701" s="81"/>
      <c r="L1701" s="12"/>
      <c r="M1701" s="81"/>
      <c r="N1701" s="81"/>
      <c r="O1701" s="81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9"/>
        <v>0</v>
      </c>
      <c r="I1702" s="12"/>
      <c r="J1702" s="12"/>
      <c r="K1702" s="81"/>
      <c r="L1702" s="12"/>
      <c r="M1702" s="81"/>
      <c r="N1702" s="81"/>
      <c r="O1702" s="81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9"/>
        <v>0</v>
      </c>
      <c r="I1703" s="12"/>
      <c r="J1703" s="12"/>
      <c r="K1703" s="81"/>
      <c r="L1703" s="12"/>
      <c r="M1703" s="81"/>
      <c r="N1703" s="81"/>
      <c r="O1703" s="81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9"/>
        <v>0</v>
      </c>
      <c r="I1704" s="12"/>
      <c r="J1704" s="12"/>
      <c r="K1704" s="81"/>
      <c r="L1704" s="12"/>
      <c r="M1704" s="81"/>
      <c r="N1704" s="81"/>
      <c r="O1704" s="81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9"/>
        <v>0</v>
      </c>
      <c r="I1705" s="12"/>
      <c r="J1705" s="12"/>
      <c r="K1705" s="81"/>
      <c r="L1705" s="12"/>
      <c r="M1705" s="81"/>
      <c r="N1705" s="81"/>
      <c r="O1705" s="81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9"/>
        <v>0</v>
      </c>
      <c r="I1706" s="12"/>
      <c r="J1706" s="12"/>
      <c r="K1706" s="81"/>
      <c r="L1706" s="12"/>
      <c r="M1706" s="81"/>
      <c r="N1706" s="81"/>
      <c r="O1706" s="81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9"/>
        <v>0</v>
      </c>
      <c r="I1707" s="12"/>
      <c r="J1707" s="12"/>
      <c r="K1707" s="81"/>
      <c r="L1707" s="12"/>
      <c r="M1707" s="81"/>
      <c r="N1707" s="81"/>
      <c r="O1707" s="81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9"/>
        <v>0</v>
      </c>
      <c r="I1708" s="12"/>
      <c r="J1708" s="12"/>
      <c r="K1708" s="81"/>
      <c r="L1708" s="12"/>
      <c r="M1708" s="81"/>
      <c r="N1708" s="81"/>
      <c r="O1708" s="81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9"/>
        <v>0</v>
      </c>
      <c r="I1709" s="12"/>
      <c r="J1709" s="12"/>
      <c r="K1709" s="81"/>
      <c r="L1709" s="12"/>
      <c r="M1709" s="81"/>
      <c r="N1709" s="81"/>
      <c r="O1709" s="81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9"/>
        <v>0</v>
      </c>
      <c r="I1710" s="12"/>
      <c r="J1710" s="12"/>
      <c r="K1710" s="81"/>
      <c r="L1710" s="12"/>
      <c r="M1710" s="81"/>
      <c r="N1710" s="81"/>
      <c r="O1710" s="81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9"/>
        <v>0</v>
      </c>
      <c r="I1711" s="12"/>
      <c r="J1711" s="12"/>
      <c r="K1711" s="81"/>
      <c r="L1711" s="12"/>
      <c r="M1711" s="81"/>
      <c r="N1711" s="81"/>
      <c r="O1711" s="81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9"/>
        <v>0</v>
      </c>
      <c r="I1712" s="12"/>
      <c r="J1712" s="12"/>
      <c r="K1712" s="81"/>
      <c r="L1712" s="12"/>
      <c r="M1712" s="81"/>
      <c r="N1712" s="81"/>
      <c r="O1712" s="81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9"/>
        <v>0</v>
      </c>
      <c r="I1713" s="12"/>
      <c r="J1713" s="12"/>
      <c r="K1713" s="81"/>
      <c r="L1713" s="12"/>
      <c r="M1713" s="81"/>
      <c r="N1713" s="81"/>
      <c r="O1713" s="81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9"/>
        <v>0</v>
      </c>
      <c r="I1714" s="12"/>
      <c r="J1714" s="12"/>
      <c r="K1714" s="81"/>
      <c r="L1714" s="12"/>
      <c r="M1714" s="81"/>
      <c r="N1714" s="81"/>
      <c r="O1714" s="81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9"/>
        <v>0</v>
      </c>
      <c r="I1715" s="12"/>
      <c r="J1715" s="12"/>
      <c r="K1715" s="81"/>
      <c r="L1715" s="12"/>
      <c r="M1715" s="81"/>
      <c r="N1715" s="81"/>
      <c r="O1715" s="81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9"/>
        <v>0</v>
      </c>
      <c r="I1716" s="12"/>
      <c r="J1716" s="12"/>
      <c r="K1716" s="81"/>
      <c r="L1716" s="12"/>
      <c r="M1716" s="81"/>
      <c r="N1716" s="81"/>
      <c r="O1716" s="81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9"/>
        <v>0</v>
      </c>
      <c r="I1717" s="12"/>
      <c r="J1717" s="12"/>
      <c r="K1717" s="81"/>
      <c r="L1717" s="12"/>
      <c r="M1717" s="81"/>
      <c r="N1717" s="81"/>
      <c r="O1717" s="81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9"/>
        <v>0</v>
      </c>
      <c r="I1718" s="12"/>
      <c r="J1718" s="12"/>
      <c r="K1718" s="81"/>
      <c r="L1718" s="12"/>
      <c r="M1718" s="81"/>
      <c r="N1718" s="81"/>
      <c r="O1718" s="81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9"/>
        <v>0</v>
      </c>
      <c r="I1719" s="12"/>
      <c r="J1719" s="12"/>
      <c r="K1719" s="81"/>
      <c r="L1719" s="12"/>
      <c r="M1719" s="81"/>
      <c r="N1719" s="81"/>
      <c r="O1719" s="81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9"/>
        <v>0</v>
      </c>
      <c r="I1720" s="12"/>
      <c r="J1720" s="12"/>
      <c r="K1720" s="81"/>
      <c r="L1720" s="12"/>
      <c r="M1720" s="81"/>
      <c r="N1720" s="81"/>
      <c r="O1720" s="81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9"/>
        <v>0</v>
      </c>
      <c r="I1721" s="12"/>
      <c r="J1721" s="12"/>
      <c r="K1721" s="81"/>
      <c r="L1721" s="12"/>
      <c r="M1721" s="81"/>
      <c r="N1721" s="81"/>
      <c r="O1721" s="81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9"/>
        <v>0</v>
      </c>
      <c r="I1722" s="12"/>
      <c r="J1722" s="12"/>
      <c r="K1722" s="81"/>
      <c r="L1722" s="12"/>
      <c r="M1722" s="81"/>
      <c r="N1722" s="81"/>
      <c r="O1722" s="81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9"/>
        <v>0</v>
      </c>
      <c r="I1723" s="12"/>
      <c r="J1723" s="12"/>
      <c r="K1723" s="81"/>
      <c r="L1723" s="12"/>
      <c r="M1723" s="81"/>
      <c r="N1723" s="81"/>
      <c r="O1723" s="81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9"/>
        <v>0</v>
      </c>
      <c r="I1724" s="12"/>
      <c r="J1724" s="12"/>
      <c r="K1724" s="81"/>
      <c r="L1724" s="12"/>
      <c r="M1724" s="81"/>
      <c r="N1724" s="81"/>
      <c r="O1724" s="81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9"/>
        <v>0</v>
      </c>
      <c r="I1725" s="12"/>
      <c r="J1725" s="12"/>
      <c r="K1725" s="81"/>
      <c r="L1725" s="12"/>
      <c r="M1725" s="81"/>
      <c r="N1725" s="81"/>
      <c r="O1725" s="81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9"/>
        <v>0</v>
      </c>
      <c r="I1726" s="12"/>
      <c r="J1726" s="12"/>
      <c r="K1726" s="81"/>
      <c r="L1726" s="12"/>
      <c r="M1726" s="81"/>
      <c r="N1726" s="81"/>
      <c r="O1726" s="81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9"/>
        <v>0</v>
      </c>
      <c r="I1727" s="12"/>
      <c r="J1727" s="12"/>
      <c r="K1727" s="81"/>
      <c r="L1727" s="12"/>
      <c r="M1727" s="81"/>
      <c r="N1727" s="81"/>
      <c r="O1727" s="81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9"/>
        <v>0</v>
      </c>
      <c r="I1728" s="12"/>
      <c r="J1728" s="12"/>
      <c r="K1728" s="81"/>
      <c r="L1728" s="12"/>
      <c r="M1728" s="81"/>
      <c r="N1728" s="81"/>
      <c r="O1728" s="81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9"/>
        <v>0</v>
      </c>
      <c r="I1729" s="12"/>
      <c r="J1729" s="12"/>
      <c r="K1729" s="81"/>
      <c r="L1729" s="12"/>
      <c r="M1729" s="81"/>
      <c r="N1729" s="81"/>
      <c r="O1729" s="81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9"/>
        <v>0</v>
      </c>
      <c r="I1730" s="12"/>
      <c r="J1730" s="12"/>
      <c r="K1730" s="81"/>
      <c r="L1730" s="12"/>
      <c r="M1730" s="81"/>
      <c r="N1730" s="81"/>
      <c r="O1730" s="81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9"/>
        <v>0</v>
      </c>
      <c r="I1731" s="12"/>
      <c r="J1731" s="12"/>
      <c r="K1731" s="81"/>
      <c r="L1731" s="12"/>
      <c r="M1731" s="81"/>
      <c r="N1731" s="81"/>
      <c r="O1731" s="81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9"/>
        <v>0</v>
      </c>
      <c r="I1732" s="12"/>
      <c r="J1732" s="12"/>
      <c r="K1732" s="81"/>
      <c r="L1732" s="12"/>
      <c r="M1732" s="81"/>
      <c r="N1732" s="81"/>
      <c r="O1732" s="81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ref="H1733:H1796" si="30">F1733+G1733</f>
        <v>0</v>
      </c>
      <c r="I1733" s="12"/>
      <c r="J1733" s="12"/>
      <c r="K1733" s="81"/>
      <c r="L1733" s="12"/>
      <c r="M1733" s="81"/>
      <c r="N1733" s="81"/>
      <c r="O1733" s="81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si="30"/>
        <v>0</v>
      </c>
      <c r="I1734" s="12"/>
      <c r="J1734" s="12"/>
      <c r="K1734" s="81"/>
      <c r="L1734" s="12"/>
      <c r="M1734" s="81"/>
      <c r="N1734" s="81"/>
      <c r="O1734" s="81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34"/>
      <c r="F1735" s="26"/>
      <c r="G1735" s="26"/>
      <c r="H1735" s="26">
        <f t="shared" si="30"/>
        <v>0</v>
      </c>
      <c r="I1735" s="12"/>
      <c r="J1735" s="12"/>
      <c r="K1735" s="81"/>
      <c r="L1735" s="12"/>
      <c r="M1735" s="81"/>
      <c r="N1735" s="81"/>
      <c r="O1735" s="81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58"/>
      <c r="F1736" s="62"/>
      <c r="G1736" s="26"/>
      <c r="H1736" s="26">
        <f t="shared" si="30"/>
        <v>0</v>
      </c>
      <c r="I1736" s="12"/>
      <c r="J1736" s="12"/>
      <c r="K1736" s="81"/>
      <c r="L1736" s="12"/>
      <c r="M1736" s="81"/>
      <c r="N1736" s="81"/>
      <c r="O1736" s="81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60"/>
      <c r="F1737" s="26"/>
      <c r="G1737" s="26"/>
      <c r="H1737" s="26">
        <f t="shared" si="30"/>
        <v>0</v>
      </c>
      <c r="I1737" s="12"/>
      <c r="J1737" s="12"/>
      <c r="K1737" s="81"/>
      <c r="L1737" s="12"/>
      <c r="M1737" s="81"/>
      <c r="N1737" s="81"/>
      <c r="O1737" s="81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34"/>
      <c r="F1738" s="26"/>
      <c r="G1738" s="26"/>
      <c r="H1738" s="26">
        <f t="shared" si="30"/>
        <v>0</v>
      </c>
      <c r="I1738" s="12"/>
      <c r="J1738" s="12"/>
      <c r="K1738" s="81"/>
      <c r="L1738" s="12"/>
      <c r="M1738" s="81"/>
      <c r="N1738" s="81"/>
      <c r="O1738" s="81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30"/>
        <v>0</v>
      </c>
      <c r="I1739" s="12"/>
      <c r="J1739" s="12"/>
      <c r="K1739" s="81"/>
      <c r="L1739" s="12"/>
      <c r="M1739" s="81"/>
      <c r="N1739" s="81"/>
      <c r="O1739" s="81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30"/>
        <v>0</v>
      </c>
      <c r="I1740" s="12"/>
      <c r="J1740" s="12"/>
      <c r="K1740" s="81"/>
      <c r="L1740" s="12"/>
      <c r="M1740" s="81"/>
      <c r="N1740" s="81"/>
      <c r="O1740" s="81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30"/>
        <v>0</v>
      </c>
      <c r="I1741" s="12"/>
      <c r="J1741" s="12"/>
      <c r="K1741" s="81"/>
      <c r="L1741" s="12"/>
      <c r="M1741" s="81"/>
      <c r="N1741" s="81"/>
      <c r="O1741" s="81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30"/>
        <v>0</v>
      </c>
      <c r="I1742" s="12"/>
      <c r="J1742" s="12"/>
      <c r="K1742" s="81"/>
      <c r="L1742" s="12"/>
      <c r="M1742" s="81"/>
      <c r="N1742" s="81"/>
      <c r="O1742" s="81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30"/>
        <v>0</v>
      </c>
      <c r="I1743" s="12"/>
      <c r="J1743" s="12"/>
      <c r="K1743" s="81"/>
      <c r="L1743" s="12"/>
      <c r="M1743" s="81"/>
      <c r="N1743" s="81"/>
      <c r="O1743" s="81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30"/>
        <v>0</v>
      </c>
      <c r="I1744" s="12"/>
      <c r="J1744" s="12"/>
      <c r="K1744" s="81"/>
      <c r="L1744" s="12"/>
      <c r="M1744" s="81"/>
      <c r="N1744" s="81"/>
      <c r="O1744" s="81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30"/>
        <v>0</v>
      </c>
      <c r="I1745" s="12"/>
      <c r="J1745" s="12"/>
      <c r="K1745" s="81"/>
      <c r="L1745" s="12"/>
      <c r="M1745" s="81"/>
      <c r="N1745" s="81"/>
      <c r="O1745" s="81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30"/>
        <v>0</v>
      </c>
      <c r="I1746" s="12"/>
      <c r="J1746" s="12"/>
      <c r="K1746" s="81"/>
      <c r="L1746" s="12"/>
      <c r="M1746" s="81"/>
      <c r="N1746" s="81"/>
      <c r="O1746" s="81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30"/>
        <v>0</v>
      </c>
      <c r="I1747" s="12"/>
      <c r="J1747" s="12"/>
      <c r="K1747" s="81"/>
      <c r="L1747" s="12"/>
      <c r="M1747" s="81"/>
      <c r="N1747" s="81"/>
      <c r="O1747" s="81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30"/>
        <v>0</v>
      </c>
      <c r="I1748" s="12"/>
      <c r="J1748" s="12"/>
      <c r="K1748" s="81"/>
      <c r="L1748" s="12"/>
      <c r="M1748" s="81"/>
      <c r="N1748" s="81"/>
      <c r="O1748" s="81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30"/>
        <v>0</v>
      </c>
      <c r="I1749" s="12"/>
      <c r="J1749" s="12"/>
      <c r="K1749" s="81"/>
      <c r="L1749" s="12"/>
      <c r="M1749" s="81"/>
      <c r="N1749" s="81"/>
      <c r="O1749" s="81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30"/>
        <v>0</v>
      </c>
      <c r="I1750" s="12"/>
      <c r="J1750" s="12"/>
      <c r="K1750" s="81"/>
      <c r="L1750" s="12"/>
      <c r="M1750" s="81"/>
      <c r="N1750" s="81"/>
      <c r="O1750" s="81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30"/>
        <v>0</v>
      </c>
      <c r="I1751" s="12"/>
      <c r="J1751" s="12"/>
      <c r="K1751" s="81"/>
      <c r="L1751" s="12"/>
      <c r="M1751" s="81"/>
      <c r="N1751" s="81"/>
      <c r="O1751" s="81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30"/>
        <v>0</v>
      </c>
      <c r="I1752" s="12"/>
      <c r="J1752" s="12"/>
      <c r="K1752" s="81"/>
      <c r="L1752" s="12"/>
      <c r="M1752" s="81"/>
      <c r="N1752" s="81"/>
      <c r="O1752" s="81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30"/>
        <v>0</v>
      </c>
      <c r="I1753" s="12"/>
      <c r="J1753" s="12"/>
      <c r="K1753" s="81"/>
      <c r="L1753" s="12"/>
      <c r="M1753" s="81"/>
      <c r="N1753" s="81"/>
      <c r="O1753" s="81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30"/>
        <v>0</v>
      </c>
      <c r="I1754" s="12"/>
      <c r="J1754" s="12"/>
      <c r="K1754" s="81"/>
      <c r="L1754" s="12"/>
      <c r="M1754" s="81"/>
      <c r="N1754" s="81"/>
      <c r="O1754" s="81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30"/>
        <v>0</v>
      </c>
      <c r="I1755" s="12"/>
      <c r="J1755" s="12"/>
      <c r="K1755" s="81"/>
      <c r="L1755" s="12"/>
      <c r="M1755" s="81"/>
      <c r="N1755" s="81"/>
      <c r="O1755" s="81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30"/>
        <v>0</v>
      </c>
      <c r="I1756" s="12"/>
      <c r="J1756" s="12"/>
      <c r="K1756" s="81"/>
      <c r="L1756" s="12"/>
      <c r="M1756" s="81"/>
      <c r="N1756" s="81"/>
      <c r="O1756" s="81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30"/>
        <v>0</v>
      </c>
      <c r="I1757" s="12"/>
      <c r="J1757" s="12"/>
      <c r="K1757" s="81"/>
      <c r="L1757" s="12"/>
      <c r="M1757" s="81"/>
      <c r="N1757" s="81"/>
      <c r="O1757" s="81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30"/>
        <v>0</v>
      </c>
      <c r="I1758" s="12"/>
      <c r="J1758" s="12"/>
      <c r="K1758" s="81"/>
      <c r="L1758" s="12"/>
      <c r="M1758" s="81"/>
      <c r="N1758" s="81"/>
      <c r="O1758" s="81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30"/>
        <v>0</v>
      </c>
      <c r="I1759" s="12"/>
      <c r="J1759" s="12"/>
      <c r="K1759" s="81"/>
      <c r="L1759" s="12"/>
      <c r="M1759" s="81"/>
      <c r="N1759" s="81"/>
      <c r="O1759" s="81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30"/>
        <v>0</v>
      </c>
      <c r="I1760" s="12"/>
      <c r="J1760" s="12"/>
      <c r="K1760" s="81"/>
      <c r="L1760" s="12"/>
      <c r="M1760" s="81"/>
      <c r="N1760" s="81"/>
      <c r="O1760" s="81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30"/>
        <v>0</v>
      </c>
      <c r="I1761" s="12"/>
      <c r="J1761" s="12"/>
      <c r="K1761" s="81"/>
      <c r="L1761" s="12"/>
      <c r="M1761" s="81"/>
      <c r="N1761" s="81"/>
      <c r="O1761" s="81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30"/>
        <v>0</v>
      </c>
      <c r="I1762" s="12"/>
      <c r="J1762" s="12"/>
      <c r="K1762" s="81"/>
      <c r="L1762" s="12"/>
      <c r="M1762" s="81"/>
      <c r="N1762" s="81"/>
      <c r="O1762" s="81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30"/>
        <v>0</v>
      </c>
      <c r="I1763" s="12"/>
      <c r="J1763" s="12"/>
      <c r="K1763" s="81"/>
      <c r="L1763" s="12"/>
      <c r="M1763" s="81"/>
      <c r="N1763" s="81"/>
      <c r="O1763" s="81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30"/>
        <v>0</v>
      </c>
      <c r="I1764" s="12"/>
      <c r="J1764" s="12"/>
      <c r="K1764" s="81"/>
      <c r="L1764" s="12"/>
      <c r="M1764" s="81"/>
      <c r="N1764" s="81"/>
      <c r="O1764" s="81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30"/>
        <v>0</v>
      </c>
      <c r="I1765" s="12"/>
      <c r="J1765" s="12"/>
      <c r="K1765" s="81"/>
      <c r="L1765" s="12"/>
      <c r="M1765" s="81"/>
      <c r="N1765" s="81"/>
      <c r="O1765" s="81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30"/>
        <v>0</v>
      </c>
      <c r="I1766" s="12"/>
      <c r="J1766" s="12"/>
      <c r="K1766" s="81"/>
      <c r="L1766" s="12"/>
      <c r="M1766" s="81"/>
      <c r="N1766" s="81"/>
      <c r="O1766" s="81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30"/>
        <v>0</v>
      </c>
      <c r="I1767" s="12"/>
      <c r="J1767" s="12"/>
      <c r="K1767" s="81"/>
      <c r="L1767" s="12"/>
      <c r="M1767" s="81"/>
      <c r="N1767" s="81"/>
      <c r="O1767" s="81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30"/>
        <v>0</v>
      </c>
      <c r="I1768" s="12"/>
      <c r="J1768" s="12"/>
      <c r="K1768" s="81"/>
      <c r="L1768" s="12"/>
      <c r="M1768" s="81"/>
      <c r="N1768" s="81"/>
      <c r="O1768" s="81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30"/>
        <v>0</v>
      </c>
      <c r="I1769" s="12"/>
      <c r="J1769" s="12"/>
      <c r="K1769" s="81"/>
      <c r="L1769" s="12"/>
      <c r="M1769" s="81"/>
      <c r="N1769" s="81"/>
      <c r="O1769" s="81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30"/>
        <v>0</v>
      </c>
      <c r="I1770" s="12"/>
      <c r="J1770" s="12"/>
      <c r="K1770" s="81"/>
      <c r="L1770" s="12"/>
      <c r="M1770" s="81"/>
      <c r="N1770" s="81"/>
      <c r="O1770" s="81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30"/>
        <v>0</v>
      </c>
      <c r="I1771" s="12"/>
      <c r="J1771" s="12"/>
      <c r="K1771" s="81"/>
      <c r="L1771" s="12"/>
      <c r="M1771" s="81"/>
      <c r="N1771" s="81"/>
      <c r="O1771" s="81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30"/>
        <v>0</v>
      </c>
      <c r="I1772" s="12"/>
      <c r="J1772" s="12"/>
      <c r="K1772" s="81"/>
      <c r="L1772" s="12"/>
      <c r="M1772" s="81"/>
      <c r="N1772" s="81"/>
      <c r="O1772" s="81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30"/>
        <v>0</v>
      </c>
      <c r="I1773" s="12"/>
      <c r="J1773" s="12"/>
      <c r="K1773" s="81"/>
      <c r="L1773" s="12"/>
      <c r="M1773" s="81"/>
      <c r="N1773" s="81"/>
      <c r="O1773" s="81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30"/>
        <v>0</v>
      </c>
      <c r="I1774" s="12"/>
      <c r="J1774" s="12"/>
      <c r="K1774" s="81"/>
      <c r="L1774" s="12"/>
      <c r="M1774" s="81"/>
      <c r="N1774" s="81"/>
      <c r="O1774" s="81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30"/>
        <v>0</v>
      </c>
      <c r="I1775" s="12"/>
      <c r="J1775" s="12"/>
      <c r="K1775" s="81"/>
      <c r="L1775" s="12"/>
      <c r="M1775" s="81"/>
      <c r="N1775" s="81"/>
      <c r="O1775" s="81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30"/>
        <v>0</v>
      </c>
      <c r="I1776" s="12"/>
      <c r="J1776" s="12"/>
      <c r="K1776" s="81"/>
      <c r="L1776" s="12"/>
      <c r="M1776" s="81"/>
      <c r="N1776" s="81"/>
      <c r="O1776" s="81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30"/>
        <v>0</v>
      </c>
      <c r="I1777" s="12"/>
      <c r="J1777" s="12"/>
      <c r="K1777" s="81"/>
      <c r="L1777" s="12"/>
      <c r="M1777" s="81"/>
      <c r="N1777" s="81"/>
      <c r="O1777" s="81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30"/>
        <v>0</v>
      </c>
      <c r="I1778" s="12"/>
      <c r="J1778" s="12"/>
      <c r="K1778" s="81"/>
      <c r="L1778" s="12"/>
      <c r="M1778" s="81"/>
      <c r="N1778" s="81"/>
      <c r="O1778" s="81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30"/>
        <v>0</v>
      </c>
      <c r="I1779" s="12"/>
      <c r="J1779" s="12"/>
      <c r="K1779" s="81"/>
      <c r="L1779" s="12"/>
      <c r="M1779" s="81"/>
      <c r="N1779" s="81"/>
      <c r="O1779" s="81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30"/>
        <v>0</v>
      </c>
      <c r="I1780" s="12"/>
      <c r="J1780" s="12"/>
      <c r="K1780" s="81"/>
      <c r="L1780" s="12"/>
      <c r="M1780" s="81"/>
      <c r="N1780" s="81"/>
      <c r="O1780" s="81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30"/>
        <v>0</v>
      </c>
      <c r="I1781" s="12"/>
      <c r="J1781" s="12"/>
      <c r="K1781" s="81"/>
      <c r="L1781" s="12"/>
      <c r="M1781" s="81"/>
      <c r="N1781" s="81"/>
      <c r="O1781" s="81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30"/>
        <v>0</v>
      </c>
      <c r="I1782" s="12"/>
      <c r="J1782" s="12"/>
      <c r="K1782" s="81"/>
      <c r="L1782" s="12"/>
      <c r="M1782" s="81"/>
      <c r="N1782" s="81"/>
      <c r="O1782" s="81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30"/>
        <v>0</v>
      </c>
      <c r="I1783" s="12"/>
      <c r="J1783" s="12"/>
      <c r="K1783" s="81"/>
      <c r="L1783" s="12"/>
      <c r="M1783" s="81"/>
      <c r="N1783" s="81"/>
      <c r="O1783" s="81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30"/>
        <v>0</v>
      </c>
      <c r="I1784" s="12"/>
      <c r="J1784" s="12"/>
      <c r="K1784" s="81"/>
      <c r="L1784" s="12"/>
      <c r="M1784" s="81"/>
      <c r="N1784" s="81"/>
      <c r="O1784" s="81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30"/>
        <v>0</v>
      </c>
      <c r="I1785" s="12"/>
      <c r="J1785" s="12"/>
      <c r="K1785" s="81"/>
      <c r="L1785" s="12"/>
      <c r="M1785" s="81"/>
      <c r="N1785" s="81"/>
      <c r="O1785" s="81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30"/>
        <v>0</v>
      </c>
      <c r="I1786" s="12"/>
      <c r="J1786" s="12"/>
      <c r="K1786" s="81"/>
      <c r="L1786" s="12"/>
      <c r="M1786" s="81"/>
      <c r="N1786" s="81"/>
      <c r="O1786" s="81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30"/>
        <v>0</v>
      </c>
      <c r="I1787" s="12"/>
      <c r="J1787" s="12"/>
      <c r="K1787" s="81"/>
      <c r="L1787" s="12"/>
      <c r="M1787" s="81"/>
      <c r="N1787" s="81"/>
      <c r="O1787" s="81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30"/>
        <v>0</v>
      </c>
      <c r="I1788" s="12"/>
      <c r="J1788" s="12"/>
      <c r="K1788" s="81"/>
      <c r="L1788" s="12"/>
      <c r="M1788" s="81"/>
      <c r="N1788" s="81"/>
      <c r="O1788" s="81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30"/>
        <v>0</v>
      </c>
      <c r="I1789" s="12"/>
      <c r="J1789" s="12"/>
      <c r="K1789" s="81"/>
      <c r="L1789" s="12"/>
      <c r="M1789" s="81"/>
      <c r="N1789" s="81"/>
      <c r="O1789" s="81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30"/>
        <v>0</v>
      </c>
      <c r="I1790" s="12"/>
      <c r="J1790" s="12"/>
      <c r="K1790" s="81"/>
      <c r="L1790" s="12"/>
      <c r="M1790" s="81"/>
      <c r="N1790" s="81"/>
      <c r="O1790" s="81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30"/>
        <v>0</v>
      </c>
      <c r="I1791" s="12"/>
      <c r="J1791" s="12"/>
      <c r="K1791" s="81"/>
      <c r="L1791" s="12"/>
      <c r="M1791" s="81"/>
      <c r="N1791" s="81"/>
      <c r="O1791" s="81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30"/>
        <v>0</v>
      </c>
      <c r="I1792" s="12"/>
      <c r="J1792" s="12"/>
      <c r="K1792" s="81"/>
      <c r="L1792" s="12"/>
      <c r="M1792" s="81"/>
      <c r="N1792" s="81"/>
      <c r="O1792" s="81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30"/>
        <v>0</v>
      </c>
      <c r="I1793" s="12"/>
      <c r="J1793" s="12"/>
      <c r="K1793" s="81"/>
      <c r="L1793" s="12"/>
      <c r="M1793" s="81"/>
      <c r="N1793" s="81"/>
      <c r="O1793" s="81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30"/>
        <v>0</v>
      </c>
      <c r="I1794" s="12"/>
      <c r="J1794" s="12"/>
      <c r="K1794" s="81"/>
      <c r="L1794" s="12"/>
      <c r="M1794" s="81"/>
      <c r="N1794" s="81"/>
      <c r="O1794" s="81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30"/>
        <v>0</v>
      </c>
      <c r="I1795" s="12"/>
      <c r="J1795" s="12"/>
      <c r="K1795" s="81"/>
      <c r="L1795" s="12"/>
      <c r="M1795" s="81"/>
      <c r="N1795" s="81"/>
      <c r="O1795" s="81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30"/>
        <v>0</v>
      </c>
      <c r="I1796" s="12"/>
      <c r="J1796" s="12"/>
      <c r="K1796" s="81"/>
      <c r="L1796" s="12"/>
      <c r="M1796" s="81"/>
      <c r="N1796" s="81"/>
      <c r="O1796" s="81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ref="H1797:H1860" si="31">F1797+G1797</f>
        <v>0</v>
      </c>
      <c r="I1797" s="12"/>
      <c r="J1797" s="12"/>
      <c r="K1797" s="81"/>
      <c r="L1797" s="12"/>
      <c r="M1797" s="81"/>
      <c r="N1797" s="81"/>
      <c r="O1797" s="81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si="31"/>
        <v>0</v>
      </c>
      <c r="I1798" s="12"/>
      <c r="J1798" s="12"/>
      <c r="K1798" s="81"/>
      <c r="L1798" s="12"/>
      <c r="M1798" s="81"/>
      <c r="N1798" s="81"/>
      <c r="O1798" s="81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1"/>
        <v>0</v>
      </c>
      <c r="I1799" s="12"/>
      <c r="J1799" s="12"/>
      <c r="K1799" s="81"/>
      <c r="L1799" s="12"/>
      <c r="M1799" s="81"/>
      <c r="N1799" s="81"/>
      <c r="O1799" s="81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1"/>
        <v>0</v>
      </c>
      <c r="I1800" s="12"/>
      <c r="J1800" s="12"/>
      <c r="K1800" s="81"/>
      <c r="L1800" s="12"/>
      <c r="M1800" s="81"/>
      <c r="N1800" s="81"/>
      <c r="O1800" s="81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1"/>
        <v>0</v>
      </c>
      <c r="I1801" s="12"/>
      <c r="J1801" s="12"/>
      <c r="K1801" s="81"/>
      <c r="L1801" s="12"/>
      <c r="M1801" s="81"/>
      <c r="N1801" s="81"/>
      <c r="O1801" s="81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1"/>
        <v>0</v>
      </c>
      <c r="I1802" s="12"/>
      <c r="J1802" s="12"/>
      <c r="K1802" s="81"/>
      <c r="L1802" s="12"/>
      <c r="M1802" s="81"/>
      <c r="N1802" s="81"/>
      <c r="O1802" s="81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1"/>
        <v>0</v>
      </c>
      <c r="I1803" s="12"/>
      <c r="J1803" s="12"/>
      <c r="K1803" s="81"/>
      <c r="L1803" s="12"/>
      <c r="M1803" s="81"/>
      <c r="N1803" s="81"/>
      <c r="O1803" s="81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1"/>
        <v>0</v>
      </c>
      <c r="I1804" s="12"/>
      <c r="J1804" s="12"/>
      <c r="K1804" s="81"/>
      <c r="L1804" s="12"/>
      <c r="M1804" s="81"/>
      <c r="N1804" s="81"/>
      <c r="O1804" s="81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1"/>
        <v>0</v>
      </c>
      <c r="I1805" s="12"/>
      <c r="J1805" s="12"/>
      <c r="K1805" s="81"/>
      <c r="L1805" s="12"/>
      <c r="M1805" s="81"/>
      <c r="N1805" s="81"/>
      <c r="O1805" s="81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1"/>
        <v>0</v>
      </c>
      <c r="I1806" s="12"/>
      <c r="J1806" s="12"/>
      <c r="K1806" s="81"/>
      <c r="L1806" s="12"/>
      <c r="M1806" s="81"/>
      <c r="N1806" s="81"/>
      <c r="O1806" s="81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1"/>
        <v>0</v>
      </c>
      <c r="I1807" s="12"/>
      <c r="J1807" s="12"/>
      <c r="K1807" s="81"/>
      <c r="L1807" s="12"/>
      <c r="M1807" s="81"/>
      <c r="N1807" s="81"/>
      <c r="O1807" s="81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1"/>
        <v>0</v>
      </c>
      <c r="I1808" s="12"/>
      <c r="J1808" s="12"/>
      <c r="K1808" s="81"/>
      <c r="L1808" s="12"/>
      <c r="M1808" s="81"/>
      <c r="N1808" s="81"/>
      <c r="O1808" s="81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1"/>
        <v>0</v>
      </c>
      <c r="I1809" s="12"/>
      <c r="J1809" s="12"/>
      <c r="K1809" s="81"/>
      <c r="L1809" s="12"/>
      <c r="M1809" s="81"/>
      <c r="N1809" s="81"/>
      <c r="O1809" s="81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1"/>
        <v>0</v>
      </c>
      <c r="I1810" s="12"/>
      <c r="J1810" s="12"/>
      <c r="K1810" s="81"/>
      <c r="L1810" s="12"/>
      <c r="M1810" s="81"/>
      <c r="N1810" s="81"/>
      <c r="O1810" s="81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1"/>
        <v>0</v>
      </c>
      <c r="I1811" s="12"/>
      <c r="J1811" s="12"/>
      <c r="K1811" s="81"/>
      <c r="L1811" s="12"/>
      <c r="M1811" s="81"/>
      <c r="N1811" s="81"/>
      <c r="O1811" s="81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1"/>
        <v>0</v>
      </c>
      <c r="I1812" s="12"/>
      <c r="J1812" s="12"/>
      <c r="K1812" s="81"/>
      <c r="L1812" s="12"/>
      <c r="M1812" s="81"/>
      <c r="N1812" s="81"/>
      <c r="O1812" s="81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1"/>
        <v>0</v>
      </c>
      <c r="I1813" s="12"/>
      <c r="J1813" s="12"/>
      <c r="K1813" s="81"/>
      <c r="L1813" s="12"/>
      <c r="M1813" s="81"/>
      <c r="N1813" s="81"/>
      <c r="O1813" s="81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1"/>
        <v>0</v>
      </c>
      <c r="I1814" s="12"/>
      <c r="J1814" s="12"/>
      <c r="K1814" s="81"/>
      <c r="L1814" s="12"/>
      <c r="M1814" s="81"/>
      <c r="N1814" s="81"/>
      <c r="O1814" s="81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1"/>
        <v>0</v>
      </c>
      <c r="I1815" s="12"/>
      <c r="J1815" s="12"/>
      <c r="K1815" s="81"/>
      <c r="L1815" s="12"/>
      <c r="M1815" s="81"/>
      <c r="N1815" s="81"/>
      <c r="O1815" s="81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1"/>
        <v>0</v>
      </c>
      <c r="I1816" s="12"/>
      <c r="J1816" s="12"/>
      <c r="K1816" s="81"/>
      <c r="L1816" s="12"/>
      <c r="M1816" s="81"/>
      <c r="N1816" s="81"/>
      <c r="O1816" s="81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1"/>
        <v>0</v>
      </c>
      <c r="I1817" s="12"/>
      <c r="J1817" s="12"/>
      <c r="K1817" s="81"/>
      <c r="L1817" s="12"/>
      <c r="M1817" s="81"/>
      <c r="N1817" s="81"/>
      <c r="O1817" s="81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1"/>
        <v>0</v>
      </c>
      <c r="I1818" s="12"/>
      <c r="J1818" s="12"/>
      <c r="K1818" s="81"/>
      <c r="L1818" s="12"/>
      <c r="M1818" s="81"/>
      <c r="N1818" s="81"/>
      <c r="O1818" s="81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1"/>
        <v>0</v>
      </c>
      <c r="I1819" s="12"/>
      <c r="J1819" s="12"/>
      <c r="K1819" s="81"/>
      <c r="L1819" s="12"/>
      <c r="M1819" s="81"/>
      <c r="N1819" s="81"/>
      <c r="O1819" s="81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1"/>
        <v>0</v>
      </c>
      <c r="I1820" s="12"/>
      <c r="J1820" s="12"/>
      <c r="K1820" s="81"/>
      <c r="L1820" s="12"/>
      <c r="M1820" s="81"/>
      <c r="N1820" s="81"/>
      <c r="O1820" s="81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1"/>
        <v>0</v>
      </c>
      <c r="I1821" s="12"/>
      <c r="J1821" s="12"/>
      <c r="K1821" s="81"/>
      <c r="L1821" s="12"/>
      <c r="M1821" s="81"/>
      <c r="N1821" s="81"/>
      <c r="O1821" s="81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1"/>
        <v>0</v>
      </c>
      <c r="I1822" s="12"/>
      <c r="J1822" s="12"/>
      <c r="K1822" s="81"/>
      <c r="L1822" s="12"/>
      <c r="M1822" s="81"/>
      <c r="N1822" s="81"/>
      <c r="O1822" s="81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1"/>
        <v>0</v>
      </c>
      <c r="I1823" s="12"/>
      <c r="J1823" s="12"/>
      <c r="K1823" s="81"/>
      <c r="L1823" s="12"/>
      <c r="M1823" s="81"/>
      <c r="N1823" s="81"/>
      <c r="O1823" s="81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1"/>
        <v>0</v>
      </c>
      <c r="I1824" s="12"/>
      <c r="J1824" s="12"/>
      <c r="K1824" s="81"/>
      <c r="L1824" s="12"/>
      <c r="M1824" s="81"/>
      <c r="N1824" s="81"/>
      <c r="O1824" s="81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1"/>
        <v>0</v>
      </c>
      <c r="I1825" s="12"/>
      <c r="J1825" s="12"/>
      <c r="K1825" s="81"/>
      <c r="L1825" s="12"/>
      <c r="M1825" s="81"/>
      <c r="N1825" s="81"/>
      <c r="O1825" s="81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1"/>
        <v>0</v>
      </c>
      <c r="I1826" s="12"/>
      <c r="J1826" s="12"/>
      <c r="K1826" s="81"/>
      <c r="L1826" s="12"/>
      <c r="M1826" s="81"/>
      <c r="N1826" s="81"/>
      <c r="O1826" s="81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1"/>
        <v>0</v>
      </c>
      <c r="I1827" s="12"/>
      <c r="J1827" s="12"/>
      <c r="K1827" s="81"/>
      <c r="L1827" s="12"/>
      <c r="M1827" s="81"/>
      <c r="N1827" s="81"/>
      <c r="O1827" s="81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1"/>
        <v>0</v>
      </c>
      <c r="I1828" s="12"/>
      <c r="J1828" s="12"/>
      <c r="K1828" s="81"/>
      <c r="L1828" s="12"/>
      <c r="M1828" s="81"/>
      <c r="N1828" s="81"/>
      <c r="O1828" s="81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1"/>
        <v>0</v>
      </c>
      <c r="I1829" s="12"/>
      <c r="J1829" s="12"/>
      <c r="K1829" s="81"/>
      <c r="L1829" s="12"/>
      <c r="M1829" s="81"/>
      <c r="N1829" s="81"/>
      <c r="O1829" s="81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1"/>
        <v>0</v>
      </c>
      <c r="I1830" s="12"/>
      <c r="J1830" s="12"/>
      <c r="K1830" s="81"/>
      <c r="L1830" s="12"/>
      <c r="M1830" s="81"/>
      <c r="N1830" s="81"/>
      <c r="O1830" s="81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1"/>
        <v>0</v>
      </c>
      <c r="I1831" s="12"/>
      <c r="J1831" s="12"/>
      <c r="K1831" s="81"/>
      <c r="L1831" s="12"/>
      <c r="M1831" s="81"/>
      <c r="N1831" s="81"/>
      <c r="O1831" s="81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1"/>
        <v>0</v>
      </c>
      <c r="I1832" s="12"/>
      <c r="J1832" s="12"/>
      <c r="K1832" s="81"/>
      <c r="L1832" s="12"/>
      <c r="M1832" s="81"/>
      <c r="N1832" s="81"/>
      <c r="O1832" s="81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1"/>
        <v>0</v>
      </c>
      <c r="I1833" s="12"/>
      <c r="J1833" s="12"/>
      <c r="K1833" s="81"/>
      <c r="L1833" s="12"/>
      <c r="M1833" s="81"/>
      <c r="N1833" s="81"/>
      <c r="O1833" s="81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1"/>
        <v>0</v>
      </c>
      <c r="I1834" s="12"/>
      <c r="J1834" s="12"/>
      <c r="K1834" s="81"/>
      <c r="L1834" s="12"/>
      <c r="M1834" s="81"/>
      <c r="N1834" s="81"/>
      <c r="O1834" s="81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1"/>
        <v>0</v>
      </c>
      <c r="I1835" s="12"/>
      <c r="J1835" s="12"/>
      <c r="K1835" s="81"/>
      <c r="L1835" s="12"/>
      <c r="M1835" s="81"/>
      <c r="N1835" s="81"/>
      <c r="O1835" s="81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1"/>
        <v>0</v>
      </c>
      <c r="I1836" s="12"/>
      <c r="J1836" s="12"/>
      <c r="K1836" s="81"/>
      <c r="L1836" s="12"/>
      <c r="M1836" s="81"/>
      <c r="N1836" s="81"/>
      <c r="O1836" s="81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1"/>
        <v>0</v>
      </c>
      <c r="I1837" s="12"/>
      <c r="J1837" s="12"/>
      <c r="K1837" s="81"/>
      <c r="L1837" s="12"/>
      <c r="M1837" s="81"/>
      <c r="N1837" s="81"/>
      <c r="O1837" s="81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1"/>
        <v>0</v>
      </c>
      <c r="I1838" s="12"/>
      <c r="J1838" s="12"/>
      <c r="K1838" s="81"/>
      <c r="L1838" s="12"/>
      <c r="M1838" s="81"/>
      <c r="N1838" s="81"/>
      <c r="O1838" s="81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1"/>
        <v>0</v>
      </c>
      <c r="I1839" s="12"/>
      <c r="J1839" s="12"/>
      <c r="K1839" s="81"/>
      <c r="L1839" s="12"/>
      <c r="M1839" s="81"/>
      <c r="N1839" s="81"/>
      <c r="O1839" s="81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1"/>
        <v>0</v>
      </c>
      <c r="I1840" s="12"/>
      <c r="J1840" s="12"/>
      <c r="K1840" s="81"/>
      <c r="L1840" s="12"/>
      <c r="M1840" s="81"/>
      <c r="N1840" s="81"/>
      <c r="O1840" s="81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1"/>
        <v>0</v>
      </c>
      <c r="I1841" s="12"/>
      <c r="J1841" s="12"/>
      <c r="K1841" s="81"/>
      <c r="L1841" s="12"/>
      <c r="M1841" s="81"/>
      <c r="N1841" s="81"/>
      <c r="O1841" s="81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1"/>
        <v>0</v>
      </c>
      <c r="I1842" s="12"/>
      <c r="J1842" s="12"/>
      <c r="K1842" s="81"/>
      <c r="L1842" s="12"/>
      <c r="M1842" s="81"/>
      <c r="N1842" s="81"/>
      <c r="O1842" s="81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1"/>
        <v>0</v>
      </c>
      <c r="I1843" s="12"/>
      <c r="J1843" s="12"/>
      <c r="K1843" s="81"/>
      <c r="L1843" s="12"/>
      <c r="M1843" s="81"/>
      <c r="N1843" s="81"/>
      <c r="O1843" s="81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1"/>
        <v>0</v>
      </c>
      <c r="I1844" s="12"/>
      <c r="J1844" s="12"/>
      <c r="K1844" s="81"/>
      <c r="L1844" s="12"/>
      <c r="M1844" s="81"/>
      <c r="N1844" s="81"/>
      <c r="O1844" s="81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1"/>
        <v>0</v>
      </c>
      <c r="I1845" s="12"/>
      <c r="J1845" s="12"/>
      <c r="K1845" s="81"/>
      <c r="L1845" s="12"/>
      <c r="M1845" s="81"/>
      <c r="N1845" s="81"/>
      <c r="O1845" s="81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1"/>
        <v>0</v>
      </c>
      <c r="I1846" s="12"/>
      <c r="J1846" s="12"/>
      <c r="K1846" s="81"/>
      <c r="L1846" s="12"/>
      <c r="M1846" s="81"/>
      <c r="N1846" s="81"/>
      <c r="O1846" s="81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1"/>
        <v>0</v>
      </c>
      <c r="I1847" s="12"/>
      <c r="J1847" s="12"/>
      <c r="K1847" s="81"/>
      <c r="L1847" s="12"/>
      <c r="M1847" s="81"/>
      <c r="N1847" s="81"/>
      <c r="O1847" s="81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1"/>
        <v>0</v>
      </c>
      <c r="I1848" s="12"/>
      <c r="J1848" s="12"/>
      <c r="K1848" s="81"/>
      <c r="L1848" s="12"/>
      <c r="M1848" s="81"/>
      <c r="N1848" s="81"/>
      <c r="O1848" s="81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1"/>
        <v>0</v>
      </c>
      <c r="I1849" s="12"/>
      <c r="J1849" s="12"/>
      <c r="K1849" s="81"/>
      <c r="L1849" s="12"/>
      <c r="M1849" s="81"/>
      <c r="N1849" s="81"/>
      <c r="O1849" s="81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1"/>
        <v>0</v>
      </c>
      <c r="I1850" s="12"/>
      <c r="J1850" s="12"/>
      <c r="K1850" s="81"/>
      <c r="L1850" s="12"/>
      <c r="M1850" s="81"/>
      <c r="N1850" s="81"/>
      <c r="O1850" s="81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1"/>
        <v>0</v>
      </c>
      <c r="I1851" s="12"/>
      <c r="J1851" s="12"/>
      <c r="K1851" s="81"/>
      <c r="L1851" s="12"/>
      <c r="M1851" s="81"/>
      <c r="N1851" s="81"/>
      <c r="O1851" s="81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1"/>
        <v>0</v>
      </c>
      <c r="I1852" s="12"/>
      <c r="J1852" s="12"/>
      <c r="K1852" s="81"/>
      <c r="L1852" s="12"/>
      <c r="M1852" s="81"/>
      <c r="N1852" s="81"/>
      <c r="O1852" s="81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1"/>
        <v>0</v>
      </c>
      <c r="I1853" s="12"/>
      <c r="J1853" s="12"/>
      <c r="K1853" s="81"/>
      <c r="L1853" s="12"/>
      <c r="M1853" s="81"/>
      <c r="N1853" s="81"/>
      <c r="O1853" s="81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1"/>
        <v>0</v>
      </c>
      <c r="I1854" s="12"/>
      <c r="J1854" s="12"/>
      <c r="K1854" s="81"/>
      <c r="L1854" s="12"/>
      <c r="M1854" s="81"/>
      <c r="N1854" s="81"/>
      <c r="O1854" s="81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1"/>
        <v>0</v>
      </c>
      <c r="I1855" s="12"/>
      <c r="J1855" s="12"/>
      <c r="K1855" s="81"/>
      <c r="L1855" s="12"/>
      <c r="M1855" s="81"/>
      <c r="N1855" s="81"/>
      <c r="O1855" s="81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1"/>
        <v>0</v>
      </c>
      <c r="I1856" s="12"/>
      <c r="J1856" s="12"/>
      <c r="K1856" s="81"/>
      <c r="L1856" s="12"/>
      <c r="M1856" s="81"/>
      <c r="N1856" s="81"/>
      <c r="O1856" s="81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1"/>
        <v>0</v>
      </c>
      <c r="I1857" s="12"/>
      <c r="J1857" s="12"/>
      <c r="K1857" s="81"/>
      <c r="L1857" s="12"/>
      <c r="M1857" s="81"/>
      <c r="N1857" s="81"/>
      <c r="O1857" s="81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1"/>
        <v>0</v>
      </c>
      <c r="I1858" s="12"/>
      <c r="J1858" s="12"/>
      <c r="K1858" s="81"/>
      <c r="L1858" s="12"/>
      <c r="M1858" s="81"/>
      <c r="N1858" s="81"/>
      <c r="O1858" s="81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1"/>
        <v>0</v>
      </c>
      <c r="I1859" s="12"/>
      <c r="J1859" s="12"/>
      <c r="K1859" s="81"/>
      <c r="L1859" s="12"/>
      <c r="M1859" s="81"/>
      <c r="N1859" s="81"/>
      <c r="O1859" s="81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31"/>
        <v>0</v>
      </c>
      <c r="I1860" s="12"/>
      <c r="J1860" s="12"/>
      <c r="K1860" s="81"/>
      <c r="L1860" s="12"/>
      <c r="M1860" s="81"/>
      <c r="N1860" s="81"/>
      <c r="O1860" s="81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ref="H1861:H1924" si="32">F1861+G1861</f>
        <v>0</v>
      </c>
      <c r="I1861" s="12"/>
      <c r="J1861" s="12"/>
      <c r="K1861" s="81"/>
      <c r="L1861" s="12"/>
      <c r="M1861" s="81"/>
      <c r="N1861" s="81"/>
      <c r="O1861" s="81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si="32"/>
        <v>0</v>
      </c>
      <c r="I1862" s="12"/>
      <c r="J1862" s="12"/>
      <c r="K1862" s="81"/>
      <c r="L1862" s="12"/>
      <c r="M1862" s="81"/>
      <c r="N1862" s="81"/>
      <c r="O1862" s="81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2"/>
        <v>0</v>
      </c>
      <c r="I1863" s="12"/>
      <c r="J1863" s="12"/>
      <c r="K1863" s="81"/>
      <c r="L1863" s="12"/>
      <c r="M1863" s="81"/>
      <c r="N1863" s="81"/>
      <c r="O1863" s="81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2"/>
        <v>0</v>
      </c>
      <c r="I1864" s="12"/>
      <c r="J1864" s="12"/>
      <c r="K1864" s="81"/>
      <c r="L1864" s="12"/>
      <c r="M1864" s="81"/>
      <c r="N1864" s="81"/>
      <c r="O1864" s="81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2"/>
        <v>0</v>
      </c>
      <c r="I1865" s="12"/>
      <c r="J1865" s="12"/>
      <c r="K1865" s="81"/>
      <c r="L1865" s="12"/>
      <c r="M1865" s="81"/>
      <c r="N1865" s="81"/>
      <c r="O1865" s="81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2"/>
        <v>0</v>
      </c>
      <c r="I1866" s="12"/>
      <c r="J1866" s="12"/>
      <c r="K1866" s="81"/>
      <c r="L1866" s="12"/>
      <c r="M1866" s="81"/>
      <c r="N1866" s="81"/>
      <c r="O1866" s="81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2"/>
        <v>0</v>
      </c>
      <c r="I1867" s="12"/>
      <c r="J1867" s="12"/>
      <c r="K1867" s="81"/>
      <c r="L1867" s="12"/>
      <c r="M1867" s="81"/>
      <c r="N1867" s="81"/>
      <c r="O1867" s="81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2"/>
        <v>0</v>
      </c>
      <c r="I1868" s="12"/>
      <c r="J1868" s="12"/>
      <c r="K1868" s="81"/>
      <c r="L1868" s="12"/>
      <c r="M1868" s="81"/>
      <c r="N1868" s="81"/>
      <c r="O1868" s="81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2"/>
        <v>0</v>
      </c>
      <c r="I1869" s="12"/>
      <c r="J1869" s="12"/>
      <c r="K1869" s="81"/>
      <c r="L1869" s="12"/>
      <c r="M1869" s="81"/>
      <c r="N1869" s="81"/>
      <c r="O1869" s="81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2"/>
        <v>0</v>
      </c>
      <c r="I1870" s="12"/>
      <c r="J1870" s="12"/>
      <c r="K1870" s="81"/>
      <c r="L1870" s="12"/>
      <c r="M1870" s="81"/>
      <c r="N1870" s="81"/>
      <c r="O1870" s="81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2"/>
        <v>0</v>
      </c>
      <c r="I1871" s="12"/>
      <c r="J1871" s="12"/>
      <c r="K1871" s="81"/>
      <c r="L1871" s="12"/>
      <c r="M1871" s="81"/>
      <c r="N1871" s="81"/>
      <c r="O1871" s="81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2"/>
        <v>0</v>
      </c>
      <c r="I1872" s="12"/>
      <c r="J1872" s="12"/>
      <c r="K1872" s="81"/>
      <c r="L1872" s="12"/>
      <c r="M1872" s="81"/>
      <c r="N1872" s="81"/>
      <c r="O1872" s="81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2"/>
        <v>0</v>
      </c>
      <c r="I1873" s="12"/>
      <c r="J1873" s="12"/>
      <c r="K1873" s="81"/>
      <c r="L1873" s="12"/>
      <c r="M1873" s="81"/>
      <c r="N1873" s="81"/>
      <c r="O1873" s="81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2"/>
        <v>0</v>
      </c>
      <c r="I1874" s="12"/>
      <c r="J1874" s="12"/>
      <c r="K1874" s="81"/>
      <c r="L1874" s="12"/>
      <c r="M1874" s="81"/>
      <c r="N1874" s="81"/>
      <c r="O1874" s="81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2"/>
        <v>0</v>
      </c>
      <c r="I1875" s="12"/>
      <c r="J1875" s="12"/>
      <c r="K1875" s="81"/>
      <c r="L1875" s="12"/>
      <c r="M1875" s="81"/>
      <c r="N1875" s="81"/>
      <c r="O1875" s="81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2"/>
        <v>0</v>
      </c>
      <c r="I1876" s="12"/>
      <c r="J1876" s="12"/>
      <c r="K1876" s="81"/>
      <c r="L1876" s="12"/>
      <c r="M1876" s="81"/>
      <c r="N1876" s="81"/>
      <c r="O1876" s="81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2"/>
        <v>0</v>
      </c>
      <c r="I1877" s="12"/>
      <c r="J1877" s="12"/>
      <c r="K1877" s="81"/>
      <c r="L1877" s="12"/>
      <c r="M1877" s="81"/>
      <c r="N1877" s="81"/>
      <c r="O1877" s="81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2"/>
        <v>0</v>
      </c>
      <c r="I1878" s="12"/>
      <c r="J1878" s="12"/>
      <c r="K1878" s="81"/>
      <c r="L1878" s="12"/>
      <c r="M1878" s="81"/>
      <c r="N1878" s="81"/>
      <c r="O1878" s="81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2"/>
        <v>0</v>
      </c>
      <c r="I1879" s="12"/>
      <c r="J1879" s="12"/>
      <c r="K1879" s="81"/>
      <c r="L1879" s="12"/>
      <c r="M1879" s="81"/>
      <c r="N1879" s="81"/>
      <c r="O1879" s="81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2"/>
        <v>0</v>
      </c>
      <c r="I1880" s="12"/>
      <c r="J1880" s="12"/>
      <c r="K1880" s="81"/>
      <c r="L1880" s="12"/>
      <c r="M1880" s="81"/>
      <c r="N1880" s="81"/>
      <c r="O1880" s="81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2"/>
        <v>0</v>
      </c>
      <c r="I1881" s="12"/>
      <c r="J1881" s="12"/>
      <c r="K1881" s="81"/>
      <c r="L1881" s="12"/>
      <c r="M1881" s="81"/>
      <c r="N1881" s="81"/>
      <c r="O1881" s="81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2"/>
        <v>0</v>
      </c>
      <c r="I1882" s="12"/>
      <c r="J1882" s="12"/>
      <c r="K1882" s="81"/>
      <c r="L1882" s="12"/>
      <c r="M1882" s="81"/>
      <c r="N1882" s="81"/>
      <c r="O1882" s="81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2"/>
        <v>0</v>
      </c>
      <c r="I1883" s="12"/>
      <c r="J1883" s="12"/>
      <c r="K1883" s="81"/>
      <c r="L1883" s="12"/>
      <c r="M1883" s="81"/>
      <c r="N1883" s="81"/>
      <c r="O1883" s="81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2"/>
        <v>0</v>
      </c>
      <c r="I1884" s="12"/>
      <c r="J1884" s="12"/>
      <c r="K1884" s="81"/>
      <c r="L1884" s="12"/>
      <c r="M1884" s="81"/>
      <c r="N1884" s="81"/>
      <c r="O1884" s="81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2"/>
        <v>0</v>
      </c>
      <c r="I1885" s="12"/>
      <c r="J1885" s="12"/>
      <c r="K1885" s="81"/>
      <c r="L1885" s="12"/>
      <c r="M1885" s="81"/>
      <c r="N1885" s="81"/>
      <c r="O1885" s="81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2"/>
        <v>0</v>
      </c>
      <c r="I1886" s="12"/>
      <c r="J1886" s="12"/>
      <c r="K1886" s="81"/>
      <c r="L1886" s="12"/>
      <c r="M1886" s="81"/>
      <c r="N1886" s="81"/>
      <c r="O1886" s="81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2"/>
        <v>0</v>
      </c>
      <c r="I1887" s="12"/>
      <c r="J1887" s="12"/>
      <c r="K1887" s="81"/>
      <c r="L1887" s="12"/>
      <c r="M1887" s="81"/>
      <c r="N1887" s="81"/>
      <c r="O1887" s="81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2"/>
        <v>0</v>
      </c>
      <c r="I1888" s="12"/>
      <c r="J1888" s="12"/>
      <c r="K1888" s="81"/>
      <c r="L1888" s="12"/>
      <c r="M1888" s="81"/>
      <c r="N1888" s="81"/>
      <c r="O1888" s="81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2"/>
        <v>0</v>
      </c>
      <c r="I1889" s="12"/>
      <c r="J1889" s="12"/>
      <c r="K1889" s="81"/>
      <c r="L1889" s="12"/>
      <c r="M1889" s="81"/>
      <c r="N1889" s="81"/>
      <c r="O1889" s="81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2"/>
        <v>0</v>
      </c>
      <c r="I1890" s="12"/>
      <c r="J1890" s="12"/>
      <c r="K1890" s="81"/>
      <c r="L1890" s="12"/>
      <c r="M1890" s="81"/>
      <c r="N1890" s="81"/>
      <c r="O1890" s="81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2"/>
        <v>0</v>
      </c>
      <c r="I1891" s="12"/>
      <c r="J1891" s="12"/>
      <c r="K1891" s="81"/>
      <c r="L1891" s="12"/>
      <c r="M1891" s="81"/>
      <c r="N1891" s="81"/>
      <c r="O1891" s="81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2"/>
        <v>0</v>
      </c>
      <c r="I1892" s="12"/>
      <c r="J1892" s="12"/>
      <c r="K1892" s="81"/>
      <c r="L1892" s="12"/>
      <c r="M1892" s="81"/>
      <c r="N1892" s="81"/>
      <c r="O1892" s="81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2"/>
        <v>0</v>
      </c>
      <c r="I1893" s="12"/>
      <c r="J1893" s="12"/>
      <c r="K1893" s="81"/>
      <c r="L1893" s="12"/>
      <c r="M1893" s="81"/>
      <c r="N1893" s="81"/>
      <c r="O1893" s="81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2"/>
        <v>0</v>
      </c>
      <c r="I1894" s="12"/>
      <c r="J1894" s="12"/>
      <c r="K1894" s="81"/>
      <c r="L1894" s="12"/>
      <c r="M1894" s="81"/>
      <c r="N1894" s="81"/>
      <c r="O1894" s="81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2"/>
        <v>0</v>
      </c>
      <c r="I1895" s="12"/>
      <c r="J1895" s="12"/>
      <c r="K1895" s="81"/>
      <c r="L1895" s="12"/>
      <c r="M1895" s="81"/>
      <c r="N1895" s="81"/>
      <c r="O1895" s="81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2"/>
        <v>0</v>
      </c>
      <c r="I1896" s="12"/>
      <c r="J1896" s="12"/>
      <c r="K1896" s="81"/>
      <c r="L1896" s="12"/>
      <c r="M1896" s="81"/>
      <c r="N1896" s="81"/>
      <c r="O1896" s="81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2"/>
        <v>0</v>
      </c>
      <c r="I1897" s="12"/>
      <c r="J1897" s="12"/>
      <c r="K1897" s="81"/>
      <c r="L1897" s="12"/>
      <c r="M1897" s="81"/>
      <c r="N1897" s="81"/>
      <c r="O1897" s="81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2"/>
        <v>0</v>
      </c>
      <c r="I1898" s="12"/>
      <c r="J1898" s="12"/>
      <c r="K1898" s="81"/>
      <c r="L1898" s="12"/>
      <c r="M1898" s="81"/>
      <c r="N1898" s="81"/>
      <c r="O1898" s="81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2"/>
        <v>0</v>
      </c>
      <c r="I1899" s="12"/>
      <c r="J1899" s="12"/>
      <c r="K1899" s="81"/>
      <c r="L1899" s="12"/>
      <c r="M1899" s="81"/>
      <c r="N1899" s="81"/>
      <c r="O1899" s="81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2"/>
        <v>0</v>
      </c>
      <c r="I1900" s="12"/>
      <c r="J1900" s="12"/>
      <c r="K1900" s="81"/>
      <c r="L1900" s="12"/>
      <c r="M1900" s="81"/>
      <c r="N1900" s="81"/>
      <c r="O1900" s="81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2"/>
        <v>0</v>
      </c>
      <c r="I1901" s="12"/>
      <c r="J1901" s="12"/>
      <c r="K1901" s="81"/>
      <c r="L1901" s="12"/>
      <c r="M1901" s="81"/>
      <c r="N1901" s="81"/>
      <c r="O1901" s="81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2"/>
        <v>0</v>
      </c>
      <c r="I1902" s="12"/>
      <c r="J1902" s="12"/>
      <c r="K1902" s="81"/>
      <c r="L1902" s="12"/>
      <c r="M1902" s="81"/>
      <c r="N1902" s="81"/>
      <c r="O1902" s="81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2"/>
        <v>0</v>
      </c>
      <c r="I1903" s="12"/>
      <c r="J1903" s="12"/>
      <c r="K1903" s="81"/>
      <c r="L1903" s="12"/>
      <c r="M1903" s="81"/>
      <c r="N1903" s="81"/>
      <c r="O1903" s="81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2"/>
        <v>0</v>
      </c>
      <c r="I1904" s="12"/>
      <c r="J1904" s="12"/>
      <c r="K1904" s="81"/>
      <c r="L1904" s="12"/>
      <c r="M1904" s="81"/>
      <c r="N1904" s="81"/>
      <c r="O1904" s="81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2"/>
        <v>0</v>
      </c>
      <c r="I1905" s="12"/>
      <c r="J1905" s="12"/>
      <c r="K1905" s="81"/>
      <c r="L1905" s="12"/>
      <c r="M1905" s="81"/>
      <c r="N1905" s="81"/>
      <c r="O1905" s="81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2"/>
        <v>0</v>
      </c>
      <c r="I1906" s="12"/>
      <c r="J1906" s="12"/>
      <c r="K1906" s="81"/>
      <c r="L1906" s="12"/>
      <c r="M1906" s="81"/>
      <c r="N1906" s="81"/>
      <c r="O1906" s="81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2"/>
        <v>0</v>
      </c>
      <c r="I1907" s="12"/>
      <c r="J1907" s="12"/>
      <c r="K1907" s="81"/>
      <c r="L1907" s="12"/>
      <c r="M1907" s="81"/>
      <c r="N1907" s="81"/>
      <c r="O1907" s="81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2"/>
        <v>0</v>
      </c>
      <c r="I1908" s="12"/>
      <c r="J1908" s="12"/>
      <c r="K1908" s="81"/>
      <c r="L1908" s="12"/>
      <c r="M1908" s="81"/>
      <c r="N1908" s="81"/>
      <c r="O1908" s="81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2"/>
        <v>0</v>
      </c>
      <c r="I1909" s="12"/>
      <c r="J1909" s="12"/>
      <c r="K1909" s="81"/>
      <c r="L1909" s="12"/>
      <c r="M1909" s="81"/>
      <c r="N1909" s="81"/>
      <c r="O1909" s="81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2"/>
        <v>0</v>
      </c>
      <c r="I1910" s="12"/>
      <c r="J1910" s="12"/>
      <c r="K1910" s="81"/>
      <c r="L1910" s="12"/>
      <c r="M1910" s="81"/>
      <c r="N1910" s="81"/>
      <c r="O1910" s="81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2"/>
        <v>0</v>
      </c>
      <c r="I1911" s="12"/>
      <c r="J1911" s="12"/>
      <c r="K1911" s="81"/>
      <c r="L1911" s="12"/>
      <c r="M1911" s="81"/>
      <c r="N1911" s="81"/>
      <c r="O1911" s="81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2"/>
        <v>0</v>
      </c>
      <c r="I1912" s="12"/>
      <c r="J1912" s="12"/>
      <c r="K1912" s="81"/>
      <c r="L1912" s="12"/>
      <c r="M1912" s="81"/>
      <c r="N1912" s="81"/>
      <c r="O1912" s="81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2"/>
        <v>0</v>
      </c>
      <c r="I1913" s="12"/>
      <c r="J1913" s="12"/>
      <c r="K1913" s="81"/>
      <c r="L1913" s="12"/>
      <c r="M1913" s="81"/>
      <c r="N1913" s="81"/>
      <c r="O1913" s="81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2"/>
        <v>0</v>
      </c>
      <c r="I1914" s="12"/>
      <c r="J1914" s="12"/>
      <c r="K1914" s="81"/>
      <c r="L1914" s="12"/>
      <c r="M1914" s="81"/>
      <c r="N1914" s="81"/>
      <c r="O1914" s="81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2"/>
        <v>0</v>
      </c>
      <c r="I1915" s="12"/>
      <c r="J1915" s="12"/>
      <c r="K1915" s="81"/>
      <c r="L1915" s="12"/>
      <c r="M1915" s="81"/>
      <c r="N1915" s="81"/>
      <c r="O1915" s="81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2"/>
        <v>0</v>
      </c>
      <c r="I1916" s="12"/>
      <c r="J1916" s="12"/>
      <c r="K1916" s="81"/>
      <c r="L1916" s="12"/>
      <c r="M1916" s="81"/>
      <c r="N1916" s="81"/>
      <c r="O1916" s="81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2"/>
        <v>0</v>
      </c>
      <c r="I1917" s="12"/>
      <c r="J1917" s="12"/>
      <c r="K1917" s="81"/>
      <c r="L1917" s="12"/>
      <c r="M1917" s="81"/>
      <c r="N1917" s="81"/>
      <c r="O1917" s="81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2"/>
        <v>0</v>
      </c>
      <c r="I1918" s="12"/>
      <c r="J1918" s="12"/>
      <c r="K1918" s="81"/>
      <c r="L1918" s="12"/>
      <c r="M1918" s="81"/>
      <c r="N1918" s="81"/>
      <c r="O1918" s="81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2"/>
        <v>0</v>
      </c>
      <c r="I1919" s="12"/>
      <c r="J1919" s="12"/>
      <c r="K1919" s="81"/>
      <c r="L1919" s="12"/>
      <c r="M1919" s="81"/>
      <c r="N1919" s="81"/>
      <c r="O1919" s="81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2"/>
        <v>0</v>
      </c>
      <c r="I1920" s="12"/>
      <c r="J1920" s="12"/>
      <c r="K1920" s="81"/>
      <c r="L1920" s="12"/>
      <c r="M1920" s="81"/>
      <c r="N1920" s="81"/>
      <c r="O1920" s="81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2"/>
        <v>0</v>
      </c>
      <c r="I1921" s="12"/>
      <c r="J1921" s="12"/>
      <c r="K1921" s="81"/>
      <c r="L1921" s="12"/>
      <c r="M1921" s="81"/>
      <c r="N1921" s="81"/>
      <c r="O1921" s="81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2"/>
        <v>0</v>
      </c>
      <c r="I1922" s="12"/>
      <c r="J1922" s="12"/>
      <c r="K1922" s="81"/>
      <c r="L1922" s="12"/>
      <c r="M1922" s="81"/>
      <c r="N1922" s="81"/>
      <c r="O1922" s="81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2"/>
        <v>0</v>
      </c>
      <c r="I1923" s="12"/>
      <c r="J1923" s="12"/>
      <c r="K1923" s="81"/>
      <c r="L1923" s="12"/>
      <c r="M1923" s="81"/>
      <c r="N1923" s="81"/>
      <c r="O1923" s="81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32"/>
        <v>0</v>
      </c>
      <c r="I1924" s="12"/>
      <c r="J1924" s="12"/>
      <c r="K1924" s="81"/>
      <c r="L1924" s="12"/>
      <c r="M1924" s="81"/>
      <c r="N1924" s="81"/>
      <c r="O1924" s="81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ref="H1925:H1988" si="33">F1925+G1925</f>
        <v>0</v>
      </c>
      <c r="I1925" s="12"/>
      <c r="J1925" s="12"/>
      <c r="K1925" s="81"/>
      <c r="L1925" s="12"/>
      <c r="M1925" s="81"/>
      <c r="N1925" s="81"/>
      <c r="O1925" s="81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si="33"/>
        <v>0</v>
      </c>
      <c r="I1926" s="12"/>
      <c r="J1926" s="12"/>
      <c r="K1926" s="81"/>
      <c r="L1926" s="12"/>
      <c r="M1926" s="81"/>
      <c r="N1926" s="81"/>
      <c r="O1926" s="81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3"/>
        <v>0</v>
      </c>
      <c r="I1927" s="12"/>
      <c r="J1927" s="12"/>
      <c r="K1927" s="81"/>
      <c r="L1927" s="12"/>
      <c r="M1927" s="81"/>
      <c r="N1927" s="81"/>
      <c r="O1927" s="81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3"/>
        <v>0</v>
      </c>
      <c r="I1928" s="12"/>
      <c r="J1928" s="12"/>
      <c r="K1928" s="81"/>
      <c r="L1928" s="12"/>
      <c r="M1928" s="81"/>
      <c r="N1928" s="81"/>
      <c r="O1928" s="81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3"/>
        <v>0</v>
      </c>
      <c r="I1929" s="12"/>
      <c r="J1929" s="12"/>
      <c r="K1929" s="81"/>
      <c r="L1929" s="12"/>
      <c r="M1929" s="81"/>
      <c r="N1929" s="81"/>
      <c r="O1929" s="81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3"/>
        <v>0</v>
      </c>
      <c r="I1930" s="12"/>
      <c r="J1930" s="12"/>
      <c r="K1930" s="81"/>
      <c r="L1930" s="12"/>
      <c r="M1930" s="81"/>
      <c r="N1930" s="81"/>
      <c r="O1930" s="81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3"/>
        <v>0</v>
      </c>
      <c r="I1931" s="12"/>
      <c r="J1931" s="12"/>
      <c r="K1931" s="81"/>
      <c r="L1931" s="12"/>
      <c r="M1931" s="81"/>
      <c r="N1931" s="81"/>
      <c r="O1931" s="81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3"/>
        <v>0</v>
      </c>
      <c r="I1932" s="12"/>
      <c r="J1932" s="12"/>
      <c r="K1932" s="81"/>
      <c r="L1932" s="12"/>
      <c r="M1932" s="81"/>
      <c r="N1932" s="81"/>
      <c r="O1932" s="81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3"/>
        <v>0</v>
      </c>
      <c r="I1933" s="12"/>
      <c r="J1933" s="12"/>
      <c r="K1933" s="81"/>
      <c r="L1933" s="12"/>
      <c r="M1933" s="81"/>
      <c r="N1933" s="81"/>
      <c r="O1933" s="81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3"/>
        <v>0</v>
      </c>
      <c r="I1934" s="12"/>
      <c r="J1934" s="12"/>
      <c r="K1934" s="81"/>
      <c r="L1934" s="12"/>
      <c r="M1934" s="81"/>
      <c r="N1934" s="81"/>
      <c r="O1934" s="81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3"/>
        <v>0</v>
      </c>
      <c r="I1935" s="12"/>
      <c r="J1935" s="12"/>
      <c r="K1935" s="81"/>
      <c r="L1935" s="12"/>
      <c r="M1935" s="81"/>
      <c r="N1935" s="81"/>
      <c r="O1935" s="81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3"/>
        <v>0</v>
      </c>
      <c r="I1936" s="12"/>
      <c r="J1936" s="12"/>
      <c r="K1936" s="81"/>
      <c r="L1936" s="12"/>
      <c r="M1936" s="81"/>
      <c r="N1936" s="81"/>
      <c r="O1936" s="81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3"/>
        <v>0</v>
      </c>
      <c r="I1937" s="12"/>
      <c r="J1937" s="12"/>
      <c r="K1937" s="81"/>
      <c r="L1937" s="12"/>
      <c r="M1937" s="81"/>
      <c r="N1937" s="81"/>
      <c r="O1937" s="81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3"/>
        <v>0</v>
      </c>
      <c r="I1938" s="12"/>
      <c r="J1938" s="12"/>
      <c r="K1938" s="81"/>
      <c r="L1938" s="12"/>
      <c r="M1938" s="81"/>
      <c r="N1938" s="81"/>
      <c r="O1938" s="81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3"/>
        <v>0</v>
      </c>
      <c r="I1939" s="12"/>
      <c r="J1939" s="12"/>
      <c r="K1939" s="81"/>
      <c r="L1939" s="12"/>
      <c r="M1939" s="81"/>
      <c r="N1939" s="81"/>
      <c r="O1939" s="81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3"/>
        <v>0</v>
      </c>
      <c r="I1940" s="12"/>
      <c r="J1940" s="12"/>
      <c r="K1940" s="81"/>
      <c r="L1940" s="12"/>
      <c r="M1940" s="81"/>
      <c r="N1940" s="81"/>
      <c r="O1940" s="81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3"/>
        <v>0</v>
      </c>
      <c r="I1941" s="12"/>
      <c r="J1941" s="12"/>
      <c r="K1941" s="81"/>
      <c r="L1941" s="12"/>
      <c r="M1941" s="81"/>
      <c r="N1941" s="81"/>
      <c r="O1941" s="81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3"/>
        <v>0</v>
      </c>
      <c r="I1942" s="12"/>
      <c r="J1942" s="12"/>
      <c r="K1942" s="81"/>
      <c r="L1942" s="12"/>
      <c r="M1942" s="81"/>
      <c r="N1942" s="81"/>
      <c r="O1942" s="81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3"/>
        <v>0</v>
      </c>
      <c r="I1943" s="12"/>
      <c r="J1943" s="12"/>
      <c r="K1943" s="81"/>
      <c r="L1943" s="12"/>
      <c r="M1943" s="81"/>
      <c r="N1943" s="81"/>
      <c r="O1943" s="81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3"/>
        <v>0</v>
      </c>
      <c r="I1944" s="12"/>
      <c r="J1944" s="12"/>
      <c r="K1944" s="81"/>
      <c r="L1944" s="12"/>
      <c r="M1944" s="81"/>
      <c r="N1944" s="81"/>
      <c r="O1944" s="81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3"/>
        <v>0</v>
      </c>
      <c r="I1945" s="12"/>
      <c r="J1945" s="12"/>
      <c r="K1945" s="81"/>
      <c r="L1945" s="12"/>
      <c r="M1945" s="81"/>
      <c r="N1945" s="81"/>
      <c r="O1945" s="81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3"/>
        <v>0</v>
      </c>
      <c r="I1946" s="12"/>
      <c r="J1946" s="12"/>
      <c r="K1946" s="81"/>
      <c r="L1946" s="12"/>
      <c r="M1946" s="81"/>
      <c r="N1946" s="81"/>
      <c r="O1946" s="81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3"/>
        <v>0</v>
      </c>
      <c r="I1947" s="12"/>
      <c r="J1947" s="12"/>
      <c r="K1947" s="81"/>
      <c r="L1947" s="12"/>
      <c r="M1947" s="81"/>
      <c r="N1947" s="81"/>
      <c r="O1947" s="81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3"/>
        <v>0</v>
      </c>
      <c r="I1948" s="12"/>
      <c r="J1948" s="12"/>
      <c r="K1948" s="81"/>
      <c r="L1948" s="12"/>
      <c r="M1948" s="81"/>
      <c r="N1948" s="81"/>
      <c r="O1948" s="81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3"/>
        <v>0</v>
      </c>
      <c r="I1949" s="12"/>
      <c r="J1949" s="12"/>
      <c r="K1949" s="81"/>
      <c r="L1949" s="12"/>
      <c r="M1949" s="81"/>
      <c r="N1949" s="81"/>
      <c r="O1949" s="81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3"/>
        <v>0</v>
      </c>
      <c r="I1950" s="12"/>
      <c r="J1950" s="12"/>
      <c r="K1950" s="81"/>
      <c r="L1950" s="12"/>
      <c r="M1950" s="81"/>
      <c r="N1950" s="81"/>
      <c r="O1950" s="81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3"/>
        <v>0</v>
      </c>
      <c r="I1951" s="12"/>
      <c r="J1951" s="12"/>
      <c r="K1951" s="81"/>
      <c r="L1951" s="12"/>
      <c r="M1951" s="81"/>
      <c r="N1951" s="81"/>
      <c r="O1951" s="81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3"/>
        <v>0</v>
      </c>
      <c r="I1952" s="12"/>
      <c r="J1952" s="12"/>
      <c r="K1952" s="81"/>
      <c r="L1952" s="12"/>
      <c r="M1952" s="81"/>
      <c r="N1952" s="81"/>
      <c r="O1952" s="81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3"/>
        <v>0</v>
      </c>
      <c r="I1953" s="12"/>
      <c r="J1953" s="12"/>
      <c r="K1953" s="81"/>
      <c r="L1953" s="12"/>
      <c r="M1953" s="81"/>
      <c r="N1953" s="81"/>
      <c r="O1953" s="81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3"/>
        <v>0</v>
      </c>
      <c r="I1954" s="12"/>
      <c r="J1954" s="12"/>
      <c r="K1954" s="81"/>
      <c r="L1954" s="12"/>
      <c r="M1954" s="81"/>
      <c r="N1954" s="81"/>
      <c r="O1954" s="81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3"/>
        <v>0</v>
      </c>
      <c r="I1955" s="12"/>
      <c r="J1955" s="12"/>
      <c r="K1955" s="81"/>
      <c r="L1955" s="12"/>
      <c r="M1955" s="81"/>
      <c r="N1955" s="81"/>
      <c r="O1955" s="81"/>
      <c r="P1955" s="12"/>
      <c r="Q1955" s="12"/>
      <c r="R1955" s="12"/>
      <c r="S1955" s="12"/>
    </row>
    <row r="1956" spans="1:19" s="27" customFormat="1" ht="27" hidden="1" customHeight="1" x14ac:dyDescent="0.2">
      <c r="A1956" s="21">
        <v>1951</v>
      </c>
      <c r="B1956" s="32"/>
      <c r="C1956" s="33"/>
      <c r="D1956" s="24"/>
      <c r="E1956" s="34"/>
      <c r="F1956" s="26"/>
      <c r="G1956" s="26"/>
      <c r="H1956" s="26">
        <f t="shared" si="33"/>
        <v>0</v>
      </c>
      <c r="I1956" s="12"/>
      <c r="J1956" s="12"/>
      <c r="K1956" s="81"/>
      <c r="L1956" s="12"/>
      <c r="M1956" s="81"/>
      <c r="N1956" s="81"/>
      <c r="O1956" s="81"/>
      <c r="P1956" s="12"/>
      <c r="Q1956" s="12"/>
      <c r="R1956" s="12"/>
      <c r="S1956" s="12"/>
    </row>
    <row r="1957" spans="1:19" s="66" customFormat="1" ht="27" hidden="1" customHeight="1" x14ac:dyDescent="0.2">
      <c r="A1957" s="21">
        <v>1952</v>
      </c>
      <c r="B1957" s="63"/>
      <c r="C1957" s="57"/>
      <c r="D1957" s="64"/>
      <c r="E1957" s="58"/>
      <c r="F1957" s="65"/>
      <c r="G1957" s="65"/>
      <c r="H1957" s="65">
        <f t="shared" si="33"/>
        <v>0</v>
      </c>
      <c r="I1957" s="12"/>
      <c r="J1957" s="12"/>
      <c r="K1957" s="81"/>
      <c r="L1957" s="12"/>
      <c r="M1957" s="81"/>
      <c r="N1957" s="81"/>
      <c r="O1957" s="81"/>
      <c r="P1957" s="12"/>
      <c r="Q1957" s="12"/>
      <c r="R1957" s="12"/>
      <c r="S1957" s="12"/>
    </row>
    <row r="1958" spans="1:19" s="66" customFormat="1" ht="27" hidden="1" customHeight="1" x14ac:dyDescent="0.2">
      <c r="A1958" s="21">
        <v>1953</v>
      </c>
      <c r="B1958" s="63"/>
      <c r="C1958" s="57"/>
      <c r="D1958" s="64"/>
      <c r="E1958" s="58"/>
      <c r="F1958" s="65"/>
      <c r="G1958" s="65"/>
      <c r="H1958" s="65">
        <f t="shared" si="33"/>
        <v>0</v>
      </c>
      <c r="I1958" s="12"/>
      <c r="J1958" s="12"/>
      <c r="K1958" s="81"/>
      <c r="L1958" s="12"/>
      <c r="M1958" s="81"/>
      <c r="N1958" s="81"/>
      <c r="O1958" s="81"/>
      <c r="P1958" s="12"/>
      <c r="Q1958" s="12"/>
      <c r="R1958" s="12"/>
      <c r="S1958" s="12"/>
    </row>
    <row r="1959" spans="1:19" s="66" customFormat="1" ht="27" hidden="1" customHeight="1" x14ac:dyDescent="0.2">
      <c r="A1959" s="21">
        <v>1954</v>
      </c>
      <c r="B1959" s="63"/>
      <c r="C1959" s="57"/>
      <c r="D1959" s="64"/>
      <c r="E1959" s="58"/>
      <c r="F1959" s="65"/>
      <c r="G1959" s="65"/>
      <c r="H1959" s="65">
        <f t="shared" si="33"/>
        <v>0</v>
      </c>
      <c r="I1959" s="12"/>
      <c r="J1959" s="12"/>
      <c r="K1959" s="81"/>
      <c r="L1959" s="12"/>
      <c r="M1959" s="81"/>
      <c r="N1959" s="81"/>
      <c r="O1959" s="81"/>
      <c r="P1959" s="12"/>
      <c r="Q1959" s="12"/>
      <c r="R1959" s="12"/>
      <c r="S1959" s="12"/>
    </row>
    <row r="1960" spans="1:19" s="66" customFormat="1" ht="27" hidden="1" customHeight="1" x14ac:dyDescent="0.2">
      <c r="A1960" s="21">
        <v>1955</v>
      </c>
      <c r="B1960" s="63"/>
      <c r="C1960" s="57"/>
      <c r="D1960" s="64"/>
      <c r="E1960" s="58"/>
      <c r="F1960" s="65"/>
      <c r="G1960" s="65"/>
      <c r="H1960" s="65">
        <f t="shared" si="33"/>
        <v>0</v>
      </c>
      <c r="I1960" s="12"/>
      <c r="J1960" s="12"/>
      <c r="K1960" s="81"/>
      <c r="L1960" s="12"/>
      <c r="M1960" s="81"/>
      <c r="N1960" s="81"/>
      <c r="O1960" s="81"/>
      <c r="P1960" s="12"/>
      <c r="Q1960" s="12"/>
      <c r="R1960" s="12"/>
      <c r="S1960" s="12"/>
    </row>
    <row r="1961" spans="1:19" s="66" customFormat="1" ht="27" hidden="1" customHeight="1" x14ac:dyDescent="0.2">
      <c r="A1961" s="21">
        <v>1956</v>
      </c>
      <c r="B1961" s="63"/>
      <c r="C1961" s="57"/>
      <c r="D1961" s="64"/>
      <c r="E1961" s="58"/>
      <c r="F1961" s="65"/>
      <c r="G1961" s="65"/>
      <c r="H1961" s="65">
        <f t="shared" si="33"/>
        <v>0</v>
      </c>
      <c r="I1961" s="12"/>
      <c r="J1961" s="12"/>
      <c r="K1961" s="81"/>
      <c r="L1961" s="12"/>
      <c r="M1961" s="81"/>
      <c r="N1961" s="81"/>
      <c r="O1961" s="81"/>
      <c r="P1961" s="12"/>
      <c r="Q1961" s="12"/>
      <c r="R1961" s="12"/>
      <c r="S1961" s="12"/>
    </row>
    <row r="1962" spans="1:19" s="66" customFormat="1" ht="27" hidden="1" customHeight="1" x14ac:dyDescent="0.2">
      <c r="A1962" s="21">
        <v>1957</v>
      </c>
      <c r="B1962" s="63"/>
      <c r="C1962" s="57"/>
      <c r="D1962" s="64"/>
      <c r="E1962" s="58"/>
      <c r="F1962" s="65"/>
      <c r="G1962" s="65"/>
      <c r="H1962" s="65">
        <f t="shared" si="33"/>
        <v>0</v>
      </c>
      <c r="I1962" s="12"/>
      <c r="J1962" s="12"/>
      <c r="K1962" s="81"/>
      <c r="L1962" s="12"/>
      <c r="M1962" s="81"/>
      <c r="N1962" s="81"/>
      <c r="O1962" s="81"/>
      <c r="P1962" s="12"/>
      <c r="Q1962" s="12"/>
      <c r="R1962" s="12"/>
      <c r="S1962" s="12"/>
    </row>
    <row r="1963" spans="1:19" s="66" customFormat="1" ht="27" hidden="1" customHeight="1" x14ac:dyDescent="0.2">
      <c r="A1963" s="21">
        <v>1958</v>
      </c>
      <c r="B1963" s="63"/>
      <c r="C1963" s="57"/>
      <c r="D1963" s="64"/>
      <c r="E1963" s="58"/>
      <c r="F1963" s="65"/>
      <c r="G1963" s="65"/>
      <c r="H1963" s="65">
        <f t="shared" si="33"/>
        <v>0</v>
      </c>
      <c r="I1963" s="12"/>
      <c r="J1963" s="12"/>
      <c r="K1963" s="81"/>
      <c r="L1963" s="12"/>
      <c r="M1963" s="81"/>
      <c r="N1963" s="81"/>
      <c r="O1963" s="81"/>
      <c r="P1963" s="12"/>
      <c r="Q1963" s="12"/>
      <c r="R1963" s="12"/>
      <c r="S1963" s="12"/>
    </row>
    <row r="1964" spans="1:19" s="66" customFormat="1" ht="27" hidden="1" customHeight="1" x14ac:dyDescent="0.2">
      <c r="A1964" s="21">
        <v>1959</v>
      </c>
      <c r="B1964" s="63"/>
      <c r="C1964" s="57"/>
      <c r="D1964" s="64"/>
      <c r="E1964" s="58"/>
      <c r="F1964" s="65"/>
      <c r="G1964" s="65"/>
      <c r="H1964" s="65">
        <f t="shared" si="33"/>
        <v>0</v>
      </c>
      <c r="I1964" s="12"/>
      <c r="J1964" s="12"/>
      <c r="K1964" s="81"/>
      <c r="L1964" s="12"/>
      <c r="M1964" s="81"/>
      <c r="N1964" s="81"/>
      <c r="O1964" s="81"/>
      <c r="P1964" s="12"/>
      <c r="Q1964" s="12"/>
      <c r="R1964" s="12"/>
      <c r="S1964" s="12"/>
    </row>
    <row r="1965" spans="1:19" s="66" customFormat="1" ht="27" hidden="1" customHeight="1" x14ac:dyDescent="0.2">
      <c r="A1965" s="21">
        <v>1960</v>
      </c>
      <c r="B1965" s="63"/>
      <c r="C1965" s="57"/>
      <c r="D1965" s="64"/>
      <c r="E1965" s="58"/>
      <c r="F1965" s="65"/>
      <c r="G1965" s="65"/>
      <c r="H1965" s="65">
        <f t="shared" si="33"/>
        <v>0</v>
      </c>
      <c r="I1965" s="12"/>
      <c r="J1965" s="12"/>
      <c r="K1965" s="81"/>
      <c r="L1965" s="12"/>
      <c r="M1965" s="81"/>
      <c r="N1965" s="81"/>
      <c r="O1965" s="81"/>
      <c r="P1965" s="12"/>
      <c r="Q1965" s="12"/>
      <c r="R1965" s="12"/>
      <c r="S1965" s="12"/>
    </row>
    <row r="1966" spans="1:19" s="66" customFormat="1" ht="27" hidden="1" customHeight="1" x14ac:dyDescent="0.2">
      <c r="A1966" s="21">
        <v>1961</v>
      </c>
      <c r="B1966" s="63"/>
      <c r="C1966" s="57"/>
      <c r="D1966" s="64"/>
      <c r="E1966" s="58"/>
      <c r="F1966" s="65"/>
      <c r="G1966" s="65"/>
      <c r="H1966" s="65">
        <f t="shared" si="33"/>
        <v>0</v>
      </c>
      <c r="I1966" s="12"/>
      <c r="J1966" s="12"/>
      <c r="K1966" s="81"/>
      <c r="L1966" s="12"/>
      <c r="M1966" s="81"/>
      <c r="N1966" s="81"/>
      <c r="O1966" s="81"/>
      <c r="P1966" s="12"/>
      <c r="Q1966" s="12"/>
      <c r="R1966" s="12"/>
      <c r="S1966" s="12"/>
    </row>
    <row r="1967" spans="1:19" s="66" customFormat="1" ht="27" hidden="1" customHeight="1" x14ac:dyDescent="0.2">
      <c r="A1967" s="21">
        <v>1962</v>
      </c>
      <c r="B1967" s="63"/>
      <c r="C1967" s="57"/>
      <c r="D1967" s="64"/>
      <c r="E1967" s="58"/>
      <c r="F1967" s="65"/>
      <c r="G1967" s="65"/>
      <c r="H1967" s="65">
        <f t="shared" si="33"/>
        <v>0</v>
      </c>
      <c r="I1967" s="12"/>
      <c r="J1967" s="12"/>
      <c r="K1967" s="81"/>
      <c r="L1967" s="12"/>
      <c r="M1967" s="81"/>
      <c r="N1967" s="81"/>
      <c r="O1967" s="81"/>
      <c r="P1967" s="12"/>
      <c r="Q1967" s="12"/>
      <c r="R1967" s="12"/>
      <c r="S1967" s="12"/>
    </row>
    <row r="1968" spans="1:19" s="66" customFormat="1" ht="27" hidden="1" customHeight="1" x14ac:dyDescent="0.2">
      <c r="A1968" s="21">
        <v>1963</v>
      </c>
      <c r="B1968" s="63"/>
      <c r="C1968" s="57"/>
      <c r="D1968" s="64"/>
      <c r="E1968" s="58"/>
      <c r="F1968" s="65"/>
      <c r="G1968" s="65"/>
      <c r="H1968" s="65">
        <f t="shared" si="33"/>
        <v>0</v>
      </c>
      <c r="I1968" s="12"/>
      <c r="J1968" s="12"/>
      <c r="K1968" s="81"/>
      <c r="L1968" s="12"/>
      <c r="M1968" s="81"/>
      <c r="N1968" s="81"/>
      <c r="O1968" s="81"/>
      <c r="P1968" s="12"/>
      <c r="Q1968" s="12"/>
      <c r="R1968" s="12"/>
      <c r="S1968" s="12"/>
    </row>
    <row r="1969" spans="1:19" s="66" customFormat="1" ht="27" hidden="1" customHeight="1" x14ac:dyDescent="0.2">
      <c r="A1969" s="21">
        <v>1964</v>
      </c>
      <c r="B1969" s="63"/>
      <c r="C1969" s="57"/>
      <c r="D1969" s="64"/>
      <c r="E1969" s="58"/>
      <c r="F1969" s="65"/>
      <c r="G1969" s="65"/>
      <c r="H1969" s="65">
        <f t="shared" si="33"/>
        <v>0</v>
      </c>
      <c r="I1969" s="12"/>
      <c r="J1969" s="12"/>
      <c r="K1969" s="81"/>
      <c r="L1969" s="12"/>
      <c r="M1969" s="81"/>
      <c r="N1969" s="81"/>
      <c r="O1969" s="81"/>
      <c r="P1969" s="12"/>
      <c r="Q1969" s="12"/>
      <c r="R1969" s="12"/>
      <c r="S1969" s="12"/>
    </row>
    <row r="1970" spans="1:19" s="66" customFormat="1" ht="27" hidden="1" customHeight="1" x14ac:dyDescent="0.2">
      <c r="A1970" s="21">
        <v>1965</v>
      </c>
      <c r="B1970" s="63"/>
      <c r="C1970" s="57"/>
      <c r="D1970" s="64"/>
      <c r="E1970" s="58"/>
      <c r="F1970" s="65"/>
      <c r="G1970" s="65"/>
      <c r="H1970" s="65">
        <f t="shared" si="33"/>
        <v>0</v>
      </c>
      <c r="I1970" s="12"/>
      <c r="J1970" s="12"/>
      <c r="K1970" s="81"/>
      <c r="L1970" s="12"/>
      <c r="M1970" s="81"/>
      <c r="N1970" s="81"/>
      <c r="O1970" s="81"/>
      <c r="P1970" s="12"/>
      <c r="Q1970" s="12"/>
      <c r="R1970" s="12"/>
      <c r="S1970" s="12"/>
    </row>
    <row r="1971" spans="1:19" s="66" customFormat="1" ht="27" hidden="1" customHeight="1" x14ac:dyDescent="0.2">
      <c r="A1971" s="21">
        <v>1966</v>
      </c>
      <c r="B1971" s="63"/>
      <c r="C1971" s="57"/>
      <c r="D1971" s="64"/>
      <c r="E1971" s="58"/>
      <c r="F1971" s="65"/>
      <c r="G1971" s="65"/>
      <c r="H1971" s="65">
        <f t="shared" si="33"/>
        <v>0</v>
      </c>
      <c r="I1971" s="12"/>
      <c r="J1971" s="12"/>
      <c r="K1971" s="81"/>
      <c r="L1971" s="12"/>
      <c r="M1971" s="81"/>
      <c r="N1971" s="81"/>
      <c r="O1971" s="81"/>
      <c r="P1971" s="12"/>
      <c r="Q1971" s="12"/>
      <c r="R1971" s="12"/>
      <c r="S1971" s="12"/>
    </row>
    <row r="1972" spans="1:19" s="66" customFormat="1" ht="27" hidden="1" customHeight="1" x14ac:dyDescent="0.2">
      <c r="A1972" s="21">
        <v>1967</v>
      </c>
      <c r="B1972" s="63"/>
      <c r="C1972" s="57"/>
      <c r="D1972" s="64"/>
      <c r="E1972" s="58"/>
      <c r="F1972" s="65"/>
      <c r="G1972" s="65"/>
      <c r="H1972" s="65">
        <f t="shared" si="33"/>
        <v>0</v>
      </c>
      <c r="I1972" s="12"/>
      <c r="J1972" s="12"/>
      <c r="K1972" s="81"/>
      <c r="L1972" s="12"/>
      <c r="M1972" s="81"/>
      <c r="N1972" s="81"/>
      <c r="O1972" s="81"/>
      <c r="P1972" s="12"/>
      <c r="Q1972" s="12"/>
      <c r="R1972" s="12"/>
      <c r="S1972" s="12"/>
    </row>
    <row r="1973" spans="1:19" s="66" customFormat="1" ht="27" hidden="1" customHeight="1" x14ac:dyDescent="0.2">
      <c r="A1973" s="21">
        <v>1968</v>
      </c>
      <c r="B1973" s="63"/>
      <c r="C1973" s="57"/>
      <c r="D1973" s="64"/>
      <c r="E1973" s="58"/>
      <c r="F1973" s="65"/>
      <c r="G1973" s="65"/>
      <c r="H1973" s="65">
        <f t="shared" si="33"/>
        <v>0</v>
      </c>
      <c r="I1973" s="12"/>
      <c r="J1973" s="12"/>
      <c r="K1973" s="81"/>
      <c r="L1973" s="12"/>
      <c r="M1973" s="81"/>
      <c r="N1973" s="81"/>
      <c r="O1973" s="81"/>
      <c r="P1973" s="12"/>
      <c r="Q1973" s="12"/>
      <c r="R1973" s="12"/>
      <c r="S1973" s="12"/>
    </row>
    <row r="1974" spans="1:19" s="66" customFormat="1" ht="27" hidden="1" customHeight="1" x14ac:dyDescent="0.2">
      <c r="A1974" s="21">
        <v>1969</v>
      </c>
      <c r="B1974" s="63"/>
      <c r="C1974" s="57"/>
      <c r="D1974" s="64"/>
      <c r="E1974" s="58"/>
      <c r="F1974" s="65"/>
      <c r="G1974" s="65"/>
      <c r="H1974" s="65">
        <f t="shared" si="33"/>
        <v>0</v>
      </c>
      <c r="I1974" s="12"/>
      <c r="J1974" s="12"/>
      <c r="K1974" s="81"/>
      <c r="L1974" s="12"/>
      <c r="M1974" s="81"/>
      <c r="N1974" s="81"/>
      <c r="O1974" s="81"/>
      <c r="P1974" s="12"/>
      <c r="Q1974" s="12"/>
      <c r="R1974" s="12"/>
      <c r="S1974" s="12"/>
    </row>
    <row r="1975" spans="1:19" s="66" customFormat="1" ht="27" hidden="1" customHeight="1" x14ac:dyDescent="0.2">
      <c r="A1975" s="21">
        <v>1970</v>
      </c>
      <c r="B1975" s="63"/>
      <c r="C1975" s="57"/>
      <c r="D1975" s="64"/>
      <c r="E1975" s="58"/>
      <c r="F1975" s="65"/>
      <c r="G1975" s="65"/>
      <c r="H1975" s="65">
        <f t="shared" si="33"/>
        <v>0</v>
      </c>
      <c r="I1975" s="12"/>
      <c r="J1975" s="12"/>
      <c r="K1975" s="81"/>
      <c r="L1975" s="12"/>
      <c r="M1975" s="81"/>
      <c r="N1975" s="81"/>
      <c r="O1975" s="81"/>
      <c r="P1975" s="12"/>
      <c r="Q1975" s="12"/>
      <c r="R1975" s="12"/>
      <c r="S1975" s="12"/>
    </row>
    <row r="1976" spans="1:19" s="66" customFormat="1" ht="27" hidden="1" customHeight="1" x14ac:dyDescent="0.2">
      <c r="A1976" s="21">
        <v>1971</v>
      </c>
      <c r="B1976" s="63"/>
      <c r="C1976" s="57"/>
      <c r="D1976" s="64"/>
      <c r="E1976" s="58"/>
      <c r="F1976" s="65"/>
      <c r="G1976" s="65"/>
      <c r="H1976" s="65">
        <f t="shared" si="33"/>
        <v>0</v>
      </c>
      <c r="I1976" s="12"/>
      <c r="J1976" s="12"/>
      <c r="K1976" s="81"/>
      <c r="L1976" s="12"/>
      <c r="M1976" s="81"/>
      <c r="N1976" s="81"/>
      <c r="O1976" s="81"/>
      <c r="P1976" s="12"/>
      <c r="Q1976" s="12"/>
      <c r="R1976" s="12"/>
      <c r="S1976" s="12"/>
    </row>
    <row r="1977" spans="1:19" s="66" customFormat="1" ht="27" hidden="1" customHeight="1" x14ac:dyDescent="0.2">
      <c r="A1977" s="21">
        <v>1972</v>
      </c>
      <c r="B1977" s="63"/>
      <c r="C1977" s="57"/>
      <c r="D1977" s="64"/>
      <c r="E1977" s="58"/>
      <c r="F1977" s="65"/>
      <c r="G1977" s="65"/>
      <c r="H1977" s="65">
        <f t="shared" si="33"/>
        <v>0</v>
      </c>
      <c r="I1977" s="12"/>
      <c r="J1977" s="12"/>
      <c r="K1977" s="81"/>
      <c r="L1977" s="12"/>
      <c r="M1977" s="81"/>
      <c r="N1977" s="81"/>
      <c r="O1977" s="81"/>
      <c r="P1977" s="12"/>
      <c r="Q1977" s="12"/>
      <c r="R1977" s="12"/>
      <c r="S1977" s="12"/>
    </row>
    <row r="1978" spans="1:19" s="66" customFormat="1" ht="27" hidden="1" customHeight="1" x14ac:dyDescent="0.2">
      <c r="A1978" s="21">
        <v>1973</v>
      </c>
      <c r="B1978" s="63"/>
      <c r="C1978" s="57"/>
      <c r="D1978" s="64"/>
      <c r="E1978" s="58"/>
      <c r="F1978" s="65"/>
      <c r="G1978" s="65"/>
      <c r="H1978" s="65">
        <f t="shared" si="33"/>
        <v>0</v>
      </c>
      <c r="I1978" s="12"/>
      <c r="J1978" s="12"/>
      <c r="K1978" s="81"/>
      <c r="L1978" s="12"/>
      <c r="M1978" s="81"/>
      <c r="N1978" s="81"/>
      <c r="O1978" s="81"/>
      <c r="P1978" s="12"/>
      <c r="Q1978" s="12"/>
      <c r="R1978" s="12"/>
      <c r="S1978" s="12"/>
    </row>
    <row r="1979" spans="1:19" s="66" customFormat="1" ht="27" hidden="1" customHeight="1" x14ac:dyDescent="0.2">
      <c r="A1979" s="21">
        <v>1974</v>
      </c>
      <c r="B1979" s="63"/>
      <c r="C1979" s="57"/>
      <c r="D1979" s="64"/>
      <c r="E1979" s="58"/>
      <c r="F1979" s="65"/>
      <c r="G1979" s="65"/>
      <c r="H1979" s="65">
        <f t="shared" si="33"/>
        <v>0</v>
      </c>
      <c r="I1979" s="12"/>
      <c r="J1979" s="12"/>
      <c r="K1979" s="81"/>
      <c r="L1979" s="12"/>
      <c r="M1979" s="81"/>
      <c r="N1979" s="81"/>
      <c r="O1979" s="81"/>
      <c r="P1979" s="12"/>
      <c r="Q1979" s="12"/>
      <c r="R1979" s="12"/>
      <c r="S1979" s="12"/>
    </row>
    <row r="1980" spans="1:19" s="66" customFormat="1" ht="27" hidden="1" customHeight="1" x14ac:dyDescent="0.2">
      <c r="A1980" s="21">
        <v>1975</v>
      </c>
      <c r="B1980" s="63"/>
      <c r="C1980" s="57"/>
      <c r="D1980" s="64"/>
      <c r="E1980" s="58"/>
      <c r="F1980" s="65"/>
      <c r="G1980" s="65"/>
      <c r="H1980" s="65">
        <f t="shared" si="33"/>
        <v>0</v>
      </c>
      <c r="I1980" s="12"/>
      <c r="J1980" s="12"/>
      <c r="K1980" s="81"/>
      <c r="L1980" s="12"/>
      <c r="M1980" s="81"/>
      <c r="N1980" s="81"/>
      <c r="O1980" s="81"/>
      <c r="P1980" s="12"/>
      <c r="Q1980" s="12"/>
      <c r="R1980" s="12"/>
      <c r="S1980" s="12"/>
    </row>
    <row r="1981" spans="1:19" s="66" customFormat="1" ht="27" hidden="1" customHeight="1" x14ac:dyDescent="0.2">
      <c r="A1981" s="21">
        <v>1976</v>
      </c>
      <c r="B1981" s="63"/>
      <c r="C1981" s="57"/>
      <c r="D1981" s="64"/>
      <c r="E1981" s="58"/>
      <c r="F1981" s="65"/>
      <c r="G1981" s="65"/>
      <c r="H1981" s="65">
        <f t="shared" si="33"/>
        <v>0</v>
      </c>
      <c r="I1981" s="12"/>
      <c r="J1981" s="12"/>
      <c r="K1981" s="81"/>
      <c r="L1981" s="12"/>
      <c r="M1981" s="81"/>
      <c r="N1981" s="81"/>
      <c r="O1981" s="81"/>
      <c r="P1981" s="12"/>
      <c r="Q1981" s="12"/>
      <c r="R1981" s="12"/>
      <c r="S1981" s="12"/>
    </row>
    <row r="1982" spans="1:19" s="66" customFormat="1" ht="27" hidden="1" customHeight="1" x14ac:dyDescent="0.2">
      <c r="A1982" s="21">
        <v>1977</v>
      </c>
      <c r="B1982" s="63"/>
      <c r="C1982" s="57"/>
      <c r="D1982" s="64"/>
      <c r="E1982" s="58"/>
      <c r="F1982" s="65"/>
      <c r="G1982" s="65"/>
      <c r="H1982" s="65">
        <f t="shared" si="33"/>
        <v>0</v>
      </c>
      <c r="I1982" s="12"/>
      <c r="J1982" s="12"/>
      <c r="K1982" s="81"/>
      <c r="L1982" s="12"/>
      <c r="M1982" s="81"/>
      <c r="N1982" s="81"/>
      <c r="O1982" s="81"/>
      <c r="P1982" s="12"/>
      <c r="Q1982" s="12"/>
      <c r="R1982" s="12"/>
      <c r="S1982" s="12"/>
    </row>
    <row r="1983" spans="1:19" s="66" customFormat="1" ht="27" hidden="1" customHeight="1" x14ac:dyDescent="0.2">
      <c r="A1983" s="21">
        <v>1978</v>
      </c>
      <c r="B1983" s="63"/>
      <c r="C1983" s="57"/>
      <c r="D1983" s="64"/>
      <c r="E1983" s="58"/>
      <c r="F1983" s="65"/>
      <c r="G1983" s="65"/>
      <c r="H1983" s="65">
        <f t="shared" si="33"/>
        <v>0</v>
      </c>
      <c r="I1983" s="12"/>
      <c r="J1983" s="12"/>
      <c r="K1983" s="81"/>
      <c r="L1983" s="12"/>
      <c r="M1983" s="81"/>
      <c r="N1983" s="81"/>
      <c r="O1983" s="81"/>
      <c r="P1983" s="12"/>
      <c r="Q1983" s="12"/>
      <c r="R1983" s="12"/>
      <c r="S1983" s="12"/>
    </row>
    <row r="1984" spans="1:19" s="66" customFormat="1" ht="27" hidden="1" customHeight="1" x14ac:dyDescent="0.2">
      <c r="A1984" s="21">
        <v>1979</v>
      </c>
      <c r="B1984" s="63"/>
      <c r="C1984" s="57"/>
      <c r="D1984" s="64"/>
      <c r="E1984" s="58"/>
      <c r="F1984" s="65"/>
      <c r="G1984" s="65"/>
      <c r="H1984" s="65">
        <f t="shared" si="33"/>
        <v>0</v>
      </c>
      <c r="I1984" s="12"/>
      <c r="J1984" s="12"/>
      <c r="K1984" s="81"/>
      <c r="L1984" s="12"/>
      <c r="M1984" s="81"/>
      <c r="N1984" s="81"/>
      <c r="O1984" s="81"/>
      <c r="P1984" s="12"/>
      <c r="Q1984" s="12"/>
      <c r="R1984" s="12"/>
      <c r="S1984" s="12"/>
    </row>
    <row r="1985" spans="1:19" s="66" customFormat="1" ht="27" hidden="1" customHeight="1" x14ac:dyDescent="0.2">
      <c r="A1985" s="21">
        <v>1980</v>
      </c>
      <c r="B1985" s="63"/>
      <c r="C1985" s="57"/>
      <c r="D1985" s="64"/>
      <c r="E1985" s="58"/>
      <c r="F1985" s="65"/>
      <c r="G1985" s="65"/>
      <c r="H1985" s="65">
        <f t="shared" si="33"/>
        <v>0</v>
      </c>
      <c r="I1985" s="12"/>
      <c r="J1985" s="12"/>
      <c r="K1985" s="81"/>
      <c r="L1985" s="12"/>
      <c r="M1985" s="81"/>
      <c r="N1985" s="81"/>
      <c r="O1985" s="81"/>
      <c r="P1985" s="12"/>
      <c r="Q1985" s="12"/>
      <c r="R1985" s="12"/>
      <c r="S1985" s="12"/>
    </row>
    <row r="1986" spans="1:19" s="66" customFormat="1" ht="27" hidden="1" customHeight="1" x14ac:dyDescent="0.2">
      <c r="A1986" s="21">
        <v>1981</v>
      </c>
      <c r="B1986" s="63"/>
      <c r="C1986" s="57"/>
      <c r="D1986" s="64"/>
      <c r="E1986" s="58"/>
      <c r="F1986" s="65"/>
      <c r="G1986" s="65"/>
      <c r="H1986" s="65">
        <f t="shared" si="33"/>
        <v>0</v>
      </c>
      <c r="I1986" s="12"/>
      <c r="J1986" s="12"/>
      <c r="K1986" s="81"/>
      <c r="L1986" s="12"/>
      <c r="M1986" s="81"/>
      <c r="N1986" s="81"/>
      <c r="O1986" s="81"/>
      <c r="P1986" s="12"/>
      <c r="Q1986" s="12"/>
      <c r="R1986" s="12"/>
      <c r="S1986" s="12"/>
    </row>
    <row r="1987" spans="1:19" s="66" customFormat="1" ht="27" hidden="1" customHeight="1" x14ac:dyDescent="0.2">
      <c r="A1987" s="21">
        <v>1982</v>
      </c>
      <c r="B1987" s="63"/>
      <c r="C1987" s="57"/>
      <c r="D1987" s="64"/>
      <c r="E1987" s="58"/>
      <c r="F1987" s="65"/>
      <c r="G1987" s="65"/>
      <c r="H1987" s="65">
        <f t="shared" si="33"/>
        <v>0</v>
      </c>
      <c r="I1987" s="12"/>
      <c r="J1987" s="12"/>
      <c r="K1987" s="81"/>
      <c r="L1987" s="12"/>
      <c r="M1987" s="81"/>
      <c r="N1987" s="81"/>
      <c r="O1987" s="81"/>
      <c r="P1987" s="12"/>
      <c r="Q1987" s="12"/>
      <c r="R1987" s="12"/>
      <c r="S1987" s="12"/>
    </row>
    <row r="1988" spans="1:19" s="66" customFormat="1" ht="27" hidden="1" customHeight="1" x14ac:dyDescent="0.2">
      <c r="A1988" s="21">
        <v>1983</v>
      </c>
      <c r="B1988" s="63"/>
      <c r="C1988" s="57"/>
      <c r="D1988" s="64"/>
      <c r="E1988" s="58"/>
      <c r="F1988" s="65"/>
      <c r="G1988" s="65"/>
      <c r="H1988" s="65">
        <f t="shared" si="33"/>
        <v>0</v>
      </c>
      <c r="I1988" s="12"/>
      <c r="J1988" s="12"/>
      <c r="K1988" s="81"/>
      <c r="L1988" s="12"/>
      <c r="M1988" s="81"/>
      <c r="N1988" s="81"/>
      <c r="O1988" s="81"/>
      <c r="P1988" s="12"/>
      <c r="Q1988" s="12"/>
      <c r="R1988" s="12"/>
      <c r="S1988" s="12"/>
    </row>
    <row r="1989" spans="1:19" s="66" customFormat="1" ht="27" hidden="1" customHeight="1" x14ac:dyDescent="0.2">
      <c r="A1989" s="21">
        <v>1984</v>
      </c>
      <c r="B1989" s="63"/>
      <c r="C1989" s="57"/>
      <c r="D1989" s="64"/>
      <c r="E1989" s="58"/>
      <c r="F1989" s="65"/>
      <c r="G1989" s="65"/>
      <c r="H1989" s="65">
        <f t="shared" ref="H1989:H2052" si="34">F1989+G1989</f>
        <v>0</v>
      </c>
      <c r="I1989" s="12"/>
      <c r="J1989" s="12"/>
      <c r="K1989" s="81"/>
      <c r="L1989" s="12"/>
      <c r="M1989" s="81"/>
      <c r="N1989" s="81"/>
      <c r="O1989" s="81"/>
      <c r="P1989" s="12"/>
      <c r="Q1989" s="12"/>
      <c r="R1989" s="12"/>
      <c r="S1989" s="12"/>
    </row>
    <row r="1990" spans="1:19" s="66" customFormat="1" ht="27" hidden="1" customHeight="1" x14ac:dyDescent="0.2">
      <c r="A1990" s="21">
        <v>1985</v>
      </c>
      <c r="B1990" s="63"/>
      <c r="C1990" s="57"/>
      <c r="D1990" s="64"/>
      <c r="E1990" s="58"/>
      <c r="F1990" s="65"/>
      <c r="G1990" s="65"/>
      <c r="H1990" s="65">
        <f t="shared" si="34"/>
        <v>0</v>
      </c>
      <c r="I1990" s="12"/>
      <c r="J1990" s="12"/>
      <c r="K1990" s="81"/>
      <c r="L1990" s="12"/>
      <c r="M1990" s="81"/>
      <c r="N1990" s="81"/>
      <c r="O1990" s="81"/>
      <c r="P1990" s="12"/>
      <c r="Q1990" s="12"/>
      <c r="R1990" s="12"/>
      <c r="S1990" s="12"/>
    </row>
    <row r="1991" spans="1:19" s="66" customFormat="1" ht="27" hidden="1" customHeight="1" x14ac:dyDescent="0.2">
      <c r="A1991" s="21">
        <v>1986</v>
      </c>
      <c r="B1991" s="63"/>
      <c r="C1991" s="57"/>
      <c r="D1991" s="64"/>
      <c r="E1991" s="58"/>
      <c r="F1991" s="65"/>
      <c r="G1991" s="65"/>
      <c r="H1991" s="65">
        <f t="shared" si="34"/>
        <v>0</v>
      </c>
      <c r="I1991" s="12"/>
      <c r="J1991" s="12"/>
      <c r="K1991" s="81"/>
      <c r="L1991" s="12"/>
      <c r="M1991" s="81"/>
      <c r="N1991" s="81"/>
      <c r="O1991" s="81"/>
      <c r="P1991" s="12"/>
      <c r="Q1991" s="12"/>
      <c r="R1991" s="12"/>
      <c r="S1991" s="12"/>
    </row>
    <row r="1992" spans="1:19" s="66" customFormat="1" ht="27" hidden="1" customHeight="1" x14ac:dyDescent="0.2">
      <c r="A1992" s="21">
        <v>1987</v>
      </c>
      <c r="B1992" s="67"/>
      <c r="C1992" s="68"/>
      <c r="D1992" s="64"/>
      <c r="E1992" s="60"/>
      <c r="F1992" s="65"/>
      <c r="G1992" s="69"/>
      <c r="H1992" s="69">
        <f t="shared" si="34"/>
        <v>0</v>
      </c>
      <c r="I1992" s="12"/>
      <c r="J1992" s="12"/>
      <c r="K1992" s="81"/>
      <c r="L1992" s="12"/>
      <c r="M1992" s="81"/>
      <c r="N1992" s="81"/>
      <c r="O1992" s="81"/>
      <c r="P1992" s="12"/>
      <c r="Q1992" s="12"/>
      <c r="R1992" s="12"/>
      <c r="S1992" s="12"/>
    </row>
    <row r="1993" spans="1:19" s="66" customFormat="1" ht="27" hidden="1" customHeight="1" x14ac:dyDescent="0.2">
      <c r="A1993" s="21">
        <v>1988</v>
      </c>
      <c r="B1993" s="67"/>
      <c r="C1993" s="68"/>
      <c r="D1993" s="64"/>
      <c r="E1993" s="60"/>
      <c r="F1993" s="69"/>
      <c r="G1993" s="69"/>
      <c r="H1993" s="69">
        <f t="shared" si="34"/>
        <v>0</v>
      </c>
      <c r="I1993" s="12"/>
      <c r="J1993" s="12"/>
      <c r="K1993" s="81"/>
      <c r="L1993" s="12"/>
      <c r="M1993" s="81"/>
      <c r="N1993" s="81"/>
      <c r="O1993" s="81"/>
      <c r="P1993" s="12"/>
      <c r="Q1993" s="12"/>
      <c r="R1993" s="12"/>
      <c r="S1993" s="12"/>
    </row>
    <row r="1994" spans="1:19" s="66" customFormat="1" ht="27" hidden="1" customHeight="1" x14ac:dyDescent="0.2">
      <c r="A1994" s="21">
        <v>1989</v>
      </c>
      <c r="B1994" s="67"/>
      <c r="C1994" s="68"/>
      <c r="D1994" s="64"/>
      <c r="E1994" s="60"/>
      <c r="F1994" s="69"/>
      <c r="G1994" s="69"/>
      <c r="H1994" s="69">
        <f t="shared" si="34"/>
        <v>0</v>
      </c>
      <c r="I1994" s="12"/>
      <c r="J1994" s="12"/>
      <c r="K1994" s="81"/>
      <c r="L1994" s="12"/>
      <c r="M1994" s="81"/>
      <c r="N1994" s="81"/>
      <c r="O1994" s="81"/>
      <c r="P1994" s="12"/>
      <c r="Q1994" s="12"/>
      <c r="R1994" s="12"/>
      <c r="S1994" s="12"/>
    </row>
    <row r="1995" spans="1:19" s="66" customFormat="1" ht="27" hidden="1" customHeight="1" x14ac:dyDescent="0.2">
      <c r="A1995" s="21">
        <v>1990</v>
      </c>
      <c r="B1995" s="67"/>
      <c r="C1995" s="68"/>
      <c r="D1995" s="64"/>
      <c r="E1995" s="60"/>
      <c r="F1995" s="69"/>
      <c r="G1995" s="69"/>
      <c r="H1995" s="69">
        <f t="shared" si="34"/>
        <v>0</v>
      </c>
      <c r="I1995" s="12"/>
      <c r="J1995" s="12"/>
      <c r="K1995" s="81"/>
      <c r="L1995" s="12"/>
      <c r="M1995" s="81"/>
      <c r="N1995" s="81"/>
      <c r="O1995" s="81"/>
      <c r="P1995" s="12"/>
      <c r="Q1995" s="12"/>
      <c r="R1995" s="12"/>
      <c r="S1995" s="12"/>
    </row>
    <row r="1996" spans="1:19" s="66" customFormat="1" ht="27" hidden="1" customHeight="1" x14ac:dyDescent="0.2">
      <c r="A1996" s="21">
        <v>1991</v>
      </c>
      <c r="B1996" s="67"/>
      <c r="C1996" s="68"/>
      <c r="D1996" s="64"/>
      <c r="E1996" s="60"/>
      <c r="F1996" s="69"/>
      <c r="G1996" s="69"/>
      <c r="H1996" s="69">
        <f t="shared" si="34"/>
        <v>0</v>
      </c>
      <c r="I1996" s="12"/>
      <c r="J1996" s="12"/>
      <c r="K1996" s="81"/>
      <c r="L1996" s="12"/>
      <c r="M1996" s="81"/>
      <c r="N1996" s="81"/>
      <c r="O1996" s="81"/>
      <c r="P1996" s="12"/>
      <c r="Q1996" s="12"/>
      <c r="R1996" s="12"/>
      <c r="S1996" s="12"/>
    </row>
    <row r="1997" spans="1:19" s="66" customFormat="1" ht="27" hidden="1" customHeight="1" x14ac:dyDescent="0.2">
      <c r="A1997" s="21">
        <v>1992</v>
      </c>
      <c r="B1997" s="67"/>
      <c r="C1997" s="68"/>
      <c r="D1997" s="64"/>
      <c r="E1997" s="60"/>
      <c r="F1997" s="69"/>
      <c r="G1997" s="69"/>
      <c r="H1997" s="69">
        <f t="shared" si="34"/>
        <v>0</v>
      </c>
      <c r="I1997" s="12"/>
      <c r="J1997" s="12"/>
      <c r="K1997" s="81"/>
      <c r="L1997" s="12"/>
      <c r="M1997" s="81"/>
      <c r="N1997" s="81"/>
      <c r="O1997" s="81"/>
      <c r="P1997" s="12"/>
      <c r="Q1997" s="12"/>
      <c r="R1997" s="12"/>
      <c r="S1997" s="12"/>
    </row>
    <row r="1998" spans="1:19" s="66" customFormat="1" ht="27" hidden="1" customHeight="1" x14ac:dyDescent="0.2">
      <c r="A1998" s="21">
        <v>1993</v>
      </c>
      <c r="B1998" s="67"/>
      <c r="C1998" s="68"/>
      <c r="D1998" s="64"/>
      <c r="E1998" s="60"/>
      <c r="F1998" s="69"/>
      <c r="G1998" s="69"/>
      <c r="H1998" s="69">
        <f t="shared" si="34"/>
        <v>0</v>
      </c>
      <c r="I1998" s="12"/>
      <c r="J1998" s="12"/>
      <c r="K1998" s="81"/>
      <c r="L1998" s="12"/>
      <c r="M1998" s="81"/>
      <c r="N1998" s="81"/>
      <c r="O1998" s="81"/>
      <c r="P1998" s="12"/>
      <c r="Q1998" s="12"/>
      <c r="R1998" s="12"/>
      <c r="S1998" s="12"/>
    </row>
    <row r="1999" spans="1:19" s="66" customFormat="1" ht="27" hidden="1" customHeight="1" x14ac:dyDescent="0.2">
      <c r="A1999" s="21">
        <v>1994</v>
      </c>
      <c r="B1999" s="67"/>
      <c r="C1999" s="68"/>
      <c r="D1999" s="64"/>
      <c r="E1999" s="60"/>
      <c r="F1999" s="69"/>
      <c r="G1999" s="69"/>
      <c r="H1999" s="69">
        <f t="shared" si="34"/>
        <v>0</v>
      </c>
      <c r="I1999" s="12"/>
      <c r="J1999" s="12"/>
      <c r="K1999" s="81"/>
      <c r="L1999" s="12"/>
      <c r="M1999" s="81"/>
      <c r="N1999" s="81"/>
      <c r="O1999" s="81"/>
      <c r="P1999" s="12"/>
      <c r="Q1999" s="12"/>
      <c r="R1999" s="12"/>
      <c r="S1999" s="12"/>
    </row>
    <row r="2000" spans="1:19" s="66" customFormat="1" ht="27" hidden="1" customHeight="1" x14ac:dyDescent="0.2">
      <c r="A2000" s="21">
        <v>1995</v>
      </c>
      <c r="B2000" s="67"/>
      <c r="C2000" s="68"/>
      <c r="D2000" s="64"/>
      <c r="E2000" s="60"/>
      <c r="F2000" s="69"/>
      <c r="G2000" s="69"/>
      <c r="H2000" s="69">
        <f t="shared" si="34"/>
        <v>0</v>
      </c>
      <c r="I2000" s="12"/>
      <c r="J2000" s="12"/>
      <c r="K2000" s="81"/>
      <c r="L2000" s="12"/>
      <c r="M2000" s="81"/>
      <c r="N2000" s="81"/>
      <c r="O2000" s="81"/>
      <c r="P2000" s="12"/>
      <c r="Q2000" s="12"/>
      <c r="R2000" s="12"/>
      <c r="S2000" s="12"/>
    </row>
    <row r="2001" spans="1:19" s="66" customFormat="1" ht="27" hidden="1" customHeight="1" x14ac:dyDescent="0.2">
      <c r="A2001" s="21">
        <v>1996</v>
      </c>
      <c r="B2001" s="67"/>
      <c r="C2001" s="68"/>
      <c r="D2001" s="64"/>
      <c r="E2001" s="60"/>
      <c r="F2001" s="69"/>
      <c r="G2001" s="69"/>
      <c r="H2001" s="69">
        <f t="shared" si="34"/>
        <v>0</v>
      </c>
      <c r="I2001" s="12"/>
      <c r="J2001" s="12"/>
      <c r="K2001" s="81"/>
      <c r="L2001" s="12"/>
      <c r="M2001" s="81"/>
      <c r="N2001" s="81"/>
      <c r="O2001" s="81"/>
      <c r="P2001" s="12"/>
      <c r="Q2001" s="12"/>
      <c r="R2001" s="12"/>
      <c r="S2001" s="12"/>
    </row>
    <row r="2002" spans="1:19" s="66" customFormat="1" ht="27" hidden="1" customHeight="1" x14ac:dyDescent="0.2">
      <c r="A2002" s="21">
        <v>1997</v>
      </c>
      <c r="B2002" s="67"/>
      <c r="C2002" s="68"/>
      <c r="D2002" s="64"/>
      <c r="E2002" s="60"/>
      <c r="F2002" s="69"/>
      <c r="G2002" s="69"/>
      <c r="H2002" s="69">
        <f t="shared" si="34"/>
        <v>0</v>
      </c>
      <c r="I2002" s="12"/>
      <c r="J2002" s="12"/>
      <c r="K2002" s="81"/>
      <c r="L2002" s="12"/>
      <c r="M2002" s="81"/>
      <c r="N2002" s="81"/>
      <c r="O2002" s="81"/>
      <c r="P2002" s="12"/>
      <c r="Q2002" s="12"/>
      <c r="R2002" s="12"/>
      <c r="S2002" s="12"/>
    </row>
    <row r="2003" spans="1:19" s="66" customFormat="1" ht="27" hidden="1" customHeight="1" x14ac:dyDescent="0.2">
      <c r="A2003" s="21">
        <v>1998</v>
      </c>
      <c r="B2003" s="67"/>
      <c r="C2003" s="68"/>
      <c r="D2003" s="64"/>
      <c r="E2003" s="60"/>
      <c r="F2003" s="69"/>
      <c r="G2003" s="69"/>
      <c r="H2003" s="69">
        <f t="shared" si="34"/>
        <v>0</v>
      </c>
      <c r="I2003" s="12"/>
      <c r="J2003" s="12"/>
      <c r="K2003" s="81"/>
      <c r="L2003" s="12"/>
      <c r="M2003" s="81"/>
      <c r="N2003" s="81"/>
      <c r="O2003" s="81"/>
      <c r="P2003" s="12"/>
      <c r="Q2003" s="12"/>
      <c r="R2003" s="12"/>
      <c r="S2003" s="12"/>
    </row>
    <row r="2004" spans="1:19" s="66" customFormat="1" ht="27" hidden="1" customHeight="1" x14ac:dyDescent="0.2">
      <c r="A2004" s="21">
        <v>1999</v>
      </c>
      <c r="B2004" s="67"/>
      <c r="C2004" s="68"/>
      <c r="D2004" s="64"/>
      <c r="E2004" s="60"/>
      <c r="F2004" s="69"/>
      <c r="G2004" s="69"/>
      <c r="H2004" s="69">
        <f t="shared" si="34"/>
        <v>0</v>
      </c>
      <c r="I2004" s="12"/>
      <c r="J2004" s="12"/>
      <c r="K2004" s="81"/>
      <c r="L2004" s="12"/>
      <c r="M2004" s="81"/>
      <c r="N2004" s="81"/>
      <c r="O2004" s="81"/>
      <c r="P2004" s="12"/>
      <c r="Q2004" s="12"/>
      <c r="R2004" s="12"/>
      <c r="S2004" s="12"/>
    </row>
    <row r="2005" spans="1:19" s="66" customFormat="1" ht="27" hidden="1" customHeight="1" x14ac:dyDescent="0.2">
      <c r="A2005" s="21">
        <v>2000</v>
      </c>
      <c r="B2005" s="67"/>
      <c r="C2005" s="68"/>
      <c r="D2005" s="64"/>
      <c r="E2005" s="60"/>
      <c r="F2005" s="69"/>
      <c r="G2005" s="69"/>
      <c r="H2005" s="69">
        <f t="shared" si="34"/>
        <v>0</v>
      </c>
      <c r="I2005" s="12"/>
      <c r="J2005" s="12"/>
      <c r="K2005" s="81"/>
      <c r="L2005" s="12"/>
      <c r="M2005" s="81"/>
      <c r="N2005" s="81"/>
      <c r="O2005" s="81"/>
      <c r="P2005" s="12"/>
      <c r="Q2005" s="12"/>
      <c r="R2005" s="12"/>
      <c r="S2005" s="12"/>
    </row>
    <row r="2006" spans="1:19" s="66" customFormat="1" ht="27" hidden="1" customHeight="1" x14ac:dyDescent="0.2">
      <c r="A2006" s="21">
        <v>2001</v>
      </c>
      <c r="B2006" s="67"/>
      <c r="C2006" s="68"/>
      <c r="D2006" s="64"/>
      <c r="E2006" s="60"/>
      <c r="F2006" s="69"/>
      <c r="G2006" s="69"/>
      <c r="H2006" s="69">
        <f t="shared" si="34"/>
        <v>0</v>
      </c>
      <c r="I2006" s="12"/>
      <c r="J2006" s="12"/>
      <c r="K2006" s="81"/>
      <c r="L2006" s="12"/>
      <c r="M2006" s="81"/>
      <c r="N2006" s="81"/>
      <c r="O2006" s="81"/>
      <c r="P2006" s="12"/>
      <c r="Q2006" s="12"/>
      <c r="R2006" s="12"/>
      <c r="S2006" s="12"/>
    </row>
    <row r="2007" spans="1:19" s="66" customFormat="1" ht="27" hidden="1" customHeight="1" x14ac:dyDescent="0.2">
      <c r="A2007" s="21">
        <v>2002</v>
      </c>
      <c r="B2007" s="67"/>
      <c r="C2007" s="68"/>
      <c r="D2007" s="64"/>
      <c r="E2007" s="60"/>
      <c r="F2007" s="69"/>
      <c r="G2007" s="69"/>
      <c r="H2007" s="69">
        <f t="shared" si="34"/>
        <v>0</v>
      </c>
      <c r="I2007" s="12"/>
      <c r="J2007" s="12"/>
      <c r="K2007" s="81"/>
      <c r="L2007" s="12"/>
      <c r="M2007" s="81"/>
      <c r="N2007" s="81"/>
      <c r="O2007" s="81"/>
      <c r="P2007" s="12"/>
      <c r="Q2007" s="12"/>
      <c r="R2007" s="12"/>
      <c r="S2007" s="12"/>
    </row>
    <row r="2008" spans="1:19" s="66" customFormat="1" ht="27" hidden="1" customHeight="1" x14ac:dyDescent="0.2">
      <c r="A2008" s="21">
        <v>2003</v>
      </c>
      <c r="B2008" s="67"/>
      <c r="C2008" s="68"/>
      <c r="D2008" s="64"/>
      <c r="E2008" s="60"/>
      <c r="F2008" s="69"/>
      <c r="G2008" s="69"/>
      <c r="H2008" s="69">
        <f t="shared" si="34"/>
        <v>0</v>
      </c>
      <c r="I2008" s="12"/>
      <c r="J2008" s="12"/>
      <c r="K2008" s="81"/>
      <c r="L2008" s="12"/>
      <c r="M2008" s="81"/>
      <c r="N2008" s="81"/>
      <c r="O2008" s="81"/>
      <c r="P2008" s="12"/>
      <c r="Q2008" s="12"/>
      <c r="R2008" s="12"/>
      <c r="S2008" s="12"/>
    </row>
    <row r="2009" spans="1:19" s="66" customFormat="1" ht="27" hidden="1" customHeight="1" x14ac:dyDescent="0.2">
      <c r="A2009" s="21">
        <v>2004</v>
      </c>
      <c r="B2009" s="67"/>
      <c r="C2009" s="68"/>
      <c r="D2009" s="64"/>
      <c r="E2009" s="60"/>
      <c r="F2009" s="69"/>
      <c r="G2009" s="69"/>
      <c r="H2009" s="69">
        <f t="shared" si="34"/>
        <v>0</v>
      </c>
      <c r="I2009" s="12"/>
      <c r="J2009" s="12"/>
      <c r="K2009" s="81"/>
      <c r="L2009" s="12"/>
      <c r="M2009" s="81"/>
      <c r="N2009" s="81"/>
      <c r="O2009" s="81"/>
      <c r="P2009" s="12"/>
      <c r="Q2009" s="12"/>
      <c r="R2009" s="12"/>
      <c r="S2009" s="12"/>
    </row>
    <row r="2010" spans="1:19" s="66" customFormat="1" ht="27" hidden="1" customHeight="1" x14ac:dyDescent="0.2">
      <c r="A2010" s="21">
        <v>2005</v>
      </c>
      <c r="B2010" s="67"/>
      <c r="C2010" s="68"/>
      <c r="D2010" s="64"/>
      <c r="E2010" s="60"/>
      <c r="F2010" s="69"/>
      <c r="G2010" s="69"/>
      <c r="H2010" s="69">
        <f t="shared" si="34"/>
        <v>0</v>
      </c>
      <c r="I2010" s="12"/>
      <c r="J2010" s="12"/>
      <c r="K2010" s="81"/>
      <c r="L2010" s="12"/>
      <c r="M2010" s="81"/>
      <c r="N2010" s="81"/>
      <c r="O2010" s="81"/>
      <c r="P2010" s="12"/>
      <c r="Q2010" s="12"/>
      <c r="R2010" s="12"/>
      <c r="S2010" s="12"/>
    </row>
    <row r="2011" spans="1:19" s="66" customFormat="1" ht="27" hidden="1" customHeight="1" x14ac:dyDescent="0.2">
      <c r="A2011" s="21">
        <v>2006</v>
      </c>
      <c r="B2011" s="67"/>
      <c r="C2011" s="68"/>
      <c r="D2011" s="64"/>
      <c r="E2011" s="60"/>
      <c r="F2011" s="69"/>
      <c r="G2011" s="69"/>
      <c r="H2011" s="69">
        <f t="shared" si="34"/>
        <v>0</v>
      </c>
      <c r="I2011" s="12"/>
      <c r="J2011" s="12"/>
      <c r="K2011" s="81"/>
      <c r="L2011" s="12"/>
      <c r="M2011" s="81"/>
      <c r="N2011" s="81"/>
      <c r="O2011" s="81"/>
      <c r="P2011" s="12"/>
      <c r="Q2011" s="12"/>
      <c r="R2011" s="12"/>
      <c r="S2011" s="12"/>
    </row>
    <row r="2012" spans="1:19" s="66" customFormat="1" ht="27" hidden="1" customHeight="1" x14ac:dyDescent="0.2">
      <c r="A2012" s="21">
        <v>2007</v>
      </c>
      <c r="B2012" s="67"/>
      <c r="C2012" s="68"/>
      <c r="D2012" s="64"/>
      <c r="E2012" s="60"/>
      <c r="F2012" s="69"/>
      <c r="G2012" s="69"/>
      <c r="H2012" s="69">
        <f t="shared" si="34"/>
        <v>0</v>
      </c>
      <c r="I2012" s="12"/>
      <c r="J2012" s="12"/>
      <c r="K2012" s="81"/>
      <c r="L2012" s="12"/>
      <c r="M2012" s="81"/>
      <c r="N2012" s="81"/>
      <c r="O2012" s="81"/>
      <c r="P2012" s="12"/>
      <c r="Q2012" s="12"/>
      <c r="R2012" s="12"/>
      <c r="S2012" s="12"/>
    </row>
    <row r="2013" spans="1:19" s="66" customFormat="1" ht="27" hidden="1" customHeight="1" x14ac:dyDescent="0.2">
      <c r="A2013" s="21">
        <v>2008</v>
      </c>
      <c r="B2013" s="67"/>
      <c r="C2013" s="68"/>
      <c r="D2013" s="64"/>
      <c r="E2013" s="60"/>
      <c r="F2013" s="69"/>
      <c r="G2013" s="69"/>
      <c r="H2013" s="69">
        <f t="shared" si="34"/>
        <v>0</v>
      </c>
      <c r="I2013" s="12"/>
      <c r="J2013" s="12"/>
      <c r="K2013" s="81"/>
      <c r="L2013" s="12"/>
      <c r="M2013" s="81"/>
      <c r="N2013" s="81"/>
      <c r="O2013" s="81"/>
      <c r="P2013" s="12"/>
      <c r="Q2013" s="12"/>
      <c r="R2013" s="12"/>
      <c r="S2013" s="12"/>
    </row>
    <row r="2014" spans="1:19" s="66" customFormat="1" ht="27" hidden="1" customHeight="1" x14ac:dyDescent="0.2">
      <c r="A2014" s="21">
        <v>2009</v>
      </c>
      <c r="B2014" s="67"/>
      <c r="C2014" s="68"/>
      <c r="D2014" s="64"/>
      <c r="E2014" s="60"/>
      <c r="F2014" s="69"/>
      <c r="G2014" s="69"/>
      <c r="H2014" s="69">
        <f t="shared" si="34"/>
        <v>0</v>
      </c>
      <c r="I2014" s="12"/>
      <c r="J2014" s="12"/>
      <c r="K2014" s="81"/>
      <c r="L2014" s="12"/>
      <c r="M2014" s="81"/>
      <c r="N2014" s="81"/>
      <c r="O2014" s="81"/>
      <c r="P2014" s="12"/>
      <c r="Q2014" s="12"/>
      <c r="R2014" s="12"/>
      <c r="S2014" s="12"/>
    </row>
    <row r="2015" spans="1:19" s="66" customFormat="1" ht="27" hidden="1" customHeight="1" x14ac:dyDescent="0.2">
      <c r="A2015" s="21">
        <v>2010</v>
      </c>
      <c r="B2015" s="67"/>
      <c r="C2015" s="68"/>
      <c r="D2015" s="64"/>
      <c r="E2015" s="60"/>
      <c r="F2015" s="69"/>
      <c r="G2015" s="69"/>
      <c r="H2015" s="69">
        <f t="shared" si="34"/>
        <v>0</v>
      </c>
      <c r="I2015" s="12"/>
      <c r="J2015" s="12"/>
      <c r="K2015" s="81"/>
      <c r="L2015" s="12"/>
      <c r="M2015" s="81"/>
      <c r="N2015" s="81"/>
      <c r="O2015" s="81"/>
      <c r="P2015" s="12"/>
      <c r="Q2015" s="12"/>
      <c r="R2015" s="12"/>
      <c r="S2015" s="12"/>
    </row>
    <row r="2016" spans="1:19" s="66" customFormat="1" ht="27" hidden="1" customHeight="1" x14ac:dyDescent="0.2">
      <c r="A2016" s="21">
        <v>2011</v>
      </c>
      <c r="B2016" s="67"/>
      <c r="C2016" s="68"/>
      <c r="D2016" s="64"/>
      <c r="E2016" s="60"/>
      <c r="F2016" s="69"/>
      <c r="G2016" s="69"/>
      <c r="H2016" s="69">
        <f t="shared" si="34"/>
        <v>0</v>
      </c>
      <c r="I2016" s="12"/>
      <c r="J2016" s="12"/>
      <c r="K2016" s="81"/>
      <c r="L2016" s="12"/>
      <c r="M2016" s="81"/>
      <c r="N2016" s="81"/>
      <c r="O2016" s="81"/>
      <c r="P2016" s="12"/>
      <c r="Q2016" s="12"/>
      <c r="R2016" s="12"/>
      <c r="S2016" s="12"/>
    </row>
    <row r="2017" spans="1:19" s="66" customFormat="1" ht="27" hidden="1" customHeight="1" x14ac:dyDescent="0.2">
      <c r="A2017" s="21">
        <v>2012</v>
      </c>
      <c r="B2017" s="67"/>
      <c r="C2017" s="68"/>
      <c r="D2017" s="64"/>
      <c r="E2017" s="60"/>
      <c r="F2017" s="69"/>
      <c r="G2017" s="69"/>
      <c r="H2017" s="69">
        <f t="shared" si="34"/>
        <v>0</v>
      </c>
      <c r="I2017" s="12"/>
      <c r="J2017" s="12"/>
      <c r="K2017" s="81"/>
      <c r="L2017" s="12"/>
      <c r="M2017" s="81"/>
      <c r="N2017" s="81"/>
      <c r="O2017" s="81"/>
      <c r="P2017" s="12"/>
      <c r="Q2017" s="12"/>
      <c r="R2017" s="12"/>
      <c r="S2017" s="12"/>
    </row>
    <row r="2018" spans="1:19" s="66" customFormat="1" ht="27" hidden="1" customHeight="1" x14ac:dyDescent="0.2">
      <c r="A2018" s="21">
        <v>2013</v>
      </c>
      <c r="B2018" s="67"/>
      <c r="C2018" s="68"/>
      <c r="D2018" s="64"/>
      <c r="E2018" s="60"/>
      <c r="F2018" s="69"/>
      <c r="G2018" s="69"/>
      <c r="H2018" s="69">
        <f t="shared" si="34"/>
        <v>0</v>
      </c>
      <c r="I2018" s="12"/>
      <c r="J2018" s="12"/>
      <c r="K2018" s="81"/>
      <c r="L2018" s="12"/>
      <c r="M2018" s="81"/>
      <c r="N2018" s="81"/>
      <c r="O2018" s="81"/>
      <c r="P2018" s="12"/>
      <c r="Q2018" s="12"/>
      <c r="R2018" s="12"/>
      <c r="S2018" s="12"/>
    </row>
    <row r="2019" spans="1:19" s="66" customFormat="1" ht="27" hidden="1" customHeight="1" x14ac:dyDescent="0.2">
      <c r="A2019" s="21">
        <v>2014</v>
      </c>
      <c r="B2019" s="67"/>
      <c r="C2019" s="68"/>
      <c r="D2019" s="64"/>
      <c r="E2019" s="60"/>
      <c r="F2019" s="69"/>
      <c r="G2019" s="69"/>
      <c r="H2019" s="69">
        <f t="shared" si="34"/>
        <v>0</v>
      </c>
      <c r="I2019" s="12"/>
      <c r="J2019" s="12"/>
      <c r="K2019" s="81"/>
      <c r="L2019" s="12"/>
      <c r="M2019" s="81"/>
      <c r="N2019" s="81"/>
      <c r="O2019" s="81"/>
      <c r="P2019" s="12"/>
      <c r="Q2019" s="12"/>
      <c r="R2019" s="12"/>
      <c r="S2019" s="12"/>
    </row>
    <row r="2020" spans="1:19" s="66" customFormat="1" ht="27" hidden="1" customHeight="1" x14ac:dyDescent="0.2">
      <c r="A2020" s="21">
        <v>2015</v>
      </c>
      <c r="B2020" s="67"/>
      <c r="C2020" s="68"/>
      <c r="D2020" s="64"/>
      <c r="E2020" s="60"/>
      <c r="F2020" s="69"/>
      <c r="G2020" s="69"/>
      <c r="H2020" s="69">
        <f t="shared" si="34"/>
        <v>0</v>
      </c>
      <c r="I2020" s="12"/>
      <c r="J2020" s="12"/>
      <c r="K2020" s="81"/>
      <c r="L2020" s="12"/>
      <c r="M2020" s="81"/>
      <c r="N2020" s="81"/>
      <c r="O2020" s="81"/>
      <c r="P2020" s="12"/>
      <c r="Q2020" s="12"/>
      <c r="R2020" s="12"/>
      <c r="S2020" s="12"/>
    </row>
    <row r="2021" spans="1:19" s="66" customFormat="1" ht="27" hidden="1" customHeight="1" x14ac:dyDescent="0.2">
      <c r="A2021" s="21">
        <v>2016</v>
      </c>
      <c r="B2021" s="67"/>
      <c r="C2021" s="68"/>
      <c r="D2021" s="64"/>
      <c r="E2021" s="60"/>
      <c r="F2021" s="69"/>
      <c r="G2021" s="69"/>
      <c r="H2021" s="69">
        <f t="shared" si="34"/>
        <v>0</v>
      </c>
      <c r="I2021" s="12"/>
      <c r="J2021" s="12"/>
      <c r="K2021" s="81"/>
      <c r="L2021" s="12"/>
      <c r="M2021" s="81"/>
      <c r="N2021" s="81"/>
      <c r="O2021" s="81"/>
      <c r="P2021" s="12"/>
      <c r="Q2021" s="12"/>
      <c r="R2021" s="12"/>
      <c r="S2021" s="12"/>
    </row>
    <row r="2022" spans="1:19" s="27" customFormat="1" ht="27" hidden="1" customHeight="1" x14ac:dyDescent="0.2">
      <c r="A2022" s="21">
        <v>2017</v>
      </c>
      <c r="B2022" s="32"/>
      <c r="C2022" s="33"/>
      <c r="D2022" s="24"/>
      <c r="E2022" s="34"/>
      <c r="F2022" s="26"/>
      <c r="G2022" s="26"/>
      <c r="H2022" s="26">
        <f t="shared" si="34"/>
        <v>0</v>
      </c>
      <c r="I2022" s="12"/>
      <c r="J2022" s="12"/>
      <c r="K2022" s="81"/>
      <c r="L2022" s="12"/>
      <c r="M2022" s="81"/>
      <c r="N2022" s="81"/>
      <c r="O2022" s="81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4"/>
        <v>0</v>
      </c>
      <c r="I2023" s="12"/>
      <c r="J2023" s="12"/>
      <c r="K2023" s="81"/>
      <c r="L2023" s="12"/>
      <c r="M2023" s="81"/>
      <c r="N2023" s="81"/>
      <c r="O2023" s="81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4"/>
        <v>0</v>
      </c>
      <c r="I2024" s="12"/>
      <c r="J2024" s="12"/>
      <c r="K2024" s="81"/>
      <c r="L2024" s="12"/>
      <c r="M2024" s="81"/>
      <c r="N2024" s="81"/>
      <c r="O2024" s="81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4"/>
        <v>0</v>
      </c>
      <c r="I2025" s="12"/>
      <c r="J2025" s="12"/>
      <c r="K2025" s="81"/>
      <c r="L2025" s="12"/>
      <c r="M2025" s="81"/>
      <c r="N2025" s="81"/>
      <c r="O2025" s="81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4"/>
        <v>0</v>
      </c>
      <c r="I2026" s="12"/>
      <c r="J2026" s="12"/>
      <c r="K2026" s="81"/>
      <c r="L2026" s="12"/>
      <c r="M2026" s="81"/>
      <c r="N2026" s="81"/>
      <c r="O2026" s="81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4"/>
        <v>0</v>
      </c>
      <c r="I2027" s="12"/>
      <c r="J2027" s="12"/>
      <c r="K2027" s="81"/>
      <c r="L2027" s="12"/>
      <c r="M2027" s="81"/>
      <c r="N2027" s="81"/>
      <c r="O2027" s="81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4"/>
        <v>0</v>
      </c>
      <c r="I2028" s="12"/>
      <c r="J2028" s="12"/>
      <c r="K2028" s="81"/>
      <c r="L2028" s="12"/>
      <c r="M2028" s="81"/>
      <c r="N2028" s="81"/>
      <c r="O2028" s="81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4"/>
        <v>0</v>
      </c>
      <c r="I2029" s="12"/>
      <c r="J2029" s="12"/>
      <c r="K2029" s="81"/>
      <c r="L2029" s="12"/>
      <c r="M2029" s="81"/>
      <c r="N2029" s="81"/>
      <c r="O2029" s="81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4"/>
        <v>0</v>
      </c>
      <c r="I2030" s="12"/>
      <c r="J2030" s="12"/>
      <c r="K2030" s="81"/>
      <c r="L2030" s="12"/>
      <c r="M2030" s="81"/>
      <c r="N2030" s="81"/>
      <c r="O2030" s="81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4"/>
        <v>0</v>
      </c>
      <c r="I2031" s="12"/>
      <c r="J2031" s="12"/>
      <c r="K2031" s="81"/>
      <c r="L2031" s="12"/>
      <c r="M2031" s="81"/>
      <c r="N2031" s="81"/>
      <c r="O2031" s="81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4"/>
        <v>0</v>
      </c>
      <c r="I2032" s="12"/>
      <c r="J2032" s="12"/>
      <c r="K2032" s="81"/>
      <c r="L2032" s="12"/>
      <c r="M2032" s="81"/>
      <c r="N2032" s="81"/>
      <c r="O2032" s="81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4"/>
        <v>0</v>
      </c>
      <c r="I2033" s="12"/>
      <c r="J2033" s="12"/>
      <c r="K2033" s="81"/>
      <c r="L2033" s="12"/>
      <c r="M2033" s="81"/>
      <c r="N2033" s="81"/>
      <c r="O2033" s="81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4"/>
        <v>0</v>
      </c>
      <c r="I2034" s="12"/>
      <c r="J2034" s="12"/>
      <c r="K2034" s="81"/>
      <c r="L2034" s="12"/>
      <c r="M2034" s="81"/>
      <c r="N2034" s="81"/>
      <c r="O2034" s="81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4"/>
        <v>0</v>
      </c>
      <c r="I2035" s="12"/>
      <c r="J2035" s="12"/>
      <c r="K2035" s="81"/>
      <c r="L2035" s="12"/>
      <c r="M2035" s="81"/>
      <c r="N2035" s="81"/>
      <c r="O2035" s="81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4"/>
        <v>0</v>
      </c>
      <c r="I2036" s="12"/>
      <c r="J2036" s="12"/>
      <c r="K2036" s="81"/>
      <c r="L2036" s="12"/>
      <c r="M2036" s="81"/>
      <c r="N2036" s="81"/>
      <c r="O2036" s="81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4"/>
        <v>0</v>
      </c>
      <c r="I2037" s="12"/>
      <c r="J2037" s="12"/>
      <c r="K2037" s="81"/>
      <c r="L2037" s="12"/>
      <c r="M2037" s="81"/>
      <c r="N2037" s="81"/>
      <c r="O2037" s="81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4"/>
        <v>0</v>
      </c>
      <c r="I2038" s="12"/>
      <c r="J2038" s="12"/>
      <c r="K2038" s="81"/>
      <c r="L2038" s="12"/>
      <c r="M2038" s="81"/>
      <c r="N2038" s="81"/>
      <c r="O2038" s="81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4"/>
        <v>0</v>
      </c>
      <c r="I2039" s="12"/>
      <c r="J2039" s="12"/>
      <c r="K2039" s="81"/>
      <c r="L2039" s="12"/>
      <c r="M2039" s="81"/>
      <c r="N2039" s="81"/>
      <c r="O2039" s="81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4"/>
        <v>0</v>
      </c>
      <c r="I2040" s="12"/>
      <c r="J2040" s="12"/>
      <c r="K2040" s="81"/>
      <c r="L2040" s="12"/>
      <c r="M2040" s="81"/>
      <c r="N2040" s="81"/>
      <c r="O2040" s="81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4"/>
        <v>0</v>
      </c>
      <c r="I2041" s="12"/>
      <c r="J2041" s="12"/>
      <c r="K2041" s="81"/>
      <c r="L2041" s="12"/>
      <c r="M2041" s="81"/>
      <c r="N2041" s="81"/>
      <c r="O2041" s="81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4"/>
        <v>0</v>
      </c>
      <c r="I2042" s="12"/>
      <c r="J2042" s="12"/>
      <c r="K2042" s="81"/>
      <c r="L2042" s="12"/>
      <c r="M2042" s="81"/>
      <c r="N2042" s="81"/>
      <c r="O2042" s="81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4"/>
        <v>0</v>
      </c>
      <c r="I2043" s="12"/>
      <c r="J2043" s="12"/>
      <c r="K2043" s="81"/>
      <c r="L2043" s="12"/>
      <c r="M2043" s="81"/>
      <c r="N2043" s="81"/>
      <c r="O2043" s="81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4"/>
        <v>0</v>
      </c>
      <c r="I2044" s="12"/>
      <c r="J2044" s="12"/>
      <c r="K2044" s="81"/>
      <c r="L2044" s="12"/>
      <c r="M2044" s="81"/>
      <c r="N2044" s="81"/>
      <c r="O2044" s="81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4"/>
        <v>0</v>
      </c>
      <c r="I2045" s="12"/>
      <c r="J2045" s="12"/>
      <c r="K2045" s="81"/>
      <c r="L2045" s="12"/>
      <c r="M2045" s="81"/>
      <c r="N2045" s="81"/>
      <c r="O2045" s="81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4"/>
        <v>0</v>
      </c>
      <c r="I2046" s="12"/>
      <c r="J2046" s="12"/>
      <c r="K2046" s="81"/>
      <c r="L2046" s="12"/>
      <c r="M2046" s="81"/>
      <c r="N2046" s="81"/>
      <c r="O2046" s="81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4"/>
        <v>0</v>
      </c>
      <c r="I2047" s="12"/>
      <c r="J2047" s="12"/>
      <c r="K2047" s="81"/>
      <c r="L2047" s="12"/>
      <c r="M2047" s="81"/>
      <c r="N2047" s="81"/>
      <c r="O2047" s="81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4"/>
        <v>0</v>
      </c>
      <c r="I2048" s="12"/>
      <c r="J2048" s="12"/>
      <c r="K2048" s="81"/>
      <c r="L2048" s="12"/>
      <c r="M2048" s="81"/>
      <c r="N2048" s="81"/>
      <c r="O2048" s="81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4"/>
        <v>0</v>
      </c>
      <c r="I2049" s="12"/>
      <c r="J2049" s="12"/>
      <c r="K2049" s="81"/>
      <c r="L2049" s="12"/>
      <c r="M2049" s="81"/>
      <c r="N2049" s="81"/>
      <c r="O2049" s="81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4"/>
        <v>0</v>
      </c>
      <c r="I2050" s="12"/>
      <c r="J2050" s="12"/>
      <c r="K2050" s="81"/>
      <c r="L2050" s="12"/>
      <c r="M2050" s="81"/>
      <c r="N2050" s="81"/>
      <c r="O2050" s="81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32"/>
      <c r="C2051" s="33"/>
      <c r="D2051" s="24"/>
      <c r="E2051" s="34"/>
      <c r="F2051" s="26"/>
      <c r="G2051" s="26"/>
      <c r="H2051" s="26">
        <f t="shared" si="34"/>
        <v>0</v>
      </c>
      <c r="I2051" s="12"/>
      <c r="J2051" s="12"/>
      <c r="K2051" s="81"/>
      <c r="L2051" s="12"/>
      <c r="M2051" s="81"/>
      <c r="N2051" s="81"/>
      <c r="O2051" s="81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22"/>
      <c r="C2052" s="23"/>
      <c r="D2052" s="24"/>
      <c r="E2052" s="58"/>
      <c r="F2052" s="25"/>
      <c r="G2052" s="25"/>
      <c r="H2052" s="25">
        <f t="shared" si="34"/>
        <v>0</v>
      </c>
      <c r="I2052" s="12"/>
      <c r="J2052" s="12"/>
      <c r="K2052" s="81"/>
      <c r="L2052" s="12"/>
      <c r="M2052" s="81"/>
      <c r="N2052" s="81"/>
      <c r="O2052" s="81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23"/>
      <c r="D2053" s="24"/>
      <c r="E2053" s="58"/>
      <c r="F2053" s="25"/>
      <c r="G2053" s="25"/>
      <c r="H2053" s="25">
        <f t="shared" ref="H2053:H2116" si="35">F2053+G2053</f>
        <v>0</v>
      </c>
      <c r="I2053" s="12"/>
      <c r="J2053" s="12"/>
      <c r="K2053" s="81"/>
      <c r="L2053" s="12"/>
      <c r="M2053" s="81"/>
      <c r="N2053" s="81"/>
      <c r="O2053" s="81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70"/>
      <c r="D2054" s="24"/>
      <c r="E2054" s="58"/>
      <c r="F2054" s="25"/>
      <c r="G2054" s="25"/>
      <c r="H2054" s="25">
        <f t="shared" si="35"/>
        <v>0</v>
      </c>
      <c r="I2054" s="12"/>
      <c r="J2054" s="12"/>
      <c r="K2054" s="81"/>
      <c r="L2054" s="12"/>
      <c r="M2054" s="81"/>
      <c r="N2054" s="81"/>
      <c r="O2054" s="81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22"/>
      <c r="C2055" s="70"/>
      <c r="D2055" s="24"/>
      <c r="E2055" s="58"/>
      <c r="F2055" s="25"/>
      <c r="G2055" s="25"/>
      <c r="H2055" s="25">
        <f t="shared" si="35"/>
        <v>0</v>
      </c>
      <c r="I2055" s="12"/>
      <c r="J2055" s="12"/>
      <c r="K2055" s="81"/>
      <c r="L2055" s="12"/>
      <c r="M2055" s="81"/>
      <c r="N2055" s="81"/>
      <c r="O2055" s="81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32"/>
      <c r="C2056" s="33"/>
      <c r="D2056" s="24"/>
      <c r="E2056" s="34"/>
      <c r="F2056" s="26"/>
      <c r="G2056" s="26"/>
      <c r="H2056" s="26">
        <f t="shared" si="35"/>
        <v>0</v>
      </c>
      <c r="I2056" s="12"/>
      <c r="J2056" s="12"/>
      <c r="K2056" s="81"/>
      <c r="L2056" s="12"/>
      <c r="M2056" s="81"/>
      <c r="N2056" s="81"/>
      <c r="O2056" s="81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5"/>
        <v>0</v>
      </c>
      <c r="I2057" s="12"/>
      <c r="J2057" s="12"/>
      <c r="K2057" s="81"/>
      <c r="L2057" s="12"/>
      <c r="M2057" s="81"/>
      <c r="N2057" s="81"/>
      <c r="O2057" s="81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5"/>
        <v>0</v>
      </c>
      <c r="I2058" s="12"/>
      <c r="J2058" s="12"/>
      <c r="K2058" s="81"/>
      <c r="L2058" s="12"/>
      <c r="M2058" s="81"/>
      <c r="N2058" s="81"/>
      <c r="O2058" s="81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5"/>
        <v>0</v>
      </c>
      <c r="I2059" s="12"/>
      <c r="J2059" s="12"/>
      <c r="K2059" s="81"/>
      <c r="L2059" s="12"/>
      <c r="M2059" s="81"/>
      <c r="N2059" s="81"/>
      <c r="O2059" s="81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5"/>
        <v>0</v>
      </c>
      <c r="I2060" s="12"/>
      <c r="J2060" s="12"/>
      <c r="K2060" s="81"/>
      <c r="L2060" s="12"/>
      <c r="M2060" s="81"/>
      <c r="N2060" s="81"/>
      <c r="O2060" s="81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5"/>
        <v>0</v>
      </c>
      <c r="I2061" s="12"/>
      <c r="J2061" s="12"/>
      <c r="K2061" s="81"/>
      <c r="L2061" s="12"/>
      <c r="M2061" s="81"/>
      <c r="N2061" s="81"/>
      <c r="O2061" s="81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5"/>
        <v>0</v>
      </c>
      <c r="I2062" s="12"/>
      <c r="J2062" s="12"/>
      <c r="K2062" s="81"/>
      <c r="L2062" s="12"/>
      <c r="M2062" s="81"/>
      <c r="N2062" s="81"/>
      <c r="O2062" s="81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5"/>
        <v>0</v>
      </c>
      <c r="I2063" s="12"/>
      <c r="J2063" s="12"/>
      <c r="K2063" s="81"/>
      <c r="L2063" s="12"/>
      <c r="M2063" s="81"/>
      <c r="N2063" s="81"/>
      <c r="O2063" s="81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5"/>
        <v>0</v>
      </c>
      <c r="I2064" s="12"/>
      <c r="J2064" s="12"/>
      <c r="K2064" s="81"/>
      <c r="L2064" s="12"/>
      <c r="M2064" s="81"/>
      <c r="N2064" s="81"/>
      <c r="O2064" s="81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5"/>
        <v>0</v>
      </c>
      <c r="I2065" s="12"/>
      <c r="J2065" s="12"/>
      <c r="K2065" s="81"/>
      <c r="L2065" s="12"/>
      <c r="M2065" s="81"/>
      <c r="N2065" s="81"/>
      <c r="O2065" s="81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5"/>
        <v>0</v>
      </c>
      <c r="I2066" s="12"/>
      <c r="J2066" s="12"/>
      <c r="K2066" s="81"/>
      <c r="L2066" s="12"/>
      <c r="M2066" s="81"/>
      <c r="N2066" s="81"/>
      <c r="O2066" s="81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5"/>
        <v>0</v>
      </c>
      <c r="I2067" s="12"/>
      <c r="J2067" s="12"/>
      <c r="K2067" s="81"/>
      <c r="L2067" s="12"/>
      <c r="M2067" s="81"/>
      <c r="N2067" s="81"/>
      <c r="O2067" s="81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5"/>
        <v>0</v>
      </c>
      <c r="I2068" s="12"/>
      <c r="J2068" s="12"/>
      <c r="K2068" s="81"/>
      <c r="L2068" s="12"/>
      <c r="M2068" s="81"/>
      <c r="N2068" s="81"/>
      <c r="O2068" s="81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5"/>
        <v>0</v>
      </c>
      <c r="I2069" s="12"/>
      <c r="J2069" s="12"/>
      <c r="K2069" s="81"/>
      <c r="L2069" s="12"/>
      <c r="M2069" s="81"/>
      <c r="N2069" s="81"/>
      <c r="O2069" s="81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5"/>
        <v>0</v>
      </c>
      <c r="I2070" s="12"/>
      <c r="J2070" s="12"/>
      <c r="K2070" s="81"/>
      <c r="L2070" s="12"/>
      <c r="M2070" s="81"/>
      <c r="N2070" s="81"/>
      <c r="O2070" s="81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5"/>
        <v>0</v>
      </c>
      <c r="I2071" s="12"/>
      <c r="J2071" s="12"/>
      <c r="K2071" s="81"/>
      <c r="L2071" s="12"/>
      <c r="M2071" s="81"/>
      <c r="N2071" s="81"/>
      <c r="O2071" s="81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5"/>
        <v>0</v>
      </c>
      <c r="I2072" s="12"/>
      <c r="J2072" s="12"/>
      <c r="K2072" s="81"/>
      <c r="L2072" s="12"/>
      <c r="M2072" s="81"/>
      <c r="N2072" s="81"/>
      <c r="O2072" s="81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5"/>
        <v>0</v>
      </c>
      <c r="I2073" s="12"/>
      <c r="J2073" s="12"/>
      <c r="K2073" s="81"/>
      <c r="L2073" s="12"/>
      <c r="M2073" s="81"/>
      <c r="N2073" s="81"/>
      <c r="O2073" s="81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5"/>
        <v>0</v>
      </c>
      <c r="I2074" s="12"/>
      <c r="J2074" s="12"/>
      <c r="K2074" s="81"/>
      <c r="L2074" s="12"/>
      <c r="M2074" s="81"/>
      <c r="N2074" s="81"/>
      <c r="O2074" s="81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5"/>
        <v>0</v>
      </c>
      <c r="I2075" s="12"/>
      <c r="J2075" s="12"/>
      <c r="K2075" s="81"/>
      <c r="L2075" s="12"/>
      <c r="M2075" s="81"/>
      <c r="N2075" s="81"/>
      <c r="O2075" s="81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5"/>
        <v>0</v>
      </c>
      <c r="I2076" s="12"/>
      <c r="J2076" s="12"/>
      <c r="K2076" s="81"/>
      <c r="L2076" s="12"/>
      <c r="M2076" s="81"/>
      <c r="N2076" s="81"/>
      <c r="O2076" s="81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5"/>
        <v>0</v>
      </c>
      <c r="I2077" s="12"/>
      <c r="J2077" s="12"/>
      <c r="K2077" s="81"/>
      <c r="L2077" s="12"/>
      <c r="M2077" s="81"/>
      <c r="N2077" s="81"/>
      <c r="O2077" s="81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5"/>
        <v>0</v>
      </c>
      <c r="I2078" s="12"/>
      <c r="J2078" s="12"/>
      <c r="K2078" s="81"/>
      <c r="L2078" s="12"/>
      <c r="M2078" s="81"/>
      <c r="N2078" s="81"/>
      <c r="O2078" s="81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5"/>
        <v>0</v>
      </c>
      <c r="I2079" s="12"/>
      <c r="J2079" s="12"/>
      <c r="K2079" s="81"/>
      <c r="L2079" s="12"/>
      <c r="M2079" s="81"/>
      <c r="N2079" s="81"/>
      <c r="O2079" s="81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5"/>
        <v>0</v>
      </c>
      <c r="I2080" s="12"/>
      <c r="J2080" s="12"/>
      <c r="K2080" s="81"/>
      <c r="L2080" s="12"/>
      <c r="M2080" s="81"/>
      <c r="N2080" s="81"/>
      <c r="O2080" s="81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5"/>
        <v>0</v>
      </c>
      <c r="I2081" s="12"/>
      <c r="J2081" s="12"/>
      <c r="K2081" s="81"/>
      <c r="L2081" s="12"/>
      <c r="M2081" s="81"/>
      <c r="N2081" s="81"/>
      <c r="O2081" s="81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5"/>
        <v>0</v>
      </c>
      <c r="I2082" s="12"/>
      <c r="J2082" s="12"/>
      <c r="K2082" s="81"/>
      <c r="L2082" s="12"/>
      <c r="M2082" s="81"/>
      <c r="N2082" s="81"/>
      <c r="O2082" s="81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5"/>
        <v>0</v>
      </c>
      <c r="I2083" s="12"/>
      <c r="J2083" s="12"/>
      <c r="K2083" s="81"/>
      <c r="L2083" s="12"/>
      <c r="M2083" s="81"/>
      <c r="N2083" s="81"/>
      <c r="O2083" s="81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5"/>
        <v>0</v>
      </c>
      <c r="I2084" s="12"/>
      <c r="J2084" s="12"/>
      <c r="K2084" s="81"/>
      <c r="L2084" s="12"/>
      <c r="M2084" s="81"/>
      <c r="N2084" s="81"/>
      <c r="O2084" s="81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5"/>
        <v>0</v>
      </c>
      <c r="I2085" s="12"/>
      <c r="J2085" s="12"/>
      <c r="K2085" s="81"/>
      <c r="L2085" s="12"/>
      <c r="M2085" s="81"/>
      <c r="N2085" s="81"/>
      <c r="O2085" s="81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5"/>
        <v>0</v>
      </c>
      <c r="I2086" s="12"/>
      <c r="J2086" s="12"/>
      <c r="K2086" s="81"/>
      <c r="L2086" s="12"/>
      <c r="M2086" s="81"/>
      <c r="N2086" s="81"/>
      <c r="O2086" s="81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5"/>
        <v>0</v>
      </c>
      <c r="I2087" s="12"/>
      <c r="J2087" s="12"/>
      <c r="K2087" s="81"/>
      <c r="L2087" s="12"/>
      <c r="M2087" s="81"/>
      <c r="N2087" s="81"/>
      <c r="O2087" s="81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5"/>
        <v>0</v>
      </c>
      <c r="I2088" s="12"/>
      <c r="J2088" s="12"/>
      <c r="K2088" s="81"/>
      <c r="L2088" s="12"/>
      <c r="M2088" s="81"/>
      <c r="N2088" s="81"/>
      <c r="O2088" s="81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5"/>
        <v>0</v>
      </c>
      <c r="I2089" s="12"/>
      <c r="J2089" s="12"/>
      <c r="K2089" s="81"/>
      <c r="L2089" s="12"/>
      <c r="M2089" s="81"/>
      <c r="N2089" s="81"/>
      <c r="O2089" s="81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5"/>
        <v>0</v>
      </c>
      <c r="I2090" s="12"/>
      <c r="J2090" s="12"/>
      <c r="K2090" s="81"/>
      <c r="L2090" s="12"/>
      <c r="M2090" s="81"/>
      <c r="N2090" s="81"/>
      <c r="O2090" s="81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5"/>
        <v>0</v>
      </c>
      <c r="I2091" s="12"/>
      <c r="J2091" s="12"/>
      <c r="K2091" s="81"/>
      <c r="L2091" s="12"/>
      <c r="M2091" s="81"/>
      <c r="N2091" s="81"/>
      <c r="O2091" s="81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5"/>
        <v>0</v>
      </c>
      <c r="I2092" s="12"/>
      <c r="J2092" s="12"/>
      <c r="K2092" s="81"/>
      <c r="L2092" s="12"/>
      <c r="M2092" s="81"/>
      <c r="N2092" s="81"/>
      <c r="O2092" s="81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5"/>
        <v>0</v>
      </c>
      <c r="I2093" s="12"/>
      <c r="J2093" s="12"/>
      <c r="K2093" s="81"/>
      <c r="L2093" s="12"/>
      <c r="M2093" s="81"/>
      <c r="N2093" s="81"/>
      <c r="O2093" s="81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5"/>
        <v>0</v>
      </c>
      <c r="I2094" s="12"/>
      <c r="J2094" s="12"/>
      <c r="K2094" s="81"/>
      <c r="L2094" s="12"/>
      <c r="M2094" s="81"/>
      <c r="N2094" s="81"/>
      <c r="O2094" s="81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5"/>
        <v>0</v>
      </c>
      <c r="I2095" s="12"/>
      <c r="J2095" s="12"/>
      <c r="K2095" s="81"/>
      <c r="L2095" s="12"/>
      <c r="M2095" s="81"/>
      <c r="N2095" s="81"/>
      <c r="O2095" s="81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5"/>
        <v>0</v>
      </c>
      <c r="I2096" s="12"/>
      <c r="J2096" s="12"/>
      <c r="K2096" s="81"/>
      <c r="L2096" s="12"/>
      <c r="M2096" s="81"/>
      <c r="N2096" s="81"/>
      <c r="O2096" s="81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5"/>
        <v>0</v>
      </c>
      <c r="I2097" s="12"/>
      <c r="J2097" s="12"/>
      <c r="K2097" s="81"/>
      <c r="L2097" s="12"/>
      <c r="M2097" s="81"/>
      <c r="N2097" s="81"/>
      <c r="O2097" s="81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5"/>
        <v>0</v>
      </c>
      <c r="I2098" s="12"/>
      <c r="J2098" s="12"/>
      <c r="K2098" s="81"/>
      <c r="L2098" s="12"/>
      <c r="M2098" s="81"/>
      <c r="N2098" s="81"/>
      <c r="O2098" s="81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5"/>
        <v>0</v>
      </c>
      <c r="I2099" s="12"/>
      <c r="J2099" s="12"/>
      <c r="K2099" s="81"/>
      <c r="L2099" s="12"/>
      <c r="M2099" s="81"/>
      <c r="N2099" s="81"/>
      <c r="O2099" s="81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5"/>
        <v>0</v>
      </c>
      <c r="I2100" s="12"/>
      <c r="J2100" s="12"/>
      <c r="K2100" s="81"/>
      <c r="L2100" s="12"/>
      <c r="M2100" s="81"/>
      <c r="N2100" s="81"/>
      <c r="O2100" s="81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5"/>
        <v>0</v>
      </c>
      <c r="I2101" s="12"/>
      <c r="J2101" s="12"/>
      <c r="K2101" s="81"/>
      <c r="L2101" s="12"/>
      <c r="M2101" s="81"/>
      <c r="N2101" s="81"/>
      <c r="O2101" s="81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5"/>
        <v>0</v>
      </c>
      <c r="I2102" s="12"/>
      <c r="J2102" s="12"/>
      <c r="K2102" s="81"/>
      <c r="L2102" s="12"/>
      <c r="M2102" s="81"/>
      <c r="N2102" s="81"/>
      <c r="O2102" s="81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5"/>
        <v>0</v>
      </c>
      <c r="I2103" s="12"/>
      <c r="J2103" s="12"/>
      <c r="K2103" s="81"/>
      <c r="L2103" s="12"/>
      <c r="M2103" s="81"/>
      <c r="N2103" s="81"/>
      <c r="O2103" s="81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5"/>
        <v>0</v>
      </c>
      <c r="I2104" s="12"/>
      <c r="J2104" s="12"/>
      <c r="K2104" s="81"/>
      <c r="L2104" s="12"/>
      <c r="M2104" s="81"/>
      <c r="N2104" s="81"/>
      <c r="O2104" s="81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5"/>
        <v>0</v>
      </c>
      <c r="I2105" s="12"/>
      <c r="J2105" s="12"/>
      <c r="K2105" s="81"/>
      <c r="L2105" s="12"/>
      <c r="M2105" s="81"/>
      <c r="N2105" s="81"/>
      <c r="O2105" s="81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5"/>
        <v>0</v>
      </c>
      <c r="I2106" s="12"/>
      <c r="J2106" s="12"/>
      <c r="K2106" s="81"/>
      <c r="L2106" s="12"/>
      <c r="M2106" s="81"/>
      <c r="N2106" s="81"/>
      <c r="O2106" s="81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5"/>
        <v>0</v>
      </c>
      <c r="I2107" s="12"/>
      <c r="J2107" s="12"/>
      <c r="K2107" s="81"/>
      <c r="L2107" s="12"/>
      <c r="M2107" s="81"/>
      <c r="N2107" s="81"/>
      <c r="O2107" s="81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5"/>
        <v>0</v>
      </c>
      <c r="I2108" s="12"/>
      <c r="J2108" s="12"/>
      <c r="K2108" s="81"/>
      <c r="L2108" s="12"/>
      <c r="M2108" s="81"/>
      <c r="N2108" s="81"/>
      <c r="O2108" s="81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5"/>
        <v>0</v>
      </c>
      <c r="I2109" s="12"/>
      <c r="J2109" s="12"/>
      <c r="K2109" s="81"/>
      <c r="L2109" s="12"/>
      <c r="M2109" s="81"/>
      <c r="N2109" s="81"/>
      <c r="O2109" s="81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5"/>
        <v>0</v>
      </c>
      <c r="I2110" s="12"/>
      <c r="J2110" s="12"/>
      <c r="K2110" s="81"/>
      <c r="L2110" s="12"/>
      <c r="M2110" s="81"/>
      <c r="N2110" s="81"/>
      <c r="O2110" s="81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5"/>
        <v>0</v>
      </c>
      <c r="I2111" s="12"/>
      <c r="J2111" s="12"/>
      <c r="K2111" s="81"/>
      <c r="L2111" s="12"/>
      <c r="M2111" s="81"/>
      <c r="N2111" s="81"/>
      <c r="O2111" s="81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5"/>
        <v>0</v>
      </c>
      <c r="I2112" s="12"/>
      <c r="J2112" s="12"/>
      <c r="K2112" s="81"/>
      <c r="L2112" s="12"/>
      <c r="M2112" s="81"/>
      <c r="N2112" s="81"/>
      <c r="O2112" s="81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5"/>
        <v>0</v>
      </c>
      <c r="I2113" s="12"/>
      <c r="J2113" s="12"/>
      <c r="K2113" s="81"/>
      <c r="L2113" s="12"/>
      <c r="M2113" s="81"/>
      <c r="N2113" s="81"/>
      <c r="O2113" s="81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5"/>
        <v>0</v>
      </c>
      <c r="I2114" s="12"/>
      <c r="J2114" s="12"/>
      <c r="K2114" s="81"/>
      <c r="L2114" s="12"/>
      <c r="M2114" s="81"/>
      <c r="N2114" s="81"/>
      <c r="O2114" s="81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5"/>
        <v>0</v>
      </c>
      <c r="I2115" s="12"/>
      <c r="J2115" s="12"/>
      <c r="K2115" s="81"/>
      <c r="L2115" s="12"/>
      <c r="M2115" s="81"/>
      <c r="N2115" s="81"/>
      <c r="O2115" s="81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5"/>
        <v>0</v>
      </c>
      <c r="I2116" s="12"/>
      <c r="J2116" s="12"/>
      <c r="K2116" s="81"/>
      <c r="L2116" s="12"/>
      <c r="M2116" s="81"/>
      <c r="N2116" s="81"/>
      <c r="O2116" s="81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ref="H2117:H2180" si="36">F2117+G2117</f>
        <v>0</v>
      </c>
      <c r="I2117" s="12"/>
      <c r="J2117" s="12"/>
      <c r="K2117" s="81"/>
      <c r="L2117" s="12"/>
      <c r="M2117" s="81"/>
      <c r="N2117" s="81"/>
      <c r="O2117" s="81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si="36"/>
        <v>0</v>
      </c>
      <c r="I2118" s="12"/>
      <c r="J2118" s="12"/>
      <c r="K2118" s="81"/>
      <c r="L2118" s="12"/>
      <c r="M2118" s="81"/>
      <c r="N2118" s="81"/>
      <c r="O2118" s="81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6"/>
        <v>0</v>
      </c>
      <c r="I2119" s="12"/>
      <c r="J2119" s="12"/>
      <c r="K2119" s="81"/>
      <c r="L2119" s="12"/>
      <c r="M2119" s="81"/>
      <c r="N2119" s="81"/>
      <c r="O2119" s="81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6"/>
        <v>0</v>
      </c>
      <c r="I2120" s="12"/>
      <c r="J2120" s="12"/>
      <c r="K2120" s="81"/>
      <c r="L2120" s="12"/>
      <c r="M2120" s="81"/>
      <c r="N2120" s="81"/>
      <c r="O2120" s="81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6"/>
        <v>0</v>
      </c>
      <c r="I2121" s="12"/>
      <c r="J2121" s="12"/>
      <c r="K2121" s="81"/>
      <c r="L2121" s="12"/>
      <c r="M2121" s="81"/>
      <c r="N2121" s="81"/>
      <c r="O2121" s="81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6"/>
        <v>0</v>
      </c>
      <c r="I2122" s="12"/>
      <c r="J2122" s="12"/>
      <c r="K2122" s="81"/>
      <c r="L2122" s="12"/>
      <c r="M2122" s="81"/>
      <c r="N2122" s="81"/>
      <c r="O2122" s="81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6"/>
        <v>0</v>
      </c>
      <c r="I2123" s="12"/>
      <c r="J2123" s="12"/>
      <c r="K2123" s="81"/>
      <c r="L2123" s="12"/>
      <c r="M2123" s="81"/>
      <c r="N2123" s="81"/>
      <c r="O2123" s="81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6"/>
        <v>0</v>
      </c>
      <c r="I2124" s="12"/>
      <c r="J2124" s="12"/>
      <c r="K2124" s="81"/>
      <c r="L2124" s="12"/>
      <c r="M2124" s="81"/>
      <c r="N2124" s="81"/>
      <c r="O2124" s="81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6"/>
        <v>0</v>
      </c>
      <c r="I2125" s="12"/>
      <c r="J2125" s="12"/>
      <c r="K2125" s="81"/>
      <c r="L2125" s="12"/>
      <c r="M2125" s="81"/>
      <c r="N2125" s="81"/>
      <c r="O2125" s="81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6"/>
        <v>0</v>
      </c>
      <c r="I2126" s="12"/>
      <c r="J2126" s="12"/>
      <c r="K2126" s="81"/>
      <c r="L2126" s="12"/>
      <c r="M2126" s="81"/>
      <c r="N2126" s="81"/>
      <c r="O2126" s="81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6"/>
        <v>0</v>
      </c>
      <c r="I2127" s="12"/>
      <c r="J2127" s="12"/>
      <c r="K2127" s="81"/>
      <c r="L2127" s="12"/>
      <c r="M2127" s="81"/>
      <c r="N2127" s="81"/>
      <c r="O2127" s="81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6"/>
        <v>0</v>
      </c>
      <c r="I2128" s="12"/>
      <c r="J2128" s="12"/>
      <c r="K2128" s="81"/>
      <c r="L2128" s="12"/>
      <c r="M2128" s="81"/>
      <c r="N2128" s="81"/>
      <c r="O2128" s="81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6"/>
        <v>0</v>
      </c>
      <c r="I2129" s="12"/>
      <c r="J2129" s="12"/>
      <c r="K2129" s="81"/>
      <c r="L2129" s="12"/>
      <c r="M2129" s="81"/>
      <c r="N2129" s="81"/>
      <c r="O2129" s="81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6"/>
        <v>0</v>
      </c>
      <c r="I2130" s="12"/>
      <c r="J2130" s="12"/>
      <c r="K2130" s="81"/>
      <c r="L2130" s="12"/>
      <c r="M2130" s="81"/>
      <c r="N2130" s="81"/>
      <c r="O2130" s="81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6"/>
        <v>0</v>
      </c>
      <c r="I2131" s="12"/>
      <c r="J2131" s="12"/>
      <c r="K2131" s="81"/>
      <c r="L2131" s="12"/>
      <c r="M2131" s="81"/>
      <c r="N2131" s="81"/>
      <c r="O2131" s="81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6"/>
        <v>0</v>
      </c>
      <c r="I2132" s="12"/>
      <c r="J2132" s="12"/>
      <c r="K2132" s="81"/>
      <c r="L2132" s="12"/>
      <c r="M2132" s="81"/>
      <c r="N2132" s="81"/>
      <c r="O2132" s="81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6"/>
        <v>0</v>
      </c>
      <c r="I2133" s="12"/>
      <c r="J2133" s="12"/>
      <c r="K2133" s="81"/>
      <c r="L2133" s="12"/>
      <c r="M2133" s="81"/>
      <c r="N2133" s="81"/>
      <c r="O2133" s="81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6"/>
        <v>0</v>
      </c>
      <c r="I2134" s="12"/>
      <c r="J2134" s="12"/>
      <c r="K2134" s="81"/>
      <c r="L2134" s="12"/>
      <c r="M2134" s="81"/>
      <c r="N2134" s="81"/>
      <c r="O2134" s="81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6"/>
        <v>0</v>
      </c>
      <c r="I2135" s="12"/>
      <c r="J2135" s="12"/>
      <c r="K2135" s="81"/>
      <c r="L2135" s="12"/>
      <c r="M2135" s="81"/>
      <c r="N2135" s="81"/>
      <c r="O2135" s="81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6"/>
        <v>0</v>
      </c>
      <c r="I2136" s="12"/>
      <c r="J2136" s="12"/>
      <c r="K2136" s="81"/>
      <c r="L2136" s="12"/>
      <c r="M2136" s="81"/>
      <c r="N2136" s="81"/>
      <c r="O2136" s="81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6"/>
        <v>0</v>
      </c>
      <c r="I2137" s="12"/>
      <c r="J2137" s="12"/>
      <c r="K2137" s="81"/>
      <c r="L2137" s="12"/>
      <c r="M2137" s="81"/>
      <c r="N2137" s="81"/>
      <c r="O2137" s="81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6"/>
        <v>0</v>
      </c>
      <c r="I2138" s="12"/>
      <c r="J2138" s="12"/>
      <c r="K2138" s="81"/>
      <c r="L2138" s="12"/>
      <c r="M2138" s="81"/>
      <c r="N2138" s="81"/>
      <c r="O2138" s="81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6"/>
        <v>0</v>
      </c>
      <c r="I2139" s="12"/>
      <c r="J2139" s="12"/>
      <c r="K2139" s="81"/>
      <c r="L2139" s="12"/>
      <c r="M2139" s="81"/>
      <c r="N2139" s="81"/>
      <c r="O2139" s="81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6"/>
        <v>0</v>
      </c>
      <c r="I2140" s="12"/>
      <c r="J2140" s="12"/>
      <c r="K2140" s="81"/>
      <c r="L2140" s="12"/>
      <c r="M2140" s="81"/>
      <c r="N2140" s="81"/>
      <c r="O2140" s="81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6"/>
        <v>0</v>
      </c>
      <c r="I2141" s="12"/>
      <c r="J2141" s="12"/>
      <c r="K2141" s="81"/>
      <c r="L2141" s="12"/>
      <c r="M2141" s="81"/>
      <c r="N2141" s="81"/>
      <c r="O2141" s="81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6"/>
        <v>0</v>
      </c>
      <c r="I2142" s="12"/>
      <c r="J2142" s="12"/>
      <c r="K2142" s="81"/>
      <c r="L2142" s="12"/>
      <c r="M2142" s="81"/>
      <c r="N2142" s="81"/>
      <c r="O2142" s="81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6"/>
        <v>0</v>
      </c>
      <c r="I2143" s="12"/>
      <c r="J2143" s="12"/>
      <c r="K2143" s="81"/>
      <c r="L2143" s="12"/>
      <c r="M2143" s="81"/>
      <c r="N2143" s="81"/>
      <c r="O2143" s="81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6"/>
        <v>0</v>
      </c>
      <c r="I2144" s="12"/>
      <c r="J2144" s="12"/>
      <c r="K2144" s="81"/>
      <c r="L2144" s="12"/>
      <c r="M2144" s="81"/>
      <c r="N2144" s="81"/>
      <c r="O2144" s="81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6"/>
        <v>0</v>
      </c>
      <c r="I2145" s="12"/>
      <c r="J2145" s="12"/>
      <c r="K2145" s="81"/>
      <c r="L2145" s="12"/>
      <c r="M2145" s="81"/>
      <c r="N2145" s="81"/>
      <c r="O2145" s="81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6"/>
        <v>0</v>
      </c>
      <c r="I2146" s="12"/>
      <c r="J2146" s="12"/>
      <c r="K2146" s="81"/>
      <c r="L2146" s="12"/>
      <c r="M2146" s="81"/>
      <c r="N2146" s="81"/>
      <c r="O2146" s="81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6"/>
        <v>0</v>
      </c>
      <c r="I2147" s="12"/>
      <c r="J2147" s="12"/>
      <c r="K2147" s="81"/>
      <c r="L2147" s="12"/>
      <c r="M2147" s="81"/>
      <c r="N2147" s="81"/>
      <c r="O2147" s="81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6"/>
        <v>0</v>
      </c>
      <c r="I2148" s="12"/>
      <c r="J2148" s="12"/>
      <c r="K2148" s="81"/>
      <c r="L2148" s="12"/>
      <c r="M2148" s="81"/>
      <c r="N2148" s="81"/>
      <c r="O2148" s="81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6"/>
        <v>0</v>
      </c>
      <c r="I2149" s="12"/>
      <c r="J2149" s="12"/>
      <c r="K2149" s="81"/>
      <c r="L2149" s="12"/>
      <c r="M2149" s="81"/>
      <c r="N2149" s="81"/>
      <c r="O2149" s="81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6"/>
        <v>0</v>
      </c>
      <c r="I2150" s="12"/>
      <c r="J2150" s="12"/>
      <c r="K2150" s="81"/>
      <c r="L2150" s="12"/>
      <c r="M2150" s="81"/>
      <c r="N2150" s="81"/>
      <c r="O2150" s="81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6"/>
        <v>0</v>
      </c>
      <c r="I2151" s="12"/>
      <c r="J2151" s="12"/>
      <c r="K2151" s="81"/>
      <c r="L2151" s="12"/>
      <c r="M2151" s="81"/>
      <c r="N2151" s="81"/>
      <c r="O2151" s="81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6"/>
        <v>0</v>
      </c>
      <c r="I2152" s="12"/>
      <c r="J2152" s="12"/>
      <c r="K2152" s="81"/>
      <c r="L2152" s="12"/>
      <c r="M2152" s="81"/>
      <c r="N2152" s="81"/>
      <c r="O2152" s="81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6"/>
        <v>0</v>
      </c>
      <c r="I2153" s="12"/>
      <c r="J2153" s="12"/>
      <c r="K2153" s="81"/>
      <c r="L2153" s="12"/>
      <c r="M2153" s="81"/>
      <c r="N2153" s="81"/>
      <c r="O2153" s="81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6"/>
        <v>0</v>
      </c>
      <c r="I2154" s="12"/>
      <c r="J2154" s="12"/>
      <c r="K2154" s="81"/>
      <c r="L2154" s="12"/>
      <c r="M2154" s="81"/>
      <c r="N2154" s="81"/>
      <c r="O2154" s="81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6"/>
        <v>0</v>
      </c>
      <c r="I2155" s="12"/>
      <c r="J2155" s="12"/>
      <c r="K2155" s="81"/>
      <c r="L2155" s="12"/>
      <c r="M2155" s="81"/>
      <c r="N2155" s="81"/>
      <c r="O2155" s="81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6"/>
        <v>0</v>
      </c>
      <c r="I2156" s="12"/>
      <c r="J2156" s="12"/>
      <c r="K2156" s="81"/>
      <c r="L2156" s="12"/>
      <c r="M2156" s="81"/>
      <c r="N2156" s="81"/>
      <c r="O2156" s="81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6"/>
        <v>0</v>
      </c>
      <c r="I2157" s="12"/>
      <c r="J2157" s="12"/>
      <c r="K2157" s="81"/>
      <c r="L2157" s="12"/>
      <c r="M2157" s="81"/>
      <c r="N2157" s="81"/>
      <c r="O2157" s="81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6"/>
        <v>0</v>
      </c>
      <c r="I2158" s="12"/>
      <c r="J2158" s="12"/>
      <c r="K2158" s="81"/>
      <c r="L2158" s="12"/>
      <c r="M2158" s="81"/>
      <c r="N2158" s="81"/>
      <c r="O2158" s="81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6"/>
        <v>0</v>
      </c>
      <c r="I2159" s="12"/>
      <c r="J2159" s="12"/>
      <c r="K2159" s="81"/>
      <c r="L2159" s="12"/>
      <c r="M2159" s="81"/>
      <c r="N2159" s="81"/>
      <c r="O2159" s="81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6"/>
        <v>0</v>
      </c>
      <c r="I2160" s="12"/>
      <c r="J2160" s="12"/>
      <c r="K2160" s="81"/>
      <c r="L2160" s="12"/>
      <c r="M2160" s="81"/>
      <c r="N2160" s="81"/>
      <c r="O2160" s="81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6"/>
        <v>0</v>
      </c>
      <c r="I2161" s="12"/>
      <c r="J2161" s="12"/>
      <c r="K2161" s="81"/>
      <c r="L2161" s="12"/>
      <c r="M2161" s="81"/>
      <c r="N2161" s="81"/>
      <c r="O2161" s="81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6"/>
        <v>0</v>
      </c>
      <c r="I2162" s="12"/>
      <c r="J2162" s="12"/>
      <c r="K2162" s="81"/>
      <c r="L2162" s="12"/>
      <c r="M2162" s="81"/>
      <c r="N2162" s="81"/>
      <c r="O2162" s="81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6"/>
        <v>0</v>
      </c>
      <c r="I2163" s="12"/>
      <c r="J2163" s="12"/>
      <c r="K2163" s="81"/>
      <c r="L2163" s="12"/>
      <c r="M2163" s="81"/>
      <c r="N2163" s="81"/>
      <c r="O2163" s="81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6"/>
        <v>0</v>
      </c>
      <c r="I2164" s="12"/>
      <c r="J2164" s="12"/>
      <c r="K2164" s="81"/>
      <c r="L2164" s="12"/>
      <c r="M2164" s="81"/>
      <c r="N2164" s="81"/>
      <c r="O2164" s="81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6"/>
        <v>0</v>
      </c>
      <c r="I2165" s="12"/>
      <c r="J2165" s="12"/>
      <c r="K2165" s="81"/>
      <c r="L2165" s="12"/>
      <c r="M2165" s="81"/>
      <c r="N2165" s="81"/>
      <c r="O2165" s="81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6"/>
        <v>0</v>
      </c>
      <c r="I2166" s="12"/>
      <c r="J2166" s="12"/>
      <c r="K2166" s="81"/>
      <c r="L2166" s="12"/>
      <c r="M2166" s="81"/>
      <c r="N2166" s="81"/>
      <c r="O2166" s="81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6"/>
        <v>0</v>
      </c>
      <c r="I2167" s="12"/>
      <c r="J2167" s="12"/>
      <c r="K2167" s="81"/>
      <c r="L2167" s="12"/>
      <c r="M2167" s="81"/>
      <c r="N2167" s="81"/>
      <c r="O2167" s="81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6"/>
        <v>0</v>
      </c>
      <c r="I2168" s="12"/>
      <c r="J2168" s="12"/>
      <c r="K2168" s="81"/>
      <c r="L2168" s="12"/>
      <c r="M2168" s="81"/>
      <c r="N2168" s="81"/>
      <c r="O2168" s="81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6"/>
        <v>0</v>
      </c>
      <c r="I2169" s="12"/>
      <c r="J2169" s="12"/>
      <c r="K2169" s="81"/>
      <c r="L2169" s="12"/>
      <c r="M2169" s="81"/>
      <c r="N2169" s="81"/>
      <c r="O2169" s="81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6"/>
        <v>0</v>
      </c>
      <c r="I2170" s="12"/>
      <c r="J2170" s="12"/>
      <c r="K2170" s="81"/>
      <c r="L2170" s="12"/>
      <c r="M2170" s="81"/>
      <c r="N2170" s="81"/>
      <c r="O2170" s="81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6"/>
        <v>0</v>
      </c>
      <c r="I2171" s="12"/>
      <c r="J2171" s="12"/>
      <c r="K2171" s="81"/>
      <c r="L2171" s="12"/>
      <c r="M2171" s="81"/>
      <c r="N2171" s="81"/>
      <c r="O2171" s="81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6"/>
        <v>0</v>
      </c>
      <c r="I2172" s="12"/>
      <c r="J2172" s="12"/>
      <c r="K2172" s="81"/>
      <c r="L2172" s="12"/>
      <c r="M2172" s="81"/>
      <c r="N2172" s="81"/>
      <c r="O2172" s="81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6"/>
        <v>0</v>
      </c>
      <c r="I2173" s="12"/>
      <c r="J2173" s="12"/>
      <c r="K2173" s="81"/>
      <c r="L2173" s="12"/>
      <c r="M2173" s="81"/>
      <c r="N2173" s="81"/>
      <c r="O2173" s="81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6"/>
        <v>0</v>
      </c>
      <c r="I2174" s="12"/>
      <c r="J2174" s="12"/>
      <c r="K2174" s="81"/>
      <c r="L2174" s="12"/>
      <c r="M2174" s="81"/>
      <c r="N2174" s="81"/>
      <c r="O2174" s="81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6"/>
        <v>0</v>
      </c>
      <c r="I2175" s="12"/>
      <c r="J2175" s="12"/>
      <c r="K2175" s="81"/>
      <c r="L2175" s="12"/>
      <c r="M2175" s="81"/>
      <c r="N2175" s="81"/>
      <c r="O2175" s="81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6"/>
        <v>0</v>
      </c>
      <c r="I2176" s="12"/>
      <c r="J2176" s="12"/>
      <c r="K2176" s="81"/>
      <c r="L2176" s="12"/>
      <c r="M2176" s="81"/>
      <c r="N2176" s="81"/>
      <c r="O2176" s="81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6"/>
        <v>0</v>
      </c>
      <c r="I2177" s="12"/>
      <c r="J2177" s="12"/>
      <c r="K2177" s="81"/>
      <c r="L2177" s="12"/>
      <c r="M2177" s="81"/>
      <c r="N2177" s="81"/>
      <c r="O2177" s="81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6"/>
        <v>0</v>
      </c>
      <c r="I2178" s="12"/>
      <c r="J2178" s="12"/>
      <c r="K2178" s="81"/>
      <c r="L2178" s="12"/>
      <c r="M2178" s="81"/>
      <c r="N2178" s="81"/>
      <c r="O2178" s="81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6"/>
        <v>0</v>
      </c>
      <c r="I2179" s="12"/>
      <c r="J2179" s="12"/>
      <c r="K2179" s="81"/>
      <c r="L2179" s="12"/>
      <c r="M2179" s="81"/>
      <c r="N2179" s="81"/>
      <c r="O2179" s="81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6"/>
        <v>0</v>
      </c>
      <c r="I2180" s="12"/>
      <c r="J2180" s="12"/>
      <c r="K2180" s="81"/>
      <c r="L2180" s="12"/>
      <c r="M2180" s="81"/>
      <c r="N2180" s="81"/>
      <c r="O2180" s="81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ref="H2181:H2244" si="37">F2181+G2181</f>
        <v>0</v>
      </c>
      <c r="I2181" s="12"/>
      <c r="J2181" s="12"/>
      <c r="K2181" s="81"/>
      <c r="L2181" s="12"/>
      <c r="M2181" s="81"/>
      <c r="N2181" s="81"/>
      <c r="O2181" s="81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si="37"/>
        <v>0</v>
      </c>
      <c r="I2182" s="12"/>
      <c r="J2182" s="12"/>
      <c r="K2182" s="81"/>
      <c r="L2182" s="12"/>
      <c r="M2182" s="81"/>
      <c r="N2182" s="81"/>
      <c r="O2182" s="81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7"/>
        <v>0</v>
      </c>
      <c r="I2183" s="12"/>
      <c r="J2183" s="12"/>
      <c r="K2183" s="81"/>
      <c r="L2183" s="12"/>
      <c r="M2183" s="81"/>
      <c r="N2183" s="81"/>
      <c r="O2183" s="81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7"/>
        <v>0</v>
      </c>
      <c r="I2184" s="12"/>
      <c r="J2184" s="12"/>
      <c r="K2184" s="81"/>
      <c r="L2184" s="12"/>
      <c r="M2184" s="81"/>
      <c r="N2184" s="81"/>
      <c r="O2184" s="81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7"/>
        <v>0</v>
      </c>
      <c r="I2185" s="12"/>
      <c r="J2185" s="12"/>
      <c r="K2185" s="81"/>
      <c r="L2185" s="12"/>
      <c r="M2185" s="81"/>
      <c r="N2185" s="81"/>
      <c r="O2185" s="81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7"/>
        <v>0</v>
      </c>
      <c r="I2186" s="12"/>
      <c r="J2186" s="12"/>
      <c r="K2186" s="81"/>
      <c r="L2186" s="12"/>
      <c r="M2186" s="81"/>
      <c r="N2186" s="81"/>
      <c r="O2186" s="81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7"/>
        <v>0</v>
      </c>
      <c r="I2187" s="12"/>
      <c r="J2187" s="12"/>
      <c r="K2187" s="81"/>
      <c r="L2187" s="12"/>
      <c r="M2187" s="81"/>
      <c r="N2187" s="81"/>
      <c r="O2187" s="81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7"/>
        <v>0</v>
      </c>
      <c r="I2188" s="12"/>
      <c r="J2188" s="12"/>
      <c r="K2188" s="81"/>
      <c r="L2188" s="12"/>
      <c r="M2188" s="81"/>
      <c r="N2188" s="81"/>
      <c r="O2188" s="81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7"/>
        <v>0</v>
      </c>
      <c r="I2189" s="12"/>
      <c r="J2189" s="12"/>
      <c r="K2189" s="81"/>
      <c r="L2189" s="12"/>
      <c r="M2189" s="81"/>
      <c r="N2189" s="81"/>
      <c r="O2189" s="81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7"/>
        <v>0</v>
      </c>
      <c r="I2190" s="12"/>
      <c r="J2190" s="12"/>
      <c r="K2190" s="81"/>
      <c r="L2190" s="12"/>
      <c r="M2190" s="81"/>
      <c r="N2190" s="81"/>
      <c r="O2190" s="81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7"/>
        <v>0</v>
      </c>
      <c r="I2191" s="12"/>
      <c r="J2191" s="12"/>
      <c r="K2191" s="81"/>
      <c r="L2191" s="12"/>
      <c r="M2191" s="81"/>
      <c r="N2191" s="81"/>
      <c r="O2191" s="81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7"/>
        <v>0</v>
      </c>
      <c r="I2192" s="12"/>
      <c r="J2192" s="12"/>
      <c r="K2192" s="81"/>
      <c r="L2192" s="12"/>
      <c r="M2192" s="81"/>
      <c r="N2192" s="81"/>
      <c r="O2192" s="81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7"/>
        <v>0</v>
      </c>
      <c r="I2193" s="12"/>
      <c r="J2193" s="12"/>
      <c r="K2193" s="81"/>
      <c r="L2193" s="12"/>
      <c r="M2193" s="81"/>
      <c r="N2193" s="81"/>
      <c r="O2193" s="81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7"/>
        <v>0</v>
      </c>
      <c r="I2194" s="12"/>
      <c r="J2194" s="12"/>
      <c r="K2194" s="81"/>
      <c r="L2194" s="12"/>
      <c r="M2194" s="81"/>
      <c r="N2194" s="81"/>
      <c r="O2194" s="81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7"/>
        <v>0</v>
      </c>
      <c r="I2195" s="12"/>
      <c r="J2195" s="12"/>
      <c r="K2195" s="81"/>
      <c r="L2195" s="12"/>
      <c r="M2195" s="81"/>
      <c r="N2195" s="81"/>
      <c r="O2195" s="81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7"/>
        <v>0</v>
      </c>
      <c r="I2196" s="12"/>
      <c r="J2196" s="12"/>
      <c r="K2196" s="81"/>
      <c r="L2196" s="12"/>
      <c r="M2196" s="81"/>
      <c r="N2196" s="81"/>
      <c r="O2196" s="81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7"/>
        <v>0</v>
      </c>
      <c r="I2197" s="12"/>
      <c r="J2197" s="12"/>
      <c r="K2197" s="81"/>
      <c r="L2197" s="12"/>
      <c r="M2197" s="81"/>
      <c r="N2197" s="81"/>
      <c r="O2197" s="81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7"/>
        <v>0</v>
      </c>
      <c r="I2198" s="12"/>
      <c r="J2198" s="12"/>
      <c r="K2198" s="81"/>
      <c r="L2198" s="12"/>
      <c r="M2198" s="81"/>
      <c r="N2198" s="81"/>
      <c r="O2198" s="81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7"/>
        <v>0</v>
      </c>
      <c r="I2199" s="12"/>
      <c r="J2199" s="12"/>
      <c r="K2199" s="81"/>
      <c r="L2199" s="12"/>
      <c r="M2199" s="81"/>
      <c r="N2199" s="81"/>
      <c r="O2199" s="81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7"/>
        <v>0</v>
      </c>
      <c r="I2200" s="12"/>
      <c r="J2200" s="12"/>
      <c r="K2200" s="81"/>
      <c r="L2200" s="12"/>
      <c r="M2200" s="81"/>
      <c r="N2200" s="81"/>
      <c r="O2200" s="81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7"/>
        <v>0</v>
      </c>
      <c r="I2201" s="12"/>
      <c r="J2201" s="12"/>
      <c r="K2201" s="81"/>
      <c r="L2201" s="12"/>
      <c r="M2201" s="81"/>
      <c r="N2201" s="81"/>
      <c r="O2201" s="81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7"/>
        <v>0</v>
      </c>
      <c r="I2202" s="12"/>
      <c r="J2202" s="12"/>
      <c r="K2202" s="81"/>
      <c r="L2202" s="12"/>
      <c r="M2202" s="81"/>
      <c r="N2202" s="81"/>
      <c r="O2202" s="81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7"/>
        <v>0</v>
      </c>
      <c r="I2203" s="12"/>
      <c r="J2203" s="12"/>
      <c r="K2203" s="81"/>
      <c r="L2203" s="12"/>
      <c r="M2203" s="81"/>
      <c r="N2203" s="81"/>
      <c r="O2203" s="81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7"/>
        <v>0</v>
      </c>
      <c r="I2204" s="12"/>
      <c r="J2204" s="12"/>
      <c r="K2204" s="81"/>
      <c r="L2204" s="12"/>
      <c r="M2204" s="81"/>
      <c r="N2204" s="81"/>
      <c r="O2204" s="81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7"/>
        <v>0</v>
      </c>
      <c r="I2205" s="12"/>
      <c r="J2205" s="12"/>
      <c r="K2205" s="81"/>
      <c r="L2205" s="12"/>
      <c r="M2205" s="81"/>
      <c r="N2205" s="81"/>
      <c r="O2205" s="81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7"/>
        <v>0</v>
      </c>
      <c r="I2206" s="12"/>
      <c r="J2206" s="12"/>
      <c r="K2206" s="81"/>
      <c r="L2206" s="12"/>
      <c r="M2206" s="81"/>
      <c r="N2206" s="81"/>
      <c r="O2206" s="81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7"/>
        <v>0</v>
      </c>
      <c r="I2207" s="12"/>
      <c r="J2207" s="12"/>
      <c r="K2207" s="81"/>
      <c r="L2207" s="12"/>
      <c r="M2207" s="81"/>
      <c r="N2207" s="81"/>
      <c r="O2207" s="81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7"/>
        <v>0</v>
      </c>
      <c r="I2208" s="12"/>
      <c r="J2208" s="12"/>
      <c r="K2208" s="81"/>
      <c r="L2208" s="12"/>
      <c r="M2208" s="81"/>
      <c r="N2208" s="81"/>
      <c r="O2208" s="81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7"/>
        <v>0</v>
      </c>
      <c r="I2209" s="12"/>
      <c r="J2209" s="12"/>
      <c r="K2209" s="81"/>
      <c r="L2209" s="12"/>
      <c r="M2209" s="81"/>
      <c r="N2209" s="81"/>
      <c r="O2209" s="81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7"/>
        <v>0</v>
      </c>
      <c r="I2210" s="12"/>
      <c r="J2210" s="12"/>
      <c r="K2210" s="81"/>
      <c r="L2210" s="12"/>
      <c r="M2210" s="81"/>
      <c r="N2210" s="81"/>
      <c r="O2210" s="81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7"/>
        <v>0</v>
      </c>
      <c r="I2211" s="12"/>
      <c r="J2211" s="12"/>
      <c r="K2211" s="81"/>
      <c r="L2211" s="12"/>
      <c r="M2211" s="81"/>
      <c r="N2211" s="81"/>
      <c r="O2211" s="81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7"/>
        <v>0</v>
      </c>
      <c r="I2212" s="12"/>
      <c r="J2212" s="12"/>
      <c r="K2212" s="81"/>
      <c r="L2212" s="12"/>
      <c r="M2212" s="81"/>
      <c r="N2212" s="81"/>
      <c r="O2212" s="81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7"/>
        <v>0</v>
      </c>
      <c r="I2213" s="12"/>
      <c r="J2213" s="12"/>
      <c r="K2213" s="81"/>
      <c r="L2213" s="12"/>
      <c r="M2213" s="81"/>
      <c r="N2213" s="81"/>
      <c r="O2213" s="81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7"/>
        <v>0</v>
      </c>
      <c r="I2214" s="12"/>
      <c r="J2214" s="12"/>
      <c r="K2214" s="81"/>
      <c r="L2214" s="12"/>
      <c r="M2214" s="81"/>
      <c r="N2214" s="81"/>
      <c r="O2214" s="81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7"/>
        <v>0</v>
      </c>
      <c r="I2215" s="12"/>
      <c r="J2215" s="12"/>
      <c r="K2215" s="81"/>
      <c r="L2215" s="12"/>
      <c r="M2215" s="81"/>
      <c r="N2215" s="81"/>
      <c r="O2215" s="81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7"/>
        <v>0</v>
      </c>
      <c r="I2216" s="12"/>
      <c r="J2216" s="12"/>
      <c r="K2216" s="81"/>
      <c r="L2216" s="12"/>
      <c r="M2216" s="81"/>
      <c r="N2216" s="81"/>
      <c r="O2216" s="81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7"/>
        <v>0</v>
      </c>
      <c r="I2217" s="12"/>
      <c r="J2217" s="12"/>
      <c r="K2217" s="81"/>
      <c r="L2217" s="12"/>
      <c r="M2217" s="81"/>
      <c r="N2217" s="81"/>
      <c r="O2217" s="81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7"/>
        <v>0</v>
      </c>
      <c r="I2218" s="12"/>
      <c r="J2218" s="12"/>
      <c r="K2218" s="81"/>
      <c r="L2218" s="12"/>
      <c r="M2218" s="81"/>
      <c r="N2218" s="81"/>
      <c r="O2218" s="81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7"/>
        <v>0</v>
      </c>
      <c r="I2219" s="12"/>
      <c r="J2219" s="12"/>
      <c r="K2219" s="81"/>
      <c r="L2219" s="12"/>
      <c r="M2219" s="81"/>
      <c r="N2219" s="81"/>
      <c r="O2219" s="81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7"/>
        <v>0</v>
      </c>
      <c r="I2220" s="12"/>
      <c r="J2220" s="12"/>
      <c r="K2220" s="81"/>
      <c r="L2220" s="12"/>
      <c r="M2220" s="81"/>
      <c r="N2220" s="81"/>
      <c r="O2220" s="81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7"/>
        <v>0</v>
      </c>
      <c r="I2221" s="12"/>
      <c r="J2221" s="12"/>
      <c r="K2221" s="81"/>
      <c r="L2221" s="12"/>
      <c r="M2221" s="81"/>
      <c r="N2221" s="81"/>
      <c r="O2221" s="81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7"/>
        <v>0</v>
      </c>
      <c r="I2222" s="12"/>
      <c r="J2222" s="12"/>
      <c r="K2222" s="81"/>
      <c r="L2222" s="12"/>
      <c r="M2222" s="81"/>
      <c r="N2222" s="81"/>
      <c r="O2222" s="81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7"/>
        <v>0</v>
      </c>
      <c r="I2223" s="12"/>
      <c r="J2223" s="12"/>
      <c r="K2223" s="81"/>
      <c r="L2223" s="12"/>
      <c r="M2223" s="81"/>
      <c r="N2223" s="81"/>
      <c r="O2223" s="81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7"/>
        <v>0</v>
      </c>
      <c r="I2224" s="12"/>
      <c r="J2224" s="12"/>
      <c r="K2224" s="81"/>
      <c r="L2224" s="12"/>
      <c r="M2224" s="81"/>
      <c r="N2224" s="81"/>
      <c r="O2224" s="81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7"/>
        <v>0</v>
      </c>
      <c r="I2225" s="12"/>
      <c r="J2225" s="12"/>
      <c r="K2225" s="81"/>
      <c r="L2225" s="12"/>
      <c r="M2225" s="81"/>
      <c r="N2225" s="81"/>
      <c r="O2225" s="81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7"/>
        <v>0</v>
      </c>
      <c r="I2226" s="12"/>
      <c r="J2226" s="12"/>
      <c r="K2226" s="81"/>
      <c r="L2226" s="12"/>
      <c r="M2226" s="81"/>
      <c r="N2226" s="81"/>
      <c r="O2226" s="81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7"/>
        <v>0</v>
      </c>
      <c r="I2227" s="12"/>
      <c r="J2227" s="12"/>
      <c r="K2227" s="81"/>
      <c r="L2227" s="12"/>
      <c r="M2227" s="81"/>
      <c r="N2227" s="81"/>
      <c r="O2227" s="81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7"/>
        <v>0</v>
      </c>
      <c r="I2228" s="12"/>
      <c r="J2228" s="12"/>
      <c r="K2228" s="81"/>
      <c r="L2228" s="12"/>
      <c r="M2228" s="81"/>
      <c r="N2228" s="81"/>
      <c r="O2228" s="81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7"/>
        <v>0</v>
      </c>
      <c r="I2229" s="12"/>
      <c r="J2229" s="12"/>
      <c r="K2229" s="81"/>
      <c r="L2229" s="12"/>
      <c r="M2229" s="81"/>
      <c r="N2229" s="81"/>
      <c r="O2229" s="81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7"/>
        <v>0</v>
      </c>
      <c r="I2230" s="12"/>
      <c r="J2230" s="12"/>
      <c r="K2230" s="81"/>
      <c r="L2230" s="12"/>
      <c r="M2230" s="81"/>
      <c r="N2230" s="81"/>
      <c r="O2230" s="81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7"/>
        <v>0</v>
      </c>
      <c r="I2231" s="12"/>
      <c r="J2231" s="12"/>
      <c r="K2231" s="81"/>
      <c r="L2231" s="12"/>
      <c r="M2231" s="81"/>
      <c r="N2231" s="81"/>
      <c r="O2231" s="81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7"/>
        <v>0</v>
      </c>
      <c r="I2232" s="12"/>
      <c r="J2232" s="12"/>
      <c r="K2232" s="81"/>
      <c r="L2232" s="12"/>
      <c r="M2232" s="81"/>
      <c r="N2232" s="81"/>
      <c r="O2232" s="81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7"/>
        <v>0</v>
      </c>
      <c r="I2233" s="12"/>
      <c r="J2233" s="12"/>
      <c r="K2233" s="81"/>
      <c r="L2233" s="12"/>
      <c r="M2233" s="81"/>
      <c r="N2233" s="81"/>
      <c r="O2233" s="81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7"/>
        <v>0</v>
      </c>
      <c r="I2234" s="12"/>
      <c r="J2234" s="12"/>
      <c r="K2234" s="81"/>
      <c r="L2234" s="12"/>
      <c r="M2234" s="81"/>
      <c r="N2234" s="81"/>
      <c r="O2234" s="81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7"/>
        <v>0</v>
      </c>
      <c r="I2235" s="12"/>
      <c r="J2235" s="12"/>
      <c r="K2235" s="81"/>
      <c r="L2235" s="12"/>
      <c r="M2235" s="81"/>
      <c r="N2235" s="81"/>
      <c r="O2235" s="81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7"/>
        <v>0</v>
      </c>
      <c r="I2236" s="12"/>
      <c r="J2236" s="12"/>
      <c r="K2236" s="81"/>
      <c r="L2236" s="12"/>
      <c r="M2236" s="81"/>
      <c r="N2236" s="81"/>
      <c r="O2236" s="81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7"/>
        <v>0</v>
      </c>
      <c r="I2237" s="12"/>
      <c r="J2237" s="12"/>
      <c r="K2237" s="81"/>
      <c r="L2237" s="12"/>
      <c r="M2237" s="81"/>
      <c r="N2237" s="81"/>
      <c r="O2237" s="81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7"/>
        <v>0</v>
      </c>
      <c r="I2238" s="12"/>
      <c r="J2238" s="12"/>
      <c r="K2238" s="81"/>
      <c r="L2238" s="12"/>
      <c r="M2238" s="81"/>
      <c r="N2238" s="81"/>
      <c r="O2238" s="81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7"/>
        <v>0</v>
      </c>
      <c r="I2239" s="12"/>
      <c r="J2239" s="12"/>
      <c r="K2239" s="81"/>
      <c r="L2239" s="12"/>
      <c r="M2239" s="81"/>
      <c r="N2239" s="81"/>
      <c r="O2239" s="81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7"/>
        <v>0</v>
      </c>
      <c r="I2240" s="12"/>
      <c r="J2240" s="12"/>
      <c r="K2240" s="81"/>
      <c r="L2240" s="12"/>
      <c r="M2240" s="81"/>
      <c r="N2240" s="81"/>
      <c r="O2240" s="81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7"/>
        <v>0</v>
      </c>
      <c r="I2241" s="12"/>
      <c r="J2241" s="12"/>
      <c r="K2241" s="81"/>
      <c r="L2241" s="12"/>
      <c r="M2241" s="81"/>
      <c r="N2241" s="81"/>
      <c r="O2241" s="81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7"/>
        <v>0</v>
      </c>
      <c r="I2242" s="12"/>
      <c r="J2242" s="12"/>
      <c r="K2242" s="81"/>
      <c r="L2242" s="12"/>
      <c r="M2242" s="81"/>
      <c r="N2242" s="81"/>
      <c r="O2242" s="81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7"/>
        <v>0</v>
      </c>
      <c r="I2243" s="12"/>
      <c r="J2243" s="12"/>
      <c r="K2243" s="81"/>
      <c r="L2243" s="12"/>
      <c r="M2243" s="81"/>
      <c r="N2243" s="81"/>
      <c r="O2243" s="81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7"/>
        <v>0</v>
      </c>
      <c r="I2244" s="12"/>
      <c r="J2244" s="12"/>
      <c r="K2244" s="81"/>
      <c r="L2244" s="12"/>
      <c r="M2244" s="81"/>
      <c r="N2244" s="81"/>
      <c r="O2244" s="81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ref="H2245:H2308" si="38">F2245+G2245</f>
        <v>0</v>
      </c>
      <c r="I2245" s="12"/>
      <c r="J2245" s="12"/>
      <c r="K2245" s="81"/>
      <c r="L2245" s="12"/>
      <c r="M2245" s="81"/>
      <c r="N2245" s="81"/>
      <c r="O2245" s="81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si="38"/>
        <v>0</v>
      </c>
      <c r="I2246" s="12"/>
      <c r="J2246" s="12"/>
      <c r="K2246" s="81"/>
      <c r="L2246" s="12"/>
      <c r="M2246" s="81"/>
      <c r="N2246" s="81"/>
      <c r="O2246" s="81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8"/>
        <v>0</v>
      </c>
      <c r="I2247" s="12"/>
      <c r="J2247" s="12"/>
      <c r="K2247" s="81"/>
      <c r="L2247" s="12"/>
      <c r="M2247" s="81"/>
      <c r="N2247" s="81"/>
      <c r="O2247" s="81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8"/>
        <v>0</v>
      </c>
      <c r="I2248" s="12"/>
      <c r="J2248" s="12"/>
      <c r="K2248" s="81"/>
      <c r="L2248" s="12"/>
      <c r="M2248" s="81"/>
      <c r="N2248" s="81"/>
      <c r="O2248" s="81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8"/>
        <v>0</v>
      </c>
      <c r="I2249" s="12"/>
      <c r="J2249" s="12"/>
      <c r="K2249" s="81"/>
      <c r="L2249" s="12"/>
      <c r="M2249" s="81"/>
      <c r="N2249" s="81"/>
      <c r="O2249" s="81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8"/>
        <v>0</v>
      </c>
      <c r="I2250" s="12"/>
      <c r="J2250" s="12"/>
      <c r="K2250" s="81"/>
      <c r="L2250" s="12"/>
      <c r="M2250" s="81"/>
      <c r="N2250" s="81"/>
      <c r="O2250" s="81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8"/>
        <v>0</v>
      </c>
      <c r="I2251" s="12"/>
      <c r="J2251" s="12"/>
      <c r="K2251" s="81"/>
      <c r="L2251" s="12"/>
      <c r="M2251" s="81"/>
      <c r="N2251" s="81"/>
      <c r="O2251" s="81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8"/>
        <v>0</v>
      </c>
      <c r="I2252" s="12"/>
      <c r="J2252" s="12"/>
      <c r="K2252" s="81"/>
      <c r="L2252" s="12"/>
      <c r="M2252" s="81"/>
      <c r="N2252" s="81"/>
      <c r="O2252" s="81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8"/>
        <v>0</v>
      </c>
      <c r="I2253" s="12"/>
      <c r="J2253" s="12"/>
      <c r="K2253" s="81"/>
      <c r="L2253" s="12"/>
      <c r="M2253" s="81"/>
      <c r="N2253" s="81"/>
      <c r="O2253" s="81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8"/>
        <v>0</v>
      </c>
      <c r="I2254" s="12"/>
      <c r="J2254" s="12"/>
      <c r="K2254" s="81"/>
      <c r="L2254" s="12"/>
      <c r="M2254" s="81"/>
      <c r="N2254" s="81"/>
      <c r="O2254" s="81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8"/>
        <v>0</v>
      </c>
      <c r="I2255" s="12"/>
      <c r="J2255" s="12"/>
      <c r="K2255" s="81"/>
      <c r="L2255" s="12"/>
      <c r="M2255" s="81"/>
      <c r="N2255" s="81"/>
      <c r="O2255" s="81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8"/>
        <v>0</v>
      </c>
      <c r="I2256" s="12"/>
      <c r="J2256" s="12"/>
      <c r="K2256" s="81"/>
      <c r="L2256" s="12"/>
      <c r="M2256" s="81"/>
      <c r="N2256" s="81"/>
      <c r="O2256" s="81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8"/>
        <v>0</v>
      </c>
      <c r="I2257" s="12"/>
      <c r="J2257" s="12"/>
      <c r="K2257" s="81"/>
      <c r="L2257" s="12"/>
      <c r="M2257" s="81"/>
      <c r="N2257" s="81"/>
      <c r="O2257" s="81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8"/>
        <v>0</v>
      </c>
      <c r="I2258" s="12"/>
      <c r="J2258" s="12"/>
      <c r="K2258" s="81"/>
      <c r="L2258" s="12"/>
      <c r="M2258" s="81"/>
      <c r="N2258" s="81"/>
      <c r="O2258" s="81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8"/>
        <v>0</v>
      </c>
      <c r="I2259" s="12"/>
      <c r="J2259" s="12"/>
      <c r="K2259" s="81"/>
      <c r="L2259" s="12"/>
      <c r="M2259" s="81"/>
      <c r="N2259" s="81"/>
      <c r="O2259" s="81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8"/>
        <v>0</v>
      </c>
      <c r="I2260" s="12"/>
      <c r="J2260" s="12"/>
      <c r="K2260" s="81"/>
      <c r="L2260" s="12"/>
      <c r="M2260" s="81"/>
      <c r="N2260" s="81"/>
      <c r="O2260" s="81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8"/>
        <v>0</v>
      </c>
      <c r="I2261" s="12"/>
      <c r="J2261" s="12"/>
      <c r="K2261" s="81"/>
      <c r="L2261" s="12"/>
      <c r="M2261" s="81"/>
      <c r="N2261" s="81"/>
      <c r="O2261" s="81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8"/>
        <v>0</v>
      </c>
      <c r="I2262" s="12"/>
      <c r="J2262" s="12"/>
      <c r="K2262" s="81"/>
      <c r="L2262" s="12"/>
      <c r="M2262" s="81"/>
      <c r="N2262" s="81"/>
      <c r="O2262" s="81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8"/>
        <v>0</v>
      </c>
      <c r="I2263" s="12"/>
      <c r="J2263" s="12"/>
      <c r="K2263" s="81"/>
      <c r="L2263" s="12"/>
      <c r="M2263" s="81"/>
      <c r="N2263" s="81"/>
      <c r="O2263" s="81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8"/>
        <v>0</v>
      </c>
      <c r="I2264" s="12"/>
      <c r="J2264" s="12"/>
      <c r="K2264" s="81"/>
      <c r="L2264" s="12"/>
      <c r="M2264" s="81"/>
      <c r="N2264" s="81"/>
      <c r="O2264" s="81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8"/>
        <v>0</v>
      </c>
      <c r="I2265" s="12"/>
      <c r="J2265" s="12"/>
      <c r="K2265" s="81"/>
      <c r="L2265" s="12"/>
      <c r="M2265" s="81"/>
      <c r="N2265" s="81"/>
      <c r="O2265" s="81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8"/>
        <v>0</v>
      </c>
      <c r="I2266" s="12"/>
      <c r="J2266" s="12"/>
      <c r="K2266" s="81"/>
      <c r="L2266" s="12"/>
      <c r="M2266" s="81"/>
      <c r="N2266" s="81"/>
      <c r="O2266" s="81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8"/>
        <v>0</v>
      </c>
      <c r="I2267" s="12"/>
      <c r="J2267" s="12"/>
      <c r="K2267" s="81"/>
      <c r="L2267" s="12"/>
      <c r="M2267" s="81"/>
      <c r="N2267" s="81"/>
      <c r="O2267" s="81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8"/>
        <v>0</v>
      </c>
      <c r="I2268" s="12"/>
      <c r="J2268" s="12"/>
      <c r="K2268" s="81"/>
      <c r="L2268" s="12"/>
      <c r="M2268" s="81"/>
      <c r="N2268" s="81"/>
      <c r="O2268" s="81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8"/>
        <v>0</v>
      </c>
      <c r="I2269" s="12"/>
      <c r="J2269" s="12"/>
      <c r="K2269" s="81"/>
      <c r="L2269" s="12"/>
      <c r="M2269" s="81"/>
      <c r="N2269" s="81"/>
      <c r="O2269" s="81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8"/>
        <v>0</v>
      </c>
      <c r="I2270" s="12"/>
      <c r="J2270" s="12"/>
      <c r="K2270" s="81"/>
      <c r="L2270" s="12"/>
      <c r="M2270" s="81"/>
      <c r="N2270" s="81"/>
      <c r="O2270" s="81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8"/>
        <v>0</v>
      </c>
      <c r="I2271" s="12"/>
      <c r="J2271" s="12"/>
      <c r="K2271" s="81"/>
      <c r="L2271" s="12"/>
      <c r="M2271" s="81"/>
      <c r="N2271" s="81"/>
      <c r="O2271" s="81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8"/>
        <v>0</v>
      </c>
      <c r="I2272" s="12"/>
      <c r="J2272" s="12"/>
      <c r="K2272" s="81"/>
      <c r="L2272" s="12"/>
      <c r="M2272" s="81"/>
      <c r="N2272" s="81"/>
      <c r="O2272" s="81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8"/>
        <v>0</v>
      </c>
      <c r="I2273" s="12"/>
      <c r="J2273" s="12"/>
      <c r="K2273" s="81"/>
      <c r="L2273" s="12"/>
      <c r="M2273" s="81"/>
      <c r="N2273" s="81"/>
      <c r="O2273" s="81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8"/>
        <v>0</v>
      </c>
      <c r="I2274" s="12"/>
      <c r="J2274" s="12"/>
      <c r="K2274" s="81"/>
      <c r="L2274" s="12"/>
      <c r="M2274" s="81"/>
      <c r="N2274" s="81"/>
      <c r="O2274" s="81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8"/>
        <v>0</v>
      </c>
      <c r="I2275" s="12"/>
      <c r="J2275" s="12"/>
      <c r="K2275" s="81"/>
      <c r="L2275" s="12"/>
      <c r="M2275" s="81"/>
      <c r="N2275" s="81"/>
      <c r="O2275" s="81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8"/>
        <v>0</v>
      </c>
      <c r="I2276" s="12"/>
      <c r="J2276" s="12"/>
      <c r="K2276" s="81"/>
      <c r="L2276" s="12"/>
      <c r="M2276" s="81"/>
      <c r="N2276" s="81"/>
      <c r="O2276" s="81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8"/>
        <v>0</v>
      </c>
      <c r="I2277" s="12"/>
      <c r="J2277" s="12"/>
      <c r="K2277" s="81"/>
      <c r="L2277" s="12"/>
      <c r="M2277" s="81"/>
      <c r="N2277" s="81"/>
      <c r="O2277" s="81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8"/>
        <v>0</v>
      </c>
      <c r="I2278" s="12"/>
      <c r="J2278" s="12"/>
      <c r="K2278" s="81"/>
      <c r="L2278" s="12"/>
      <c r="M2278" s="81"/>
      <c r="N2278" s="81"/>
      <c r="O2278" s="81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8"/>
        <v>0</v>
      </c>
      <c r="I2279" s="12"/>
      <c r="J2279" s="12"/>
      <c r="K2279" s="81"/>
      <c r="L2279" s="12"/>
      <c r="M2279" s="81"/>
      <c r="N2279" s="81"/>
      <c r="O2279" s="81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8"/>
        <v>0</v>
      </c>
      <c r="I2280" s="12"/>
      <c r="J2280" s="12"/>
      <c r="K2280" s="81"/>
      <c r="L2280" s="12"/>
      <c r="M2280" s="81"/>
      <c r="N2280" s="81"/>
      <c r="O2280" s="81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8"/>
        <v>0</v>
      </c>
      <c r="I2281" s="12"/>
      <c r="J2281" s="12"/>
      <c r="K2281" s="81"/>
      <c r="L2281" s="12"/>
      <c r="M2281" s="81"/>
      <c r="N2281" s="81"/>
      <c r="O2281" s="81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8"/>
        <v>0</v>
      </c>
      <c r="I2282" s="12"/>
      <c r="J2282" s="12"/>
      <c r="K2282" s="81"/>
      <c r="L2282" s="12"/>
      <c r="M2282" s="81"/>
      <c r="N2282" s="81"/>
      <c r="O2282" s="81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8"/>
        <v>0</v>
      </c>
      <c r="I2283" s="12"/>
      <c r="J2283" s="12"/>
      <c r="K2283" s="81"/>
      <c r="L2283" s="12"/>
      <c r="M2283" s="81"/>
      <c r="N2283" s="81"/>
      <c r="O2283" s="81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8"/>
        <v>0</v>
      </c>
      <c r="I2284" s="12"/>
      <c r="J2284" s="12"/>
      <c r="K2284" s="81"/>
      <c r="L2284" s="12"/>
      <c r="M2284" s="81"/>
      <c r="N2284" s="81"/>
      <c r="O2284" s="81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8"/>
        <v>0</v>
      </c>
      <c r="I2285" s="12"/>
      <c r="J2285" s="12"/>
      <c r="K2285" s="81"/>
      <c r="L2285" s="12"/>
      <c r="M2285" s="81"/>
      <c r="N2285" s="81"/>
      <c r="O2285" s="81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8"/>
        <v>0</v>
      </c>
      <c r="I2286" s="12"/>
      <c r="J2286" s="12"/>
      <c r="K2286" s="81"/>
      <c r="L2286" s="12"/>
      <c r="M2286" s="81"/>
      <c r="N2286" s="81"/>
      <c r="O2286" s="81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8"/>
        <v>0</v>
      </c>
      <c r="I2287" s="12"/>
      <c r="J2287" s="12"/>
      <c r="K2287" s="81"/>
      <c r="L2287" s="12"/>
      <c r="M2287" s="81"/>
      <c r="N2287" s="81"/>
      <c r="O2287" s="81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8"/>
        <v>0</v>
      </c>
      <c r="I2288" s="12"/>
      <c r="J2288" s="12"/>
      <c r="K2288" s="81"/>
      <c r="L2288" s="12"/>
      <c r="M2288" s="81"/>
      <c r="N2288" s="81"/>
      <c r="O2288" s="81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8"/>
        <v>0</v>
      </c>
      <c r="I2289" s="12"/>
      <c r="J2289" s="12"/>
      <c r="K2289" s="81"/>
      <c r="L2289" s="12"/>
      <c r="M2289" s="81"/>
      <c r="N2289" s="81"/>
      <c r="O2289" s="81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8"/>
        <v>0</v>
      </c>
      <c r="I2290" s="12"/>
      <c r="J2290" s="12"/>
      <c r="K2290" s="81"/>
      <c r="L2290" s="12"/>
      <c r="M2290" s="81"/>
      <c r="N2290" s="81"/>
      <c r="O2290" s="81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8"/>
        <v>0</v>
      </c>
      <c r="I2291" s="12"/>
      <c r="J2291" s="12"/>
      <c r="K2291" s="81"/>
      <c r="L2291" s="12"/>
      <c r="M2291" s="81"/>
      <c r="N2291" s="81"/>
      <c r="O2291" s="81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8"/>
        <v>0</v>
      </c>
      <c r="I2292" s="12"/>
      <c r="J2292" s="12"/>
      <c r="K2292" s="81"/>
      <c r="L2292" s="12"/>
      <c r="M2292" s="81"/>
      <c r="N2292" s="81"/>
      <c r="O2292" s="81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8"/>
        <v>0</v>
      </c>
      <c r="I2293" s="12"/>
      <c r="J2293" s="12"/>
      <c r="K2293" s="81"/>
      <c r="L2293" s="12"/>
      <c r="M2293" s="81"/>
      <c r="N2293" s="81"/>
      <c r="O2293" s="81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8"/>
        <v>0</v>
      </c>
      <c r="I2294" s="12"/>
      <c r="J2294" s="12"/>
      <c r="K2294" s="81"/>
      <c r="L2294" s="12"/>
      <c r="M2294" s="81"/>
      <c r="N2294" s="81"/>
      <c r="O2294" s="81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8"/>
        <v>0</v>
      </c>
      <c r="I2295" s="12"/>
      <c r="J2295" s="12"/>
      <c r="K2295" s="81"/>
      <c r="L2295" s="12"/>
      <c r="M2295" s="81"/>
      <c r="N2295" s="81"/>
      <c r="O2295" s="81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8"/>
        <v>0</v>
      </c>
      <c r="I2296" s="12"/>
      <c r="J2296" s="12"/>
      <c r="K2296" s="81"/>
      <c r="L2296" s="12"/>
      <c r="M2296" s="81"/>
      <c r="N2296" s="81"/>
      <c r="O2296" s="81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8"/>
        <v>0</v>
      </c>
      <c r="I2297" s="12"/>
      <c r="J2297" s="12"/>
      <c r="K2297" s="81"/>
      <c r="L2297" s="12"/>
      <c r="M2297" s="81"/>
      <c r="N2297" s="81"/>
      <c r="O2297" s="81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8"/>
        <v>0</v>
      </c>
      <c r="I2298" s="12"/>
      <c r="J2298" s="12"/>
      <c r="K2298" s="81"/>
      <c r="L2298" s="12"/>
      <c r="M2298" s="81"/>
      <c r="N2298" s="81"/>
      <c r="O2298" s="81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8"/>
        <v>0</v>
      </c>
      <c r="I2299" s="12"/>
      <c r="J2299" s="12"/>
      <c r="K2299" s="81"/>
      <c r="L2299" s="12"/>
      <c r="M2299" s="81"/>
      <c r="N2299" s="81"/>
      <c r="O2299" s="81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8"/>
        <v>0</v>
      </c>
      <c r="I2300" s="12"/>
      <c r="J2300" s="12"/>
      <c r="K2300" s="81"/>
      <c r="L2300" s="12"/>
      <c r="M2300" s="81"/>
      <c r="N2300" s="81"/>
      <c r="O2300" s="81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8"/>
        <v>0</v>
      </c>
      <c r="I2301" s="12"/>
      <c r="J2301" s="12"/>
      <c r="K2301" s="81"/>
      <c r="L2301" s="12"/>
      <c r="M2301" s="81"/>
      <c r="N2301" s="81"/>
      <c r="O2301" s="81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8"/>
        <v>0</v>
      </c>
      <c r="I2302" s="12"/>
      <c r="J2302" s="12"/>
      <c r="K2302" s="81"/>
      <c r="L2302" s="12"/>
      <c r="M2302" s="81"/>
      <c r="N2302" s="81"/>
      <c r="O2302" s="81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8"/>
        <v>0</v>
      </c>
      <c r="I2303" s="12"/>
      <c r="J2303" s="12"/>
      <c r="K2303" s="81"/>
      <c r="L2303" s="12"/>
      <c r="M2303" s="81"/>
      <c r="N2303" s="81"/>
      <c r="O2303" s="81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8"/>
        <v>0</v>
      </c>
      <c r="I2304" s="12"/>
      <c r="J2304" s="12"/>
      <c r="K2304" s="81"/>
      <c r="L2304" s="12"/>
      <c r="M2304" s="81"/>
      <c r="N2304" s="81"/>
      <c r="O2304" s="81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8"/>
        <v>0</v>
      </c>
      <c r="I2305" s="12"/>
      <c r="J2305" s="12"/>
      <c r="K2305" s="81"/>
      <c r="L2305" s="12"/>
      <c r="M2305" s="81"/>
      <c r="N2305" s="81"/>
      <c r="O2305" s="81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8"/>
        <v>0</v>
      </c>
      <c r="I2306" s="12"/>
      <c r="J2306" s="12"/>
      <c r="K2306" s="81"/>
      <c r="L2306" s="12"/>
      <c r="M2306" s="81"/>
      <c r="N2306" s="81"/>
      <c r="O2306" s="81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8"/>
        <v>0</v>
      </c>
      <c r="I2307" s="12"/>
      <c r="J2307" s="12"/>
      <c r="K2307" s="81"/>
      <c r="L2307" s="12"/>
      <c r="M2307" s="81"/>
      <c r="N2307" s="81"/>
      <c r="O2307" s="81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8"/>
        <v>0</v>
      </c>
      <c r="I2308" s="12"/>
      <c r="J2308" s="12"/>
      <c r="K2308" s="81"/>
      <c r="L2308" s="12"/>
      <c r="M2308" s="81"/>
      <c r="N2308" s="81"/>
      <c r="O2308" s="81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ref="H2309:H2372" si="39">F2309+G2309</f>
        <v>0</v>
      </c>
      <c r="I2309" s="12"/>
      <c r="J2309" s="12"/>
      <c r="K2309" s="81"/>
      <c r="L2309" s="12"/>
      <c r="M2309" s="81"/>
      <c r="N2309" s="81"/>
      <c r="O2309" s="81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si="39"/>
        <v>0</v>
      </c>
      <c r="I2310" s="12"/>
      <c r="J2310" s="12"/>
      <c r="K2310" s="81"/>
      <c r="L2310" s="12"/>
      <c r="M2310" s="81"/>
      <c r="N2310" s="81"/>
      <c r="O2310" s="81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9"/>
        <v>0</v>
      </c>
      <c r="I2311" s="12"/>
      <c r="J2311" s="12"/>
      <c r="K2311" s="81"/>
      <c r="L2311" s="12"/>
      <c r="M2311" s="81"/>
      <c r="N2311" s="81"/>
      <c r="O2311" s="81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9"/>
        <v>0</v>
      </c>
      <c r="I2312" s="12"/>
      <c r="J2312" s="12"/>
      <c r="K2312" s="81"/>
      <c r="L2312" s="12"/>
      <c r="M2312" s="81"/>
      <c r="N2312" s="81"/>
      <c r="O2312" s="81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9"/>
        <v>0</v>
      </c>
      <c r="I2313" s="12"/>
      <c r="J2313" s="12"/>
      <c r="K2313" s="81"/>
      <c r="L2313" s="12"/>
      <c r="M2313" s="81"/>
      <c r="N2313" s="81"/>
      <c r="O2313" s="81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9"/>
        <v>0</v>
      </c>
      <c r="I2314" s="12"/>
      <c r="J2314" s="12"/>
      <c r="K2314" s="81"/>
      <c r="L2314" s="12"/>
      <c r="M2314" s="81"/>
      <c r="N2314" s="81"/>
      <c r="O2314" s="81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9"/>
        <v>0</v>
      </c>
      <c r="I2315" s="12"/>
      <c r="J2315" s="12"/>
      <c r="K2315" s="81"/>
      <c r="L2315" s="12"/>
      <c r="M2315" s="81"/>
      <c r="N2315" s="81"/>
      <c r="O2315" s="81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9"/>
        <v>0</v>
      </c>
      <c r="I2316" s="12"/>
      <c r="J2316" s="12"/>
      <c r="K2316" s="81"/>
      <c r="L2316" s="12"/>
      <c r="M2316" s="81"/>
      <c r="N2316" s="81"/>
      <c r="O2316" s="81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9"/>
        <v>0</v>
      </c>
      <c r="I2317" s="12"/>
      <c r="J2317" s="12"/>
      <c r="K2317" s="81"/>
      <c r="L2317" s="12"/>
      <c r="M2317" s="81"/>
      <c r="N2317" s="81"/>
      <c r="O2317" s="81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9"/>
        <v>0</v>
      </c>
      <c r="I2318" s="12"/>
      <c r="J2318" s="12"/>
      <c r="K2318" s="81"/>
      <c r="L2318" s="12"/>
      <c r="M2318" s="81"/>
      <c r="N2318" s="81"/>
      <c r="O2318" s="81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9"/>
        <v>0</v>
      </c>
      <c r="I2319" s="12"/>
      <c r="J2319" s="12"/>
      <c r="K2319" s="81"/>
      <c r="L2319" s="12"/>
      <c r="M2319" s="81"/>
      <c r="N2319" s="81"/>
      <c r="O2319" s="81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9"/>
        <v>0</v>
      </c>
      <c r="I2320" s="12"/>
      <c r="J2320" s="12"/>
      <c r="K2320" s="81"/>
      <c r="L2320" s="12"/>
      <c r="M2320" s="81"/>
      <c r="N2320" s="81"/>
      <c r="O2320" s="81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9"/>
        <v>0</v>
      </c>
      <c r="I2321" s="12"/>
      <c r="J2321" s="12"/>
      <c r="K2321" s="81"/>
      <c r="L2321" s="12"/>
      <c r="M2321" s="81"/>
      <c r="N2321" s="81"/>
      <c r="O2321" s="81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9"/>
        <v>0</v>
      </c>
      <c r="I2322" s="12"/>
      <c r="J2322" s="12"/>
      <c r="K2322" s="81"/>
      <c r="L2322" s="12"/>
      <c r="M2322" s="81"/>
      <c r="N2322" s="81"/>
      <c r="O2322" s="81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9"/>
        <v>0</v>
      </c>
      <c r="I2323" s="12"/>
      <c r="J2323" s="12"/>
      <c r="K2323" s="81"/>
      <c r="L2323" s="12"/>
      <c r="M2323" s="81"/>
      <c r="N2323" s="81"/>
      <c r="O2323" s="81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9"/>
        <v>0</v>
      </c>
      <c r="I2324" s="12"/>
      <c r="J2324" s="12"/>
      <c r="K2324" s="81"/>
      <c r="L2324" s="12"/>
      <c r="M2324" s="81"/>
      <c r="N2324" s="81"/>
      <c r="O2324" s="81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9"/>
        <v>0</v>
      </c>
      <c r="I2325" s="12"/>
      <c r="J2325" s="12"/>
      <c r="K2325" s="81"/>
      <c r="L2325" s="12"/>
      <c r="M2325" s="81"/>
      <c r="N2325" s="81"/>
      <c r="O2325" s="81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9"/>
        <v>0</v>
      </c>
      <c r="I2326" s="12"/>
      <c r="J2326" s="12"/>
      <c r="K2326" s="81"/>
      <c r="L2326" s="12"/>
      <c r="M2326" s="81"/>
      <c r="N2326" s="81"/>
      <c r="O2326" s="81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9"/>
        <v>0</v>
      </c>
      <c r="I2327" s="12"/>
      <c r="J2327" s="12"/>
      <c r="K2327" s="81"/>
      <c r="L2327" s="12"/>
      <c r="M2327" s="81"/>
      <c r="N2327" s="81"/>
      <c r="O2327" s="81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9"/>
        <v>0</v>
      </c>
      <c r="I2328" s="12"/>
      <c r="J2328" s="12"/>
      <c r="K2328" s="81"/>
      <c r="L2328" s="12"/>
      <c r="M2328" s="81"/>
      <c r="N2328" s="81"/>
      <c r="O2328" s="81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9"/>
        <v>0</v>
      </c>
      <c r="I2329" s="12"/>
      <c r="J2329" s="12"/>
      <c r="K2329" s="81"/>
      <c r="L2329" s="12"/>
      <c r="M2329" s="81"/>
      <c r="N2329" s="81"/>
      <c r="O2329" s="81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9"/>
        <v>0</v>
      </c>
      <c r="I2330" s="12"/>
      <c r="J2330" s="12"/>
      <c r="K2330" s="81"/>
      <c r="L2330" s="12"/>
      <c r="M2330" s="81"/>
      <c r="N2330" s="81"/>
      <c r="O2330" s="81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9"/>
        <v>0</v>
      </c>
      <c r="I2331" s="12"/>
      <c r="J2331" s="12"/>
      <c r="K2331" s="81"/>
      <c r="L2331" s="12"/>
      <c r="M2331" s="81"/>
      <c r="N2331" s="81"/>
      <c r="O2331" s="81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9"/>
        <v>0</v>
      </c>
      <c r="I2332" s="12"/>
      <c r="J2332" s="12"/>
      <c r="K2332" s="81"/>
      <c r="L2332" s="12"/>
      <c r="M2332" s="81"/>
      <c r="N2332" s="81"/>
      <c r="O2332" s="81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9"/>
        <v>0</v>
      </c>
      <c r="I2333" s="12"/>
      <c r="J2333" s="12"/>
      <c r="K2333" s="81"/>
      <c r="L2333" s="12"/>
      <c r="M2333" s="81"/>
      <c r="N2333" s="81"/>
      <c r="O2333" s="81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9"/>
        <v>0</v>
      </c>
      <c r="I2334" s="12"/>
      <c r="J2334" s="12"/>
      <c r="K2334" s="81"/>
      <c r="L2334" s="12"/>
      <c r="M2334" s="81"/>
      <c r="N2334" s="81"/>
      <c r="O2334" s="81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9"/>
        <v>0</v>
      </c>
      <c r="I2335" s="12"/>
      <c r="J2335" s="12"/>
      <c r="K2335" s="81"/>
      <c r="L2335" s="12"/>
      <c r="M2335" s="81"/>
      <c r="N2335" s="81"/>
      <c r="O2335" s="81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9"/>
        <v>0</v>
      </c>
      <c r="I2336" s="12"/>
      <c r="J2336" s="12"/>
      <c r="K2336" s="81"/>
      <c r="L2336" s="12"/>
      <c r="M2336" s="81"/>
      <c r="N2336" s="81"/>
      <c r="O2336" s="81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9"/>
        <v>0</v>
      </c>
      <c r="I2337" s="12"/>
      <c r="J2337" s="12"/>
      <c r="K2337" s="81"/>
      <c r="L2337" s="12"/>
      <c r="M2337" s="81"/>
      <c r="N2337" s="81"/>
      <c r="O2337" s="81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9"/>
        <v>0</v>
      </c>
      <c r="I2338" s="12"/>
      <c r="J2338" s="12"/>
      <c r="K2338" s="81"/>
      <c r="L2338" s="12"/>
      <c r="M2338" s="81"/>
      <c r="N2338" s="81"/>
      <c r="O2338" s="81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9"/>
        <v>0</v>
      </c>
      <c r="I2339" s="12"/>
      <c r="J2339" s="12"/>
      <c r="K2339" s="81"/>
      <c r="L2339" s="12"/>
      <c r="M2339" s="81"/>
      <c r="N2339" s="81"/>
      <c r="O2339" s="81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9"/>
        <v>0</v>
      </c>
      <c r="I2340" s="12"/>
      <c r="J2340" s="12"/>
      <c r="K2340" s="81"/>
      <c r="L2340" s="12"/>
      <c r="M2340" s="81"/>
      <c r="N2340" s="81"/>
      <c r="O2340" s="81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9"/>
        <v>0</v>
      </c>
      <c r="I2341" s="12"/>
      <c r="J2341" s="12"/>
      <c r="K2341" s="81"/>
      <c r="L2341" s="12"/>
      <c r="M2341" s="81"/>
      <c r="N2341" s="81"/>
      <c r="O2341" s="81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9"/>
        <v>0</v>
      </c>
      <c r="I2342" s="12"/>
      <c r="J2342" s="12"/>
      <c r="K2342" s="81"/>
      <c r="L2342" s="12"/>
      <c r="M2342" s="81"/>
      <c r="N2342" s="81"/>
      <c r="O2342" s="81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9"/>
        <v>0</v>
      </c>
      <c r="I2343" s="12"/>
      <c r="J2343" s="12"/>
      <c r="K2343" s="81"/>
      <c r="L2343" s="12"/>
      <c r="M2343" s="81"/>
      <c r="N2343" s="81"/>
      <c r="O2343" s="81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9"/>
        <v>0</v>
      </c>
      <c r="I2344" s="12"/>
      <c r="J2344" s="12"/>
      <c r="K2344" s="81"/>
      <c r="L2344" s="12"/>
      <c r="M2344" s="81"/>
      <c r="N2344" s="81"/>
      <c r="O2344" s="81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9"/>
        <v>0</v>
      </c>
      <c r="I2345" s="12"/>
      <c r="J2345" s="12"/>
      <c r="K2345" s="81"/>
      <c r="L2345" s="12"/>
      <c r="M2345" s="81"/>
      <c r="N2345" s="81"/>
      <c r="O2345" s="81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9"/>
        <v>0</v>
      </c>
      <c r="I2346" s="12"/>
      <c r="J2346" s="12"/>
      <c r="K2346" s="81"/>
      <c r="L2346" s="12"/>
      <c r="M2346" s="81"/>
      <c r="N2346" s="81"/>
      <c r="O2346" s="81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9"/>
        <v>0</v>
      </c>
      <c r="I2347" s="12"/>
      <c r="J2347" s="12"/>
      <c r="K2347" s="81"/>
      <c r="L2347" s="12"/>
      <c r="M2347" s="81"/>
      <c r="N2347" s="81"/>
      <c r="O2347" s="81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9"/>
        <v>0</v>
      </c>
      <c r="I2348" s="12"/>
      <c r="J2348" s="12"/>
      <c r="K2348" s="81"/>
      <c r="L2348" s="12"/>
      <c r="M2348" s="81"/>
      <c r="N2348" s="81"/>
      <c r="O2348" s="81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9"/>
        <v>0</v>
      </c>
      <c r="I2349" s="12"/>
      <c r="J2349" s="12"/>
      <c r="K2349" s="81"/>
      <c r="L2349" s="12"/>
      <c r="M2349" s="81"/>
      <c r="N2349" s="81"/>
      <c r="O2349" s="81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9"/>
        <v>0</v>
      </c>
      <c r="I2350" s="12"/>
      <c r="J2350" s="12"/>
      <c r="K2350" s="81"/>
      <c r="L2350" s="12"/>
      <c r="M2350" s="81"/>
      <c r="N2350" s="81"/>
      <c r="O2350" s="81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9"/>
        <v>0</v>
      </c>
      <c r="I2351" s="12"/>
      <c r="J2351" s="12"/>
      <c r="K2351" s="81"/>
      <c r="L2351" s="12"/>
      <c r="M2351" s="81"/>
      <c r="N2351" s="81"/>
      <c r="O2351" s="81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9"/>
        <v>0</v>
      </c>
      <c r="I2352" s="12"/>
      <c r="J2352" s="12"/>
      <c r="K2352" s="81"/>
      <c r="L2352" s="12"/>
      <c r="M2352" s="81"/>
      <c r="N2352" s="81"/>
      <c r="O2352" s="81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9"/>
        <v>0</v>
      </c>
      <c r="I2353" s="12"/>
      <c r="J2353" s="12"/>
      <c r="K2353" s="81"/>
      <c r="L2353" s="12"/>
      <c r="M2353" s="81"/>
      <c r="N2353" s="81"/>
      <c r="O2353" s="81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9"/>
        <v>0</v>
      </c>
      <c r="I2354" s="12"/>
      <c r="J2354" s="12"/>
      <c r="K2354" s="81"/>
      <c r="L2354" s="12"/>
      <c r="M2354" s="81"/>
      <c r="N2354" s="81"/>
      <c r="O2354" s="81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9"/>
        <v>0</v>
      </c>
      <c r="I2355" s="12"/>
      <c r="J2355" s="12"/>
      <c r="K2355" s="81"/>
      <c r="L2355" s="12"/>
      <c r="M2355" s="81"/>
      <c r="N2355" s="81"/>
      <c r="O2355" s="81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9"/>
        <v>0</v>
      </c>
      <c r="I2356" s="12"/>
      <c r="J2356" s="12"/>
      <c r="K2356" s="81"/>
      <c r="L2356" s="12"/>
      <c r="M2356" s="81"/>
      <c r="N2356" s="81"/>
      <c r="O2356" s="81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9"/>
        <v>0</v>
      </c>
      <c r="I2357" s="12"/>
      <c r="J2357" s="12"/>
      <c r="K2357" s="81"/>
      <c r="L2357" s="12"/>
      <c r="M2357" s="81"/>
      <c r="N2357" s="81"/>
      <c r="O2357" s="81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9"/>
        <v>0</v>
      </c>
      <c r="I2358" s="12"/>
      <c r="J2358" s="12"/>
      <c r="K2358" s="81"/>
      <c r="L2358" s="12"/>
      <c r="M2358" s="81"/>
      <c r="N2358" s="81"/>
      <c r="O2358" s="81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9"/>
        <v>0</v>
      </c>
      <c r="I2359" s="12"/>
      <c r="J2359" s="12"/>
      <c r="K2359" s="81"/>
      <c r="L2359" s="12"/>
      <c r="M2359" s="81"/>
      <c r="N2359" s="81"/>
      <c r="O2359" s="81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9"/>
        <v>0</v>
      </c>
      <c r="I2360" s="12"/>
      <c r="J2360" s="12"/>
      <c r="K2360" s="81"/>
      <c r="L2360" s="12"/>
      <c r="M2360" s="81"/>
      <c r="N2360" s="81"/>
      <c r="O2360" s="81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9"/>
        <v>0</v>
      </c>
      <c r="I2361" s="12"/>
      <c r="J2361" s="12"/>
      <c r="K2361" s="81"/>
      <c r="L2361" s="12"/>
      <c r="M2361" s="81"/>
      <c r="N2361" s="81"/>
      <c r="O2361" s="81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9"/>
        <v>0</v>
      </c>
      <c r="I2362" s="12"/>
      <c r="J2362" s="12"/>
      <c r="K2362" s="81"/>
      <c r="L2362" s="12"/>
      <c r="M2362" s="81"/>
      <c r="N2362" s="81"/>
      <c r="O2362" s="81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9"/>
        <v>0</v>
      </c>
      <c r="I2363" s="12"/>
      <c r="J2363" s="12"/>
      <c r="K2363" s="81"/>
      <c r="L2363" s="12"/>
      <c r="M2363" s="81"/>
      <c r="N2363" s="81"/>
      <c r="O2363" s="81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9"/>
        <v>0</v>
      </c>
      <c r="I2364" s="12"/>
      <c r="J2364" s="12"/>
      <c r="K2364" s="81"/>
      <c r="L2364" s="12"/>
      <c r="M2364" s="81"/>
      <c r="N2364" s="81"/>
      <c r="O2364" s="81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9"/>
        <v>0</v>
      </c>
      <c r="I2365" s="12"/>
      <c r="J2365" s="12"/>
      <c r="K2365" s="81"/>
      <c r="L2365" s="12"/>
      <c r="M2365" s="81"/>
      <c r="N2365" s="81"/>
      <c r="O2365" s="81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9"/>
        <v>0</v>
      </c>
      <c r="I2366" s="12"/>
      <c r="J2366" s="12"/>
      <c r="K2366" s="81"/>
      <c r="L2366" s="12"/>
      <c r="M2366" s="81"/>
      <c r="N2366" s="81"/>
      <c r="O2366" s="81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9"/>
        <v>0</v>
      </c>
      <c r="I2367" s="12"/>
      <c r="J2367" s="12"/>
      <c r="K2367" s="81"/>
      <c r="L2367" s="12"/>
      <c r="M2367" s="81"/>
      <c r="N2367" s="81"/>
      <c r="O2367" s="81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9"/>
        <v>0</v>
      </c>
      <c r="I2368" s="12"/>
      <c r="J2368" s="12"/>
      <c r="K2368" s="81"/>
      <c r="L2368" s="12"/>
      <c r="M2368" s="81"/>
      <c r="N2368" s="81"/>
      <c r="O2368" s="81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9"/>
        <v>0</v>
      </c>
      <c r="I2369" s="12"/>
      <c r="J2369" s="12"/>
      <c r="K2369" s="81"/>
      <c r="L2369" s="12"/>
      <c r="M2369" s="81"/>
      <c r="N2369" s="81"/>
      <c r="O2369" s="81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9"/>
        <v>0</v>
      </c>
      <c r="I2370" s="12"/>
      <c r="J2370" s="12"/>
      <c r="K2370" s="81"/>
      <c r="L2370" s="12"/>
      <c r="M2370" s="81"/>
      <c r="N2370" s="81"/>
      <c r="O2370" s="81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9"/>
        <v>0</v>
      </c>
      <c r="I2371" s="12"/>
      <c r="J2371" s="12"/>
      <c r="K2371" s="81"/>
      <c r="L2371" s="12"/>
      <c r="M2371" s="81"/>
      <c r="N2371" s="81"/>
      <c r="O2371" s="81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9"/>
        <v>0</v>
      </c>
      <c r="I2372" s="12"/>
      <c r="J2372" s="12"/>
      <c r="K2372" s="81"/>
      <c r="L2372" s="12"/>
      <c r="M2372" s="81"/>
      <c r="N2372" s="81"/>
      <c r="O2372" s="81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ref="H2373:H2436" si="40">F2373+G2373</f>
        <v>0</v>
      </c>
      <c r="I2373" s="12"/>
      <c r="J2373" s="12"/>
      <c r="K2373" s="81"/>
      <c r="L2373" s="12"/>
      <c r="M2373" s="81"/>
      <c r="N2373" s="81"/>
      <c r="O2373" s="81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si="40"/>
        <v>0</v>
      </c>
      <c r="I2374" s="12"/>
      <c r="J2374" s="12"/>
      <c r="K2374" s="81"/>
      <c r="L2374" s="12"/>
      <c r="M2374" s="81"/>
      <c r="N2374" s="81"/>
      <c r="O2374" s="81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40"/>
        <v>0</v>
      </c>
      <c r="I2375" s="12"/>
      <c r="J2375" s="12"/>
      <c r="K2375" s="81"/>
      <c r="L2375" s="12"/>
      <c r="M2375" s="81"/>
      <c r="N2375" s="81"/>
      <c r="O2375" s="81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40"/>
        <v>0</v>
      </c>
      <c r="I2376" s="12"/>
      <c r="J2376" s="12"/>
      <c r="K2376" s="81"/>
      <c r="L2376" s="12"/>
      <c r="M2376" s="81"/>
      <c r="N2376" s="81"/>
      <c r="O2376" s="81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40"/>
        <v>0</v>
      </c>
      <c r="I2377" s="12"/>
      <c r="J2377" s="12"/>
      <c r="K2377" s="81"/>
      <c r="L2377" s="12"/>
      <c r="M2377" s="81"/>
      <c r="N2377" s="81"/>
      <c r="O2377" s="81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40"/>
        <v>0</v>
      </c>
      <c r="I2378" s="12"/>
      <c r="J2378" s="12"/>
      <c r="K2378" s="81"/>
      <c r="L2378" s="12"/>
      <c r="M2378" s="81"/>
      <c r="N2378" s="81"/>
      <c r="O2378" s="81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40"/>
        <v>0</v>
      </c>
      <c r="I2379" s="12"/>
      <c r="J2379" s="12"/>
      <c r="K2379" s="81"/>
      <c r="L2379" s="12"/>
      <c r="M2379" s="81"/>
      <c r="N2379" s="81"/>
      <c r="O2379" s="81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40"/>
        <v>0</v>
      </c>
      <c r="I2380" s="12"/>
      <c r="J2380" s="12"/>
      <c r="K2380" s="81"/>
      <c r="L2380" s="12"/>
      <c r="M2380" s="81"/>
      <c r="N2380" s="81"/>
      <c r="O2380" s="81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40"/>
        <v>0</v>
      </c>
      <c r="I2381" s="12"/>
      <c r="J2381" s="12"/>
      <c r="K2381" s="81"/>
      <c r="L2381" s="12"/>
      <c r="M2381" s="81"/>
      <c r="N2381" s="81"/>
      <c r="O2381" s="81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40"/>
        <v>0</v>
      </c>
      <c r="I2382" s="12"/>
      <c r="J2382" s="12"/>
      <c r="K2382" s="81"/>
      <c r="L2382" s="12"/>
      <c r="M2382" s="81"/>
      <c r="N2382" s="81"/>
      <c r="O2382" s="81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40"/>
        <v>0</v>
      </c>
      <c r="I2383" s="12"/>
      <c r="J2383" s="12"/>
      <c r="K2383" s="81"/>
      <c r="L2383" s="12"/>
      <c r="M2383" s="81"/>
      <c r="N2383" s="81"/>
      <c r="O2383" s="81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40"/>
        <v>0</v>
      </c>
      <c r="I2384" s="12"/>
      <c r="J2384" s="12"/>
      <c r="K2384" s="81"/>
      <c r="L2384" s="12"/>
      <c r="M2384" s="81"/>
      <c r="N2384" s="81"/>
      <c r="O2384" s="81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40"/>
        <v>0</v>
      </c>
      <c r="I2385" s="12"/>
      <c r="J2385" s="12"/>
      <c r="K2385" s="81"/>
      <c r="L2385" s="12"/>
      <c r="M2385" s="81"/>
      <c r="N2385" s="81"/>
      <c r="O2385" s="81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40"/>
        <v>0</v>
      </c>
      <c r="I2386" s="12"/>
      <c r="J2386" s="12"/>
      <c r="K2386" s="81"/>
      <c r="L2386" s="12"/>
      <c r="M2386" s="81"/>
      <c r="N2386" s="81"/>
      <c r="O2386" s="81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40"/>
        <v>0</v>
      </c>
      <c r="I2387" s="12"/>
      <c r="J2387" s="12"/>
      <c r="K2387" s="81"/>
      <c r="L2387" s="12"/>
      <c r="M2387" s="81"/>
      <c r="N2387" s="81"/>
      <c r="O2387" s="81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40"/>
        <v>0</v>
      </c>
      <c r="I2388" s="12"/>
      <c r="J2388" s="12"/>
      <c r="K2388" s="81"/>
      <c r="L2388" s="12"/>
      <c r="M2388" s="81"/>
      <c r="N2388" s="81"/>
      <c r="O2388" s="81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40"/>
        <v>0</v>
      </c>
      <c r="I2389" s="12"/>
      <c r="J2389" s="12"/>
      <c r="K2389" s="81"/>
      <c r="L2389" s="12"/>
      <c r="M2389" s="81"/>
      <c r="N2389" s="81"/>
      <c r="O2389" s="81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40"/>
        <v>0</v>
      </c>
      <c r="I2390" s="12"/>
      <c r="J2390" s="12"/>
      <c r="K2390" s="81"/>
      <c r="L2390" s="12"/>
      <c r="M2390" s="81"/>
      <c r="N2390" s="81"/>
      <c r="O2390" s="81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40"/>
        <v>0</v>
      </c>
      <c r="I2391" s="12"/>
      <c r="J2391" s="12"/>
      <c r="K2391" s="81"/>
      <c r="L2391" s="12"/>
      <c r="M2391" s="81"/>
      <c r="N2391" s="81"/>
      <c r="O2391" s="81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40"/>
        <v>0</v>
      </c>
      <c r="I2392" s="12"/>
      <c r="J2392" s="12"/>
      <c r="K2392" s="81"/>
      <c r="L2392" s="12"/>
      <c r="M2392" s="81"/>
      <c r="N2392" s="81"/>
      <c r="O2392" s="81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40"/>
        <v>0</v>
      </c>
      <c r="I2393" s="12"/>
      <c r="J2393" s="12"/>
      <c r="K2393" s="81"/>
      <c r="L2393" s="12"/>
      <c r="M2393" s="81"/>
      <c r="N2393" s="81"/>
      <c r="O2393" s="81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40"/>
        <v>0</v>
      </c>
      <c r="I2394" s="12"/>
      <c r="J2394" s="12"/>
      <c r="K2394" s="81"/>
      <c r="L2394" s="12"/>
      <c r="M2394" s="81"/>
      <c r="N2394" s="81"/>
      <c r="O2394" s="81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40"/>
        <v>0</v>
      </c>
      <c r="I2395" s="12"/>
      <c r="J2395" s="12"/>
      <c r="K2395" s="81"/>
      <c r="L2395" s="12"/>
      <c r="M2395" s="81"/>
      <c r="N2395" s="81"/>
      <c r="O2395" s="81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40"/>
        <v>0</v>
      </c>
      <c r="I2396" s="12"/>
      <c r="J2396" s="12"/>
      <c r="K2396" s="81"/>
      <c r="L2396" s="12"/>
      <c r="M2396" s="81"/>
      <c r="N2396" s="81"/>
      <c r="O2396" s="81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40"/>
        <v>0</v>
      </c>
      <c r="I2397" s="12"/>
      <c r="J2397" s="12"/>
      <c r="K2397" s="81"/>
      <c r="L2397" s="12"/>
      <c r="M2397" s="81"/>
      <c r="N2397" s="81"/>
      <c r="O2397" s="81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40"/>
        <v>0</v>
      </c>
      <c r="I2398" s="12"/>
      <c r="J2398" s="12"/>
      <c r="K2398" s="81"/>
      <c r="L2398" s="12"/>
      <c r="M2398" s="81"/>
      <c r="N2398" s="81"/>
      <c r="O2398" s="81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40"/>
        <v>0</v>
      </c>
      <c r="I2399" s="12"/>
      <c r="J2399" s="12"/>
      <c r="K2399" s="81"/>
      <c r="L2399" s="12"/>
      <c r="M2399" s="81"/>
      <c r="N2399" s="81"/>
      <c r="O2399" s="81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40"/>
        <v>0</v>
      </c>
      <c r="I2400" s="12"/>
      <c r="J2400" s="12"/>
      <c r="K2400" s="81"/>
      <c r="L2400" s="12"/>
      <c r="M2400" s="81"/>
      <c r="N2400" s="81"/>
      <c r="O2400" s="81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40"/>
        <v>0</v>
      </c>
      <c r="I2401" s="12"/>
      <c r="J2401" s="12"/>
      <c r="K2401" s="81"/>
      <c r="L2401" s="12"/>
      <c r="M2401" s="81"/>
      <c r="N2401" s="81"/>
      <c r="O2401" s="81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40"/>
        <v>0</v>
      </c>
      <c r="I2402" s="12"/>
      <c r="J2402" s="12"/>
      <c r="K2402" s="81"/>
      <c r="L2402" s="12"/>
      <c r="M2402" s="81"/>
      <c r="N2402" s="81"/>
      <c r="O2402" s="81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40"/>
        <v>0</v>
      </c>
      <c r="I2403" s="12"/>
      <c r="J2403" s="12"/>
      <c r="K2403" s="81"/>
      <c r="L2403" s="12"/>
      <c r="M2403" s="81"/>
      <c r="N2403" s="81"/>
      <c r="O2403" s="81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40"/>
        <v>0</v>
      </c>
      <c r="I2404" s="12"/>
      <c r="J2404" s="12"/>
      <c r="K2404" s="81"/>
      <c r="L2404" s="12"/>
      <c r="M2404" s="81"/>
      <c r="N2404" s="81"/>
      <c r="O2404" s="81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40"/>
        <v>0</v>
      </c>
      <c r="I2405" s="12"/>
      <c r="J2405" s="12"/>
      <c r="K2405" s="81"/>
      <c r="L2405" s="12"/>
      <c r="M2405" s="81"/>
      <c r="N2405" s="81"/>
      <c r="O2405" s="81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40"/>
        <v>0</v>
      </c>
      <c r="I2406" s="12"/>
      <c r="J2406" s="12"/>
      <c r="K2406" s="81"/>
      <c r="L2406" s="12"/>
      <c r="M2406" s="81"/>
      <c r="N2406" s="81"/>
      <c r="O2406" s="81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40"/>
        <v>0</v>
      </c>
      <c r="I2407" s="12"/>
      <c r="J2407" s="12"/>
      <c r="K2407" s="81"/>
      <c r="L2407" s="12"/>
      <c r="M2407" s="81"/>
      <c r="N2407" s="81"/>
      <c r="O2407" s="81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40"/>
        <v>0</v>
      </c>
      <c r="I2408" s="12"/>
      <c r="J2408" s="12"/>
      <c r="K2408" s="81"/>
      <c r="L2408" s="12"/>
      <c r="M2408" s="81"/>
      <c r="N2408" s="81"/>
      <c r="O2408" s="81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40"/>
        <v>0</v>
      </c>
      <c r="I2409" s="12"/>
      <c r="J2409" s="12"/>
      <c r="K2409" s="81"/>
      <c r="L2409" s="12"/>
      <c r="M2409" s="81"/>
      <c r="N2409" s="81"/>
      <c r="O2409" s="81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40"/>
        <v>0</v>
      </c>
      <c r="I2410" s="12"/>
      <c r="J2410" s="12"/>
      <c r="K2410" s="81"/>
      <c r="L2410" s="12"/>
      <c r="M2410" s="81"/>
      <c r="N2410" s="81"/>
      <c r="O2410" s="81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40"/>
        <v>0</v>
      </c>
      <c r="I2411" s="12"/>
      <c r="J2411" s="12"/>
      <c r="K2411" s="81"/>
      <c r="L2411" s="12"/>
      <c r="M2411" s="81"/>
      <c r="N2411" s="81"/>
      <c r="O2411" s="81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40"/>
        <v>0</v>
      </c>
      <c r="I2412" s="12"/>
      <c r="J2412" s="12"/>
      <c r="K2412" s="81"/>
      <c r="L2412" s="12"/>
      <c r="M2412" s="81"/>
      <c r="N2412" s="81"/>
      <c r="O2412" s="81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40"/>
        <v>0</v>
      </c>
      <c r="I2413" s="12"/>
      <c r="J2413" s="12"/>
      <c r="K2413" s="81"/>
      <c r="L2413" s="12"/>
      <c r="M2413" s="81"/>
      <c r="N2413" s="81"/>
      <c r="O2413" s="81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40"/>
        <v>0</v>
      </c>
      <c r="I2414" s="12"/>
      <c r="J2414" s="12"/>
      <c r="K2414" s="81"/>
      <c r="L2414" s="12"/>
      <c r="M2414" s="81"/>
      <c r="N2414" s="81"/>
      <c r="O2414" s="81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40"/>
        <v>0</v>
      </c>
      <c r="I2415" s="12"/>
      <c r="J2415" s="12"/>
      <c r="K2415" s="81"/>
      <c r="L2415" s="12"/>
      <c r="M2415" s="81"/>
      <c r="N2415" s="81"/>
      <c r="O2415" s="81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40"/>
        <v>0</v>
      </c>
      <c r="I2416" s="12"/>
      <c r="J2416" s="12"/>
      <c r="K2416" s="81"/>
      <c r="L2416" s="12"/>
      <c r="M2416" s="81"/>
      <c r="N2416" s="81"/>
      <c r="O2416" s="81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40"/>
        <v>0</v>
      </c>
      <c r="I2417" s="12"/>
      <c r="J2417" s="12"/>
      <c r="K2417" s="81"/>
      <c r="L2417" s="12"/>
      <c r="M2417" s="81"/>
      <c r="N2417" s="81"/>
      <c r="O2417" s="81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40"/>
        <v>0</v>
      </c>
      <c r="I2418" s="12"/>
      <c r="J2418" s="12"/>
      <c r="K2418" s="81"/>
      <c r="L2418" s="12"/>
      <c r="M2418" s="81"/>
      <c r="N2418" s="81"/>
      <c r="O2418" s="81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40"/>
        <v>0</v>
      </c>
      <c r="I2419" s="12"/>
      <c r="J2419" s="12"/>
      <c r="K2419" s="81"/>
      <c r="L2419" s="12"/>
      <c r="M2419" s="81"/>
      <c r="N2419" s="81"/>
      <c r="O2419" s="81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40"/>
        <v>0</v>
      </c>
      <c r="I2420" s="12"/>
      <c r="J2420" s="12"/>
      <c r="K2420" s="81"/>
      <c r="L2420" s="12"/>
      <c r="M2420" s="81"/>
      <c r="N2420" s="81"/>
      <c r="O2420" s="81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40"/>
        <v>0</v>
      </c>
      <c r="I2421" s="12"/>
      <c r="J2421" s="12"/>
      <c r="K2421" s="81"/>
      <c r="L2421" s="12"/>
      <c r="M2421" s="81"/>
      <c r="N2421" s="81"/>
      <c r="O2421" s="81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40"/>
        <v>0</v>
      </c>
      <c r="I2422" s="12"/>
      <c r="J2422" s="12"/>
      <c r="K2422" s="81"/>
      <c r="L2422" s="12"/>
      <c r="M2422" s="81"/>
      <c r="N2422" s="81"/>
      <c r="O2422" s="81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40"/>
        <v>0</v>
      </c>
      <c r="I2423" s="12"/>
      <c r="J2423" s="12"/>
      <c r="K2423" s="81"/>
      <c r="L2423" s="12"/>
      <c r="M2423" s="81"/>
      <c r="N2423" s="81"/>
      <c r="O2423" s="81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40"/>
        <v>0</v>
      </c>
      <c r="I2424" s="12"/>
      <c r="J2424" s="12"/>
      <c r="K2424" s="81"/>
      <c r="L2424" s="12"/>
      <c r="M2424" s="81"/>
      <c r="N2424" s="81"/>
      <c r="O2424" s="81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40"/>
        <v>0</v>
      </c>
      <c r="I2425" s="12"/>
      <c r="J2425" s="12"/>
      <c r="K2425" s="81"/>
      <c r="L2425" s="12"/>
      <c r="M2425" s="81"/>
      <c r="N2425" s="81"/>
      <c r="O2425" s="81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40"/>
        <v>0</v>
      </c>
      <c r="I2426" s="12"/>
      <c r="J2426" s="12"/>
      <c r="K2426" s="81"/>
      <c r="L2426" s="12"/>
      <c r="M2426" s="81"/>
      <c r="N2426" s="81"/>
      <c r="O2426" s="81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40"/>
        <v>0</v>
      </c>
      <c r="I2427" s="12"/>
      <c r="J2427" s="12"/>
      <c r="K2427" s="81"/>
      <c r="L2427" s="12"/>
      <c r="M2427" s="81"/>
      <c r="N2427" s="81"/>
      <c r="O2427" s="81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40"/>
        <v>0</v>
      </c>
      <c r="I2428" s="12"/>
      <c r="J2428" s="12"/>
      <c r="K2428" s="81"/>
      <c r="L2428" s="12"/>
      <c r="M2428" s="81"/>
      <c r="N2428" s="81"/>
      <c r="O2428" s="81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40"/>
        <v>0</v>
      </c>
      <c r="I2429" s="12"/>
      <c r="J2429" s="12"/>
      <c r="K2429" s="81"/>
      <c r="L2429" s="12"/>
      <c r="M2429" s="81"/>
      <c r="N2429" s="81"/>
      <c r="O2429" s="81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40"/>
        <v>0</v>
      </c>
      <c r="I2430" s="12"/>
      <c r="J2430" s="12"/>
      <c r="K2430" s="81"/>
      <c r="L2430" s="12"/>
      <c r="M2430" s="81"/>
      <c r="N2430" s="81"/>
      <c r="O2430" s="81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40"/>
        <v>0</v>
      </c>
      <c r="I2431" s="12"/>
      <c r="J2431" s="12"/>
      <c r="K2431" s="81"/>
      <c r="L2431" s="12"/>
      <c r="M2431" s="81"/>
      <c r="N2431" s="81"/>
      <c r="O2431" s="81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40"/>
        <v>0</v>
      </c>
      <c r="I2432" s="12"/>
      <c r="J2432" s="12"/>
      <c r="K2432" s="81"/>
      <c r="L2432" s="12"/>
      <c r="M2432" s="81"/>
      <c r="N2432" s="81"/>
      <c r="O2432" s="81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40"/>
        <v>0</v>
      </c>
      <c r="I2433" s="12"/>
      <c r="J2433" s="12"/>
      <c r="K2433" s="81"/>
      <c r="L2433" s="12"/>
      <c r="M2433" s="81"/>
      <c r="N2433" s="81"/>
      <c r="O2433" s="81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40"/>
        <v>0</v>
      </c>
      <c r="I2434" s="12"/>
      <c r="J2434" s="12"/>
      <c r="K2434" s="81"/>
      <c r="L2434" s="12"/>
      <c r="M2434" s="81"/>
      <c r="N2434" s="81"/>
      <c r="O2434" s="81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40"/>
        <v>0</v>
      </c>
      <c r="I2435" s="12"/>
      <c r="J2435" s="12"/>
      <c r="K2435" s="81"/>
      <c r="L2435" s="12"/>
      <c r="M2435" s="81"/>
      <c r="N2435" s="81"/>
      <c r="O2435" s="81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40"/>
        <v>0</v>
      </c>
      <c r="I2436" s="12"/>
      <c r="J2436" s="12"/>
      <c r="K2436" s="81"/>
      <c r="L2436" s="12"/>
      <c r="M2436" s="81"/>
      <c r="N2436" s="81"/>
      <c r="O2436" s="81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ref="H2437:H2500" si="41">F2437+G2437</f>
        <v>0</v>
      </c>
      <c r="I2437" s="12"/>
      <c r="J2437" s="12"/>
      <c r="K2437" s="81"/>
      <c r="L2437" s="12"/>
      <c r="M2437" s="81"/>
      <c r="N2437" s="81"/>
      <c r="O2437" s="81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si="41"/>
        <v>0</v>
      </c>
      <c r="I2438" s="12"/>
      <c r="J2438" s="12"/>
      <c r="K2438" s="81"/>
      <c r="L2438" s="12"/>
      <c r="M2438" s="81"/>
      <c r="N2438" s="81"/>
      <c r="O2438" s="81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1"/>
        <v>0</v>
      </c>
      <c r="I2439" s="12"/>
      <c r="J2439" s="12"/>
      <c r="K2439" s="81"/>
      <c r="L2439" s="12"/>
      <c r="M2439" s="81"/>
      <c r="N2439" s="81"/>
      <c r="O2439" s="81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1"/>
        <v>0</v>
      </c>
      <c r="I2440" s="12"/>
      <c r="J2440" s="12"/>
      <c r="K2440" s="81"/>
      <c r="L2440" s="12"/>
      <c r="M2440" s="81"/>
      <c r="N2440" s="81"/>
      <c r="O2440" s="81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1"/>
        <v>0</v>
      </c>
      <c r="I2441" s="12"/>
      <c r="J2441" s="12"/>
      <c r="K2441" s="81"/>
      <c r="L2441" s="12"/>
      <c r="M2441" s="81"/>
      <c r="N2441" s="81"/>
      <c r="O2441" s="81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1"/>
        <v>0</v>
      </c>
      <c r="I2442" s="12"/>
      <c r="J2442" s="12"/>
      <c r="K2442" s="81"/>
      <c r="L2442" s="12"/>
      <c r="M2442" s="81"/>
      <c r="N2442" s="81"/>
      <c r="O2442" s="81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1"/>
        <v>0</v>
      </c>
      <c r="I2443" s="12"/>
      <c r="J2443" s="12"/>
      <c r="K2443" s="81"/>
      <c r="L2443" s="12"/>
      <c r="M2443" s="81"/>
      <c r="N2443" s="81"/>
      <c r="O2443" s="81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1"/>
        <v>0</v>
      </c>
      <c r="I2444" s="12"/>
      <c r="J2444" s="12"/>
      <c r="K2444" s="81"/>
      <c r="L2444" s="12"/>
      <c r="M2444" s="81"/>
      <c r="N2444" s="81"/>
      <c r="O2444" s="81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1"/>
        <v>0</v>
      </c>
      <c r="I2445" s="12"/>
      <c r="J2445" s="12"/>
      <c r="K2445" s="81"/>
      <c r="L2445" s="12"/>
      <c r="M2445" s="81"/>
      <c r="N2445" s="81"/>
      <c r="O2445" s="81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1"/>
        <v>0</v>
      </c>
      <c r="I2446" s="12"/>
      <c r="J2446" s="12"/>
      <c r="K2446" s="81"/>
      <c r="L2446" s="12"/>
      <c r="M2446" s="81"/>
      <c r="N2446" s="81"/>
      <c r="O2446" s="81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1"/>
        <v>0</v>
      </c>
      <c r="I2447" s="12"/>
      <c r="J2447" s="12"/>
      <c r="K2447" s="81"/>
      <c r="L2447" s="12"/>
      <c r="M2447" s="81"/>
      <c r="N2447" s="81"/>
      <c r="O2447" s="81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1"/>
        <v>0</v>
      </c>
      <c r="I2448" s="12"/>
      <c r="J2448" s="12"/>
      <c r="K2448" s="81"/>
      <c r="L2448" s="12"/>
      <c r="M2448" s="81"/>
      <c r="N2448" s="81"/>
      <c r="O2448" s="81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1"/>
        <v>0</v>
      </c>
      <c r="I2449" s="12"/>
      <c r="J2449" s="12"/>
      <c r="K2449" s="81"/>
      <c r="L2449" s="12"/>
      <c r="M2449" s="81"/>
      <c r="N2449" s="81"/>
      <c r="O2449" s="81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1"/>
        <v>0</v>
      </c>
      <c r="I2450" s="12"/>
      <c r="J2450" s="12"/>
      <c r="K2450" s="81"/>
      <c r="L2450" s="12"/>
      <c r="M2450" s="81"/>
      <c r="N2450" s="81"/>
      <c r="O2450" s="81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1"/>
        <v>0</v>
      </c>
      <c r="I2451" s="12"/>
      <c r="J2451" s="12"/>
      <c r="K2451" s="81"/>
      <c r="L2451" s="12"/>
      <c r="M2451" s="81"/>
      <c r="N2451" s="81"/>
      <c r="O2451" s="81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1"/>
        <v>0</v>
      </c>
      <c r="I2452" s="12"/>
      <c r="J2452" s="12"/>
      <c r="K2452" s="81"/>
      <c r="L2452" s="12"/>
      <c r="M2452" s="81"/>
      <c r="N2452" s="81"/>
      <c r="O2452" s="81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1"/>
        <v>0</v>
      </c>
      <c r="I2453" s="12"/>
      <c r="J2453" s="12"/>
      <c r="K2453" s="81"/>
      <c r="L2453" s="12"/>
      <c r="M2453" s="81"/>
      <c r="N2453" s="81"/>
      <c r="O2453" s="81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1"/>
        <v>0</v>
      </c>
      <c r="I2454" s="12"/>
      <c r="J2454" s="12"/>
      <c r="K2454" s="81"/>
      <c r="L2454" s="12"/>
      <c r="M2454" s="81"/>
      <c r="N2454" s="81"/>
      <c r="O2454" s="81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1"/>
        <v>0</v>
      </c>
      <c r="I2455" s="12"/>
      <c r="J2455" s="12"/>
      <c r="K2455" s="81"/>
      <c r="L2455" s="12"/>
      <c r="M2455" s="81"/>
      <c r="N2455" s="81"/>
      <c r="O2455" s="81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1"/>
        <v>0</v>
      </c>
      <c r="I2456" s="12"/>
      <c r="J2456" s="12"/>
      <c r="K2456" s="81"/>
      <c r="L2456" s="12"/>
      <c r="M2456" s="81"/>
      <c r="N2456" s="81"/>
      <c r="O2456" s="81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1"/>
        <v>0</v>
      </c>
      <c r="I2457" s="12"/>
      <c r="J2457" s="12"/>
      <c r="K2457" s="81"/>
      <c r="L2457" s="12"/>
      <c r="M2457" s="81"/>
      <c r="N2457" s="81"/>
      <c r="O2457" s="81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1"/>
        <v>0</v>
      </c>
      <c r="I2458" s="12"/>
      <c r="J2458" s="12"/>
      <c r="K2458" s="81"/>
      <c r="L2458" s="12"/>
      <c r="M2458" s="81"/>
      <c r="N2458" s="81"/>
      <c r="O2458" s="81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1"/>
        <v>0</v>
      </c>
      <c r="I2459" s="12"/>
      <c r="J2459" s="12"/>
      <c r="K2459" s="81"/>
      <c r="L2459" s="12"/>
      <c r="M2459" s="81"/>
      <c r="N2459" s="81"/>
      <c r="O2459" s="81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1"/>
        <v>0</v>
      </c>
      <c r="I2460" s="12"/>
      <c r="J2460" s="12"/>
      <c r="K2460" s="81"/>
      <c r="L2460" s="12"/>
      <c r="M2460" s="81"/>
      <c r="N2460" s="81"/>
      <c r="O2460" s="81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1"/>
        <v>0</v>
      </c>
      <c r="I2461" s="12"/>
      <c r="J2461" s="12"/>
      <c r="K2461" s="81"/>
      <c r="L2461" s="12"/>
      <c r="M2461" s="81"/>
      <c r="N2461" s="81"/>
      <c r="O2461" s="81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1"/>
        <v>0</v>
      </c>
      <c r="I2462" s="12"/>
      <c r="J2462" s="12"/>
      <c r="K2462" s="81"/>
      <c r="L2462" s="12"/>
      <c r="M2462" s="81"/>
      <c r="N2462" s="81"/>
      <c r="O2462" s="81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1"/>
        <v>0</v>
      </c>
      <c r="I2463" s="12"/>
      <c r="J2463" s="12"/>
      <c r="K2463" s="81"/>
      <c r="L2463" s="12"/>
      <c r="M2463" s="81"/>
      <c r="N2463" s="81"/>
      <c r="O2463" s="81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1"/>
        <v>0</v>
      </c>
      <c r="I2464" s="12"/>
      <c r="J2464" s="12"/>
      <c r="K2464" s="81"/>
      <c r="L2464" s="12"/>
      <c r="M2464" s="81"/>
      <c r="N2464" s="81"/>
      <c r="O2464" s="81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1"/>
        <v>0</v>
      </c>
      <c r="I2465" s="12"/>
      <c r="J2465" s="12"/>
      <c r="K2465" s="81"/>
      <c r="L2465" s="12"/>
      <c r="M2465" s="81"/>
      <c r="N2465" s="81"/>
      <c r="O2465" s="81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1"/>
        <v>0</v>
      </c>
      <c r="I2466" s="12"/>
      <c r="J2466" s="12"/>
      <c r="K2466" s="81"/>
      <c r="L2466" s="12"/>
      <c r="M2466" s="81"/>
      <c r="N2466" s="81"/>
      <c r="O2466" s="81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1"/>
        <v>0</v>
      </c>
      <c r="I2467" s="12"/>
      <c r="J2467" s="12"/>
      <c r="K2467" s="81"/>
      <c r="L2467" s="12"/>
      <c r="M2467" s="81"/>
      <c r="N2467" s="81"/>
      <c r="O2467" s="81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1"/>
        <v>0</v>
      </c>
      <c r="I2468" s="12"/>
      <c r="J2468" s="12"/>
      <c r="K2468" s="81"/>
      <c r="L2468" s="12"/>
      <c r="M2468" s="81"/>
      <c r="N2468" s="81"/>
      <c r="O2468" s="81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1"/>
        <v>0</v>
      </c>
      <c r="I2469" s="12"/>
      <c r="J2469" s="12"/>
      <c r="K2469" s="81"/>
      <c r="L2469" s="12"/>
      <c r="M2469" s="81"/>
      <c r="N2469" s="81"/>
      <c r="O2469" s="81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1"/>
        <v>0</v>
      </c>
      <c r="I2470" s="12"/>
      <c r="J2470" s="12"/>
      <c r="K2470" s="81"/>
      <c r="L2470" s="12"/>
      <c r="M2470" s="81"/>
      <c r="N2470" s="81"/>
      <c r="O2470" s="81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1"/>
        <v>0</v>
      </c>
      <c r="I2471" s="12"/>
      <c r="J2471" s="12"/>
      <c r="K2471" s="81"/>
      <c r="L2471" s="12"/>
      <c r="M2471" s="81"/>
      <c r="N2471" s="81"/>
      <c r="O2471" s="81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1"/>
        <v>0</v>
      </c>
      <c r="I2472" s="12"/>
      <c r="J2472" s="12"/>
      <c r="K2472" s="81"/>
      <c r="L2472" s="12"/>
      <c r="M2472" s="81"/>
      <c r="N2472" s="81"/>
      <c r="O2472" s="81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1"/>
        <v>0</v>
      </c>
      <c r="I2473" s="12"/>
      <c r="J2473" s="12"/>
      <c r="K2473" s="81"/>
      <c r="L2473" s="12"/>
      <c r="M2473" s="81"/>
      <c r="N2473" s="81"/>
      <c r="O2473" s="81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1"/>
        <v>0</v>
      </c>
      <c r="I2474" s="12"/>
      <c r="J2474" s="12"/>
      <c r="K2474" s="81"/>
      <c r="L2474" s="12"/>
      <c r="M2474" s="81"/>
      <c r="N2474" s="81"/>
      <c r="O2474" s="81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1"/>
        <v>0</v>
      </c>
      <c r="I2475" s="12"/>
      <c r="J2475" s="12"/>
      <c r="K2475" s="81"/>
      <c r="L2475" s="12"/>
      <c r="M2475" s="81"/>
      <c r="N2475" s="81"/>
      <c r="O2475" s="81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1"/>
        <v>0</v>
      </c>
      <c r="I2476" s="12"/>
      <c r="J2476" s="12"/>
      <c r="K2476" s="81"/>
      <c r="L2476" s="12"/>
      <c r="M2476" s="81"/>
      <c r="N2476" s="81"/>
      <c r="O2476" s="81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1"/>
        <v>0</v>
      </c>
      <c r="I2477" s="12"/>
      <c r="J2477" s="12"/>
      <c r="K2477" s="81"/>
      <c r="L2477" s="12"/>
      <c r="M2477" s="81"/>
      <c r="N2477" s="81"/>
      <c r="O2477" s="81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1"/>
        <v>0</v>
      </c>
      <c r="I2478" s="12"/>
      <c r="J2478" s="12"/>
      <c r="K2478" s="81"/>
      <c r="L2478" s="12"/>
      <c r="M2478" s="81"/>
      <c r="N2478" s="81"/>
      <c r="O2478" s="81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1"/>
        <v>0</v>
      </c>
      <c r="I2479" s="12"/>
      <c r="J2479" s="12"/>
      <c r="K2479" s="81"/>
      <c r="L2479" s="12"/>
      <c r="M2479" s="81"/>
      <c r="N2479" s="81"/>
      <c r="O2479" s="81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1"/>
        <v>0</v>
      </c>
      <c r="I2480" s="12"/>
      <c r="J2480" s="12"/>
      <c r="K2480" s="81"/>
      <c r="L2480" s="12"/>
      <c r="M2480" s="81"/>
      <c r="N2480" s="81"/>
      <c r="O2480" s="81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1"/>
        <v>0</v>
      </c>
      <c r="I2481" s="12"/>
      <c r="J2481" s="12"/>
      <c r="K2481" s="81"/>
      <c r="L2481" s="12"/>
      <c r="M2481" s="81"/>
      <c r="N2481" s="81"/>
      <c r="O2481" s="81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1"/>
        <v>0</v>
      </c>
      <c r="I2482" s="12"/>
      <c r="J2482" s="12"/>
      <c r="K2482" s="81"/>
      <c r="L2482" s="12"/>
      <c r="M2482" s="81"/>
      <c r="N2482" s="81"/>
      <c r="O2482" s="81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1"/>
        <v>0</v>
      </c>
      <c r="I2483" s="12"/>
      <c r="J2483" s="12"/>
      <c r="K2483" s="81"/>
      <c r="L2483" s="12"/>
      <c r="M2483" s="81"/>
      <c r="N2483" s="81"/>
      <c r="O2483" s="81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1"/>
        <v>0</v>
      </c>
      <c r="I2484" s="12"/>
      <c r="J2484" s="12"/>
      <c r="K2484" s="81"/>
      <c r="L2484" s="12"/>
      <c r="M2484" s="81"/>
      <c r="N2484" s="81"/>
      <c r="O2484" s="81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1"/>
        <v>0</v>
      </c>
      <c r="I2485" s="12"/>
      <c r="J2485" s="12"/>
      <c r="K2485" s="81"/>
      <c r="L2485" s="12"/>
      <c r="M2485" s="81"/>
      <c r="N2485" s="81"/>
      <c r="O2485" s="81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1"/>
        <v>0</v>
      </c>
      <c r="I2486" s="12"/>
      <c r="J2486" s="12"/>
      <c r="K2486" s="81"/>
      <c r="L2486" s="12"/>
      <c r="M2486" s="81"/>
      <c r="N2486" s="81"/>
      <c r="O2486" s="81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1"/>
        <v>0</v>
      </c>
      <c r="I2487" s="12"/>
      <c r="J2487" s="12"/>
      <c r="K2487" s="81"/>
      <c r="L2487" s="12"/>
      <c r="M2487" s="81"/>
      <c r="N2487" s="81"/>
      <c r="O2487" s="81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1"/>
        <v>0</v>
      </c>
      <c r="I2488" s="12"/>
      <c r="J2488" s="12"/>
      <c r="K2488" s="81"/>
      <c r="L2488" s="12"/>
      <c r="M2488" s="81"/>
      <c r="N2488" s="81"/>
      <c r="O2488" s="81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1"/>
        <v>0</v>
      </c>
      <c r="I2489" s="12"/>
      <c r="J2489" s="12"/>
      <c r="K2489" s="81"/>
      <c r="L2489" s="12"/>
      <c r="M2489" s="81"/>
      <c r="N2489" s="81"/>
      <c r="O2489" s="81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1"/>
        <v>0</v>
      </c>
      <c r="I2490" s="12"/>
      <c r="J2490" s="12"/>
      <c r="K2490" s="81"/>
      <c r="L2490" s="12"/>
      <c r="M2490" s="81"/>
      <c r="N2490" s="81"/>
      <c r="O2490" s="81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1"/>
        <v>0</v>
      </c>
      <c r="I2491" s="12"/>
      <c r="J2491" s="12"/>
      <c r="K2491" s="81"/>
      <c r="L2491" s="12"/>
      <c r="M2491" s="81"/>
      <c r="N2491" s="81"/>
      <c r="O2491" s="81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1"/>
        <v>0</v>
      </c>
      <c r="I2492" s="12"/>
      <c r="J2492" s="12"/>
      <c r="K2492" s="81"/>
      <c r="L2492" s="12"/>
      <c r="M2492" s="81"/>
      <c r="N2492" s="81"/>
      <c r="O2492" s="81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1"/>
        <v>0</v>
      </c>
      <c r="I2493" s="12"/>
      <c r="J2493" s="12"/>
      <c r="K2493" s="81"/>
      <c r="L2493" s="12"/>
      <c r="M2493" s="81"/>
      <c r="N2493" s="81"/>
      <c r="O2493" s="81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1"/>
        <v>0</v>
      </c>
      <c r="I2494" s="12"/>
      <c r="J2494" s="12"/>
      <c r="K2494" s="81"/>
      <c r="L2494" s="12"/>
      <c r="M2494" s="81"/>
      <c r="N2494" s="81"/>
      <c r="O2494" s="81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1"/>
        <v>0</v>
      </c>
      <c r="I2495" s="12"/>
      <c r="J2495" s="12"/>
      <c r="K2495" s="81"/>
      <c r="L2495" s="12"/>
      <c r="M2495" s="81"/>
      <c r="N2495" s="81"/>
      <c r="O2495" s="81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1"/>
        <v>0</v>
      </c>
      <c r="I2496" s="12"/>
      <c r="J2496" s="12"/>
      <c r="K2496" s="81"/>
      <c r="L2496" s="12"/>
      <c r="M2496" s="81"/>
      <c r="N2496" s="81"/>
      <c r="O2496" s="81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1"/>
        <v>0</v>
      </c>
      <c r="I2497" s="12"/>
      <c r="J2497" s="12"/>
      <c r="K2497" s="81"/>
      <c r="L2497" s="12"/>
      <c r="M2497" s="81"/>
      <c r="N2497" s="81"/>
      <c r="O2497" s="81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1"/>
        <v>0</v>
      </c>
      <c r="I2498" s="12"/>
      <c r="J2498" s="12"/>
      <c r="K2498" s="81"/>
      <c r="L2498" s="12"/>
      <c r="M2498" s="81"/>
      <c r="N2498" s="81"/>
      <c r="O2498" s="81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1"/>
        <v>0</v>
      </c>
      <c r="I2499" s="12"/>
      <c r="J2499" s="12"/>
      <c r="K2499" s="81"/>
      <c r="L2499" s="12"/>
      <c r="M2499" s="81"/>
      <c r="N2499" s="81"/>
      <c r="O2499" s="81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41"/>
        <v>0</v>
      </c>
      <c r="I2500" s="12"/>
      <c r="J2500" s="12"/>
      <c r="K2500" s="81"/>
      <c r="L2500" s="12"/>
      <c r="M2500" s="81"/>
      <c r="N2500" s="81"/>
      <c r="O2500" s="81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ref="H2501:H2503" si="42">F2501+G2501</f>
        <v>0</v>
      </c>
      <c r="I2501" s="12"/>
      <c r="J2501" s="12"/>
      <c r="K2501" s="81"/>
      <c r="L2501" s="12"/>
      <c r="M2501" s="81"/>
      <c r="N2501" s="81"/>
      <c r="O2501" s="81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si="42"/>
        <v>0</v>
      </c>
      <c r="I2502" s="12"/>
      <c r="J2502" s="12"/>
      <c r="K2502" s="81"/>
      <c r="L2502" s="12"/>
      <c r="M2502" s="81"/>
      <c r="N2502" s="81"/>
      <c r="O2502" s="81"/>
      <c r="P2502" s="12"/>
      <c r="Q2502" s="12"/>
      <c r="R2502" s="12"/>
      <c r="S2502" s="12"/>
    </row>
    <row r="2503" spans="1:19" s="27" customFormat="1" ht="27" hidden="1" customHeight="1" x14ac:dyDescent="0.2">
      <c r="A2503" s="21">
        <v>2498</v>
      </c>
      <c r="B2503" s="32"/>
      <c r="C2503" s="33"/>
      <c r="D2503" s="24"/>
      <c r="E2503" s="34"/>
      <c r="F2503" s="26"/>
      <c r="G2503" s="26"/>
      <c r="H2503" s="26">
        <f t="shared" si="42"/>
        <v>0</v>
      </c>
      <c r="I2503" s="12"/>
      <c r="J2503" s="12"/>
      <c r="K2503" s="81"/>
      <c r="L2503" s="12"/>
      <c r="M2503" s="81"/>
      <c r="N2503" s="81"/>
      <c r="O2503" s="81"/>
      <c r="P2503" s="12"/>
      <c r="Q2503" s="12"/>
      <c r="R2503" s="12"/>
      <c r="S2503" s="12"/>
    </row>
    <row r="2504" spans="1:19" s="20" customFormat="1" ht="29.25" customHeight="1" x14ac:dyDescent="0.2">
      <c r="A2504" s="99"/>
      <c r="B2504" s="100"/>
      <c r="C2504" s="100"/>
      <c r="D2504" s="100"/>
      <c r="E2504" s="101"/>
      <c r="F2504" s="71">
        <f>SUM(F6:F2503)-F1397-F1398</f>
        <v>2658938981</v>
      </c>
      <c r="G2504" s="71">
        <f t="shared" ref="G2504:H2504" si="43">SUM(G6:G2503)-G1397-G1398</f>
        <v>212715074</v>
      </c>
      <c r="H2504" s="71">
        <f t="shared" si="43"/>
        <v>2871654055</v>
      </c>
      <c r="I2504" s="12"/>
      <c r="J2504" s="12"/>
      <c r="K2504" s="81"/>
      <c r="L2504" s="12"/>
      <c r="M2504" s="81"/>
      <c r="N2504" s="81"/>
      <c r="O2504" s="81"/>
      <c r="P2504" s="12"/>
      <c r="Q2504" s="12"/>
      <c r="R2504" s="12"/>
      <c r="S2504" s="12"/>
    </row>
    <row r="2505" spans="1:19" ht="27.75" customHeight="1" x14ac:dyDescent="0.2">
      <c r="F2505" s="76" t="s">
        <v>95</v>
      </c>
      <c r="G2505" s="77"/>
      <c r="H2505" s="78"/>
    </row>
    <row r="2506" spans="1:19" ht="21.75" customHeight="1" x14ac:dyDescent="0.2">
      <c r="F2506" s="79"/>
      <c r="G2506" s="80" t="s">
        <v>20</v>
      </c>
      <c r="H2506" s="80"/>
    </row>
    <row r="2507" spans="1:19" ht="24" customHeight="1" x14ac:dyDescent="0.2"/>
    <row r="2508" spans="1:19" ht="17.25" customHeight="1" x14ac:dyDescent="0.2">
      <c r="A2508" s="12"/>
      <c r="B2508" s="12"/>
      <c r="C2508" s="12"/>
      <c r="D2508" s="12"/>
      <c r="E2508" s="12"/>
      <c r="F2508" s="12"/>
      <c r="G2508" s="12"/>
      <c r="H2508" s="12"/>
    </row>
    <row r="2509" spans="1:19" ht="17.25" customHeight="1" x14ac:dyDescent="0.2">
      <c r="A2509" s="12"/>
      <c r="B2509" s="12"/>
      <c r="C2509" s="12"/>
      <c r="D2509" s="12"/>
      <c r="E2509" s="12"/>
      <c r="F2509" s="81"/>
      <c r="G2509" s="81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1"/>
      <c r="G2510" s="81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82"/>
      <c r="G2511" s="8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12"/>
      <c r="G2512" s="1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2524" spans="1:8" ht="17.25" customHeight="1" x14ac:dyDescent="0.2">
      <c r="A2524" s="12"/>
      <c r="B2524" s="12"/>
      <c r="C2524" s="12"/>
      <c r="D2524" s="12"/>
      <c r="E2524" s="12"/>
      <c r="F2524" s="12"/>
      <c r="G2524" s="12"/>
      <c r="H2524" s="12"/>
    </row>
    <row r="3124" spans="10:10" ht="17.25" customHeight="1" x14ac:dyDescent="0.2">
      <c r="J3124" s="83"/>
    </row>
    <row r="3125" spans="10:10" ht="17.25" customHeight="1" x14ac:dyDescent="0.2">
      <c r="J3125" s="83"/>
    </row>
    <row r="3126" spans="10:10" ht="17.25" customHeight="1" x14ac:dyDescent="0.2">
      <c r="J3126" s="83"/>
    </row>
    <row r="3127" spans="10:10" ht="17.25" customHeight="1" x14ac:dyDescent="0.2">
      <c r="J3127" s="83"/>
    </row>
    <row r="3128" spans="10:10" ht="17.25" customHeight="1" x14ac:dyDescent="0.2">
      <c r="J3128" s="83"/>
    </row>
    <row r="3129" spans="10:10" ht="17.25" customHeight="1" x14ac:dyDescent="0.2">
      <c r="J3129" s="83"/>
    </row>
    <row r="3130" spans="10:10" ht="17.25" customHeight="1" x14ac:dyDescent="0.2">
      <c r="J3130" s="83"/>
    </row>
    <row r="3131" spans="10:10" ht="17.25" customHeight="1" x14ac:dyDescent="0.2">
      <c r="J3131" s="83"/>
    </row>
    <row r="3132" spans="10:10" ht="17.25" customHeight="1" x14ac:dyDescent="0.2">
      <c r="J3132" s="83"/>
    </row>
    <row r="3133" spans="10:10" ht="17.25" customHeight="1" x14ac:dyDescent="0.2">
      <c r="J3133" s="83"/>
    </row>
    <row r="3134" spans="10:10" ht="17.25" customHeight="1" x14ac:dyDescent="0.2">
      <c r="J3134" s="83"/>
    </row>
    <row r="3135" spans="10:10" ht="17.25" customHeight="1" x14ac:dyDescent="0.2">
      <c r="J3135" s="83"/>
    </row>
    <row r="3136" spans="10:10" ht="17.25" customHeight="1" x14ac:dyDescent="0.2">
      <c r="J3136" s="83"/>
    </row>
    <row r="3137" spans="10:10" ht="17.25" customHeight="1" x14ac:dyDescent="0.2">
      <c r="J3137" s="83"/>
    </row>
    <row r="3138" spans="10:10" ht="17.25" customHeight="1" x14ac:dyDescent="0.2">
      <c r="J3138" s="83"/>
    </row>
    <row r="3139" spans="10:10" ht="17.25" customHeight="1" x14ac:dyDescent="0.2">
      <c r="J3139" s="83"/>
    </row>
    <row r="3140" spans="10:10" ht="17.25" customHeight="1" x14ac:dyDescent="0.2">
      <c r="J3140" s="83"/>
    </row>
    <row r="3141" spans="10:10" ht="17.25" customHeight="1" x14ac:dyDescent="0.2">
      <c r="J3141" s="83"/>
    </row>
    <row r="3142" spans="10:10" ht="17.25" customHeight="1" x14ac:dyDescent="0.2">
      <c r="J3142" s="83"/>
    </row>
    <row r="3143" spans="10:10" ht="17.25" customHeight="1" x14ac:dyDescent="0.2">
      <c r="J3143" s="83"/>
    </row>
    <row r="3144" spans="10:10" ht="17.25" customHeight="1" x14ac:dyDescent="0.2">
      <c r="J3144" s="83"/>
    </row>
    <row r="3145" spans="10:10" ht="17.25" customHeight="1" x14ac:dyDescent="0.2">
      <c r="J3145" s="83"/>
    </row>
    <row r="3146" spans="10:10" ht="17.25" customHeight="1" x14ac:dyDescent="0.2">
      <c r="J3146" s="83"/>
    </row>
    <row r="3147" spans="10:10" ht="17.25" customHeight="1" x14ac:dyDescent="0.2">
      <c r="J3147" s="83"/>
    </row>
    <row r="3148" spans="10:10" ht="17.25" customHeight="1" x14ac:dyDescent="0.2">
      <c r="J3148" s="83"/>
    </row>
    <row r="3149" spans="10:10" ht="17.25" customHeight="1" x14ac:dyDescent="0.2">
      <c r="J3149" s="83"/>
    </row>
    <row r="3150" spans="10:10" ht="17.25" customHeight="1" x14ac:dyDescent="0.2">
      <c r="J3150" s="83"/>
    </row>
    <row r="3151" spans="10:10" ht="17.25" customHeight="1" x14ac:dyDescent="0.2">
      <c r="J3151" s="83"/>
    </row>
    <row r="3152" spans="10:10" ht="17.25" customHeight="1" x14ac:dyDescent="0.2">
      <c r="J3152" s="83"/>
    </row>
    <row r="3153" spans="10:10" ht="17.25" customHeight="1" x14ac:dyDescent="0.2">
      <c r="J3153" s="83"/>
    </row>
    <row r="3154" spans="10:10" ht="17.25" customHeight="1" x14ac:dyDescent="0.2">
      <c r="J3154" s="83"/>
    </row>
    <row r="3155" spans="10:10" ht="17.25" customHeight="1" x14ac:dyDescent="0.2">
      <c r="J3155" s="83"/>
    </row>
    <row r="3156" spans="10:10" ht="17.25" customHeight="1" x14ac:dyDescent="0.2">
      <c r="J3156" s="83"/>
    </row>
    <row r="3157" spans="10:10" ht="17.25" customHeight="1" x14ac:dyDescent="0.2">
      <c r="J3157" s="83"/>
    </row>
    <row r="3158" spans="10:10" ht="17.25" customHeight="1" x14ac:dyDescent="0.2">
      <c r="J3158" s="83"/>
    </row>
    <row r="3159" spans="10:10" ht="17.25" customHeight="1" x14ac:dyDescent="0.2">
      <c r="J3159" s="83"/>
    </row>
    <row r="3160" spans="10:10" ht="17.25" customHeight="1" x14ac:dyDescent="0.2">
      <c r="J3160" s="83"/>
    </row>
    <row r="3161" spans="10:10" ht="17.25" customHeight="1" x14ac:dyDescent="0.2">
      <c r="J3161" s="83"/>
    </row>
    <row r="3162" spans="10:10" ht="17.25" customHeight="1" x14ac:dyDescent="0.2">
      <c r="J3162" s="83"/>
    </row>
    <row r="3163" spans="10:10" ht="17.25" customHeight="1" x14ac:dyDescent="0.2">
      <c r="J3163" s="83"/>
    </row>
    <row r="3164" spans="10:10" ht="17.25" customHeight="1" x14ac:dyDescent="0.2">
      <c r="J3164" s="83"/>
    </row>
    <row r="3165" spans="10:10" ht="17.25" customHeight="1" x14ac:dyDescent="0.2">
      <c r="J3165" s="83"/>
    </row>
    <row r="3166" spans="10:10" ht="17.25" customHeight="1" x14ac:dyDescent="0.2">
      <c r="J3166" s="83"/>
    </row>
    <row r="3167" spans="10:10" ht="17.25" customHeight="1" x14ac:dyDescent="0.2">
      <c r="J3167" s="83"/>
    </row>
    <row r="3168" spans="10:10" ht="17.25" customHeight="1" x14ac:dyDescent="0.2">
      <c r="J3168" s="83"/>
    </row>
    <row r="3169" spans="10:10" ht="17.25" customHeight="1" x14ac:dyDescent="0.2">
      <c r="J3169" s="83"/>
    </row>
    <row r="3170" spans="10:10" ht="17.25" customHeight="1" x14ac:dyDescent="0.2">
      <c r="J3170" s="83"/>
    </row>
    <row r="3171" spans="10:10" ht="17.25" customHeight="1" x14ac:dyDescent="0.2">
      <c r="J3171" s="83"/>
    </row>
    <row r="3172" spans="10:10" ht="17.25" customHeight="1" x14ac:dyDescent="0.2">
      <c r="J3172" s="83"/>
    </row>
    <row r="3173" spans="10:10" ht="17.25" customHeight="1" x14ac:dyDescent="0.2">
      <c r="J3173" s="83"/>
    </row>
    <row r="3174" spans="10:10" ht="17.25" customHeight="1" x14ac:dyDescent="0.2">
      <c r="J3174" s="83"/>
    </row>
    <row r="3175" spans="10:10" ht="17.25" customHeight="1" x14ac:dyDescent="0.2">
      <c r="J3175" s="83"/>
    </row>
    <row r="3176" spans="10:10" ht="17.25" customHeight="1" x14ac:dyDescent="0.2">
      <c r="J3176" s="83"/>
    </row>
    <row r="3177" spans="10:10" ht="17.25" customHeight="1" x14ac:dyDescent="0.2">
      <c r="J3177" s="83"/>
    </row>
    <row r="3178" spans="10:10" ht="17.25" customHeight="1" x14ac:dyDescent="0.2">
      <c r="J3178" s="83"/>
    </row>
    <row r="3179" spans="10:10" ht="17.25" customHeight="1" x14ac:dyDescent="0.2">
      <c r="J3179" s="83"/>
    </row>
    <row r="3180" spans="10:10" ht="17.25" customHeight="1" x14ac:dyDescent="0.2">
      <c r="J3180" s="83"/>
    </row>
    <row r="3181" spans="10:10" ht="17.25" customHeight="1" x14ac:dyDescent="0.2">
      <c r="J3181" s="83"/>
    </row>
    <row r="3182" spans="10:10" ht="17.25" customHeight="1" x14ac:dyDescent="0.2">
      <c r="J3182" s="83"/>
    </row>
    <row r="3183" spans="10:10" ht="17.25" customHeight="1" x14ac:dyDescent="0.2">
      <c r="J3183" s="83"/>
    </row>
    <row r="3184" spans="10:10" ht="17.25" customHeight="1" x14ac:dyDescent="0.2">
      <c r="J3184" s="83"/>
    </row>
    <row r="3185" spans="10:10" ht="17.25" customHeight="1" x14ac:dyDescent="0.2">
      <c r="J3185" s="83"/>
    </row>
    <row r="3186" spans="10:10" ht="17.25" customHeight="1" x14ac:dyDescent="0.2">
      <c r="J3186" s="83"/>
    </row>
    <row r="3187" spans="10:10" ht="17.25" customHeight="1" x14ac:dyDescent="0.2">
      <c r="J3187" s="83"/>
    </row>
    <row r="3188" spans="10:10" ht="17.25" customHeight="1" x14ac:dyDescent="0.2">
      <c r="J3188" s="83"/>
    </row>
    <row r="3189" spans="10:10" ht="17.25" customHeight="1" x14ac:dyDescent="0.2">
      <c r="J3189" s="83"/>
    </row>
    <row r="3190" spans="10:10" ht="17.25" customHeight="1" x14ac:dyDescent="0.2">
      <c r="J3190" s="83"/>
    </row>
    <row r="3191" spans="10:10" ht="17.25" customHeight="1" x14ac:dyDescent="0.2">
      <c r="J3191" s="83"/>
    </row>
    <row r="3192" spans="10:10" ht="17.25" customHeight="1" x14ac:dyDescent="0.2">
      <c r="J3192" s="83"/>
    </row>
    <row r="3193" spans="10:10" ht="17.25" customHeight="1" x14ac:dyDescent="0.2">
      <c r="J3193" s="83"/>
    </row>
    <row r="3194" spans="10:10" ht="17.25" customHeight="1" x14ac:dyDescent="0.2">
      <c r="J3194" s="83"/>
    </row>
    <row r="3195" spans="10:10" ht="17.25" customHeight="1" x14ac:dyDescent="0.2">
      <c r="J3195" s="83"/>
    </row>
    <row r="3196" spans="10:10" ht="17.25" customHeight="1" x14ac:dyDescent="0.2">
      <c r="J3196" s="83"/>
    </row>
    <row r="3197" spans="10:10" ht="17.25" customHeight="1" x14ac:dyDescent="0.2">
      <c r="J3197" s="83"/>
    </row>
    <row r="3198" spans="10:10" ht="17.25" customHeight="1" x14ac:dyDescent="0.2">
      <c r="J3198" s="83"/>
    </row>
    <row r="3199" spans="10:10" ht="17.25" customHeight="1" x14ac:dyDescent="0.2">
      <c r="J3199" s="83"/>
    </row>
    <row r="3200" spans="10:10" ht="17.25" customHeight="1" x14ac:dyDescent="0.2">
      <c r="J3200" s="83"/>
    </row>
    <row r="3201" spans="10:10" ht="17.25" customHeight="1" x14ac:dyDescent="0.2">
      <c r="J3201" s="83"/>
    </row>
    <row r="3202" spans="10:10" ht="17.25" customHeight="1" x14ac:dyDescent="0.2">
      <c r="J3202" s="83"/>
    </row>
    <row r="3203" spans="10:10" ht="17.25" customHeight="1" x14ac:dyDescent="0.2">
      <c r="J3203" s="83"/>
    </row>
    <row r="3204" spans="10:10" ht="17.25" customHeight="1" x14ac:dyDescent="0.2">
      <c r="J3204" s="83"/>
    </row>
    <row r="3205" spans="10:10" ht="17.25" customHeight="1" x14ac:dyDescent="0.2">
      <c r="J3205" s="83"/>
    </row>
    <row r="3206" spans="10:10" ht="17.25" customHeight="1" x14ac:dyDescent="0.2">
      <c r="J3206" s="83"/>
    </row>
    <row r="3207" spans="10:10" ht="17.25" customHeight="1" x14ac:dyDescent="0.2">
      <c r="J3207" s="83"/>
    </row>
    <row r="3208" spans="10:10" ht="17.25" customHeight="1" x14ac:dyDescent="0.2">
      <c r="J3208" s="83"/>
    </row>
    <row r="3209" spans="10:10" ht="17.25" customHeight="1" x14ac:dyDescent="0.2">
      <c r="J3209" s="83"/>
    </row>
    <row r="3210" spans="10:10" ht="17.25" customHeight="1" x14ac:dyDescent="0.2">
      <c r="J3210" s="83"/>
    </row>
    <row r="3211" spans="10:10" ht="17.25" customHeight="1" x14ac:dyDescent="0.2">
      <c r="J3211" s="83"/>
    </row>
    <row r="3212" spans="10:10" ht="17.25" customHeight="1" x14ac:dyDescent="0.2">
      <c r="J3212" s="83"/>
    </row>
    <row r="3213" spans="10:10" ht="17.25" customHeight="1" x14ac:dyDescent="0.2">
      <c r="J3213" s="83"/>
    </row>
    <row r="3214" spans="10:10" ht="17.25" customHeight="1" x14ac:dyDescent="0.2">
      <c r="J3214" s="83"/>
    </row>
    <row r="3215" spans="10:10" ht="17.25" customHeight="1" x14ac:dyDescent="0.2">
      <c r="J3215" s="83"/>
    </row>
    <row r="3216" spans="10:10" ht="17.25" customHeight="1" x14ac:dyDescent="0.2">
      <c r="J3216" s="83"/>
    </row>
    <row r="3217" spans="10:10" ht="17.25" customHeight="1" x14ac:dyDescent="0.2">
      <c r="J3217" s="83"/>
    </row>
    <row r="3218" spans="10:10" ht="17.25" customHeight="1" x14ac:dyDescent="0.2">
      <c r="J3218" s="83"/>
    </row>
    <row r="3219" spans="10:10" ht="17.25" customHeight="1" x14ac:dyDescent="0.2">
      <c r="J3219" s="83"/>
    </row>
    <row r="3220" spans="10:10" ht="17.25" customHeight="1" x14ac:dyDescent="0.2">
      <c r="J3220" s="83"/>
    </row>
    <row r="3221" spans="10:10" ht="17.25" customHeight="1" x14ac:dyDescent="0.2">
      <c r="J3221" s="83"/>
    </row>
    <row r="3222" spans="10:10" ht="17.25" customHeight="1" x14ac:dyDescent="0.2">
      <c r="J3222" s="83"/>
    </row>
    <row r="3223" spans="10:10" ht="17.25" customHeight="1" x14ac:dyDescent="0.2">
      <c r="J3223" s="83"/>
    </row>
    <row r="3224" spans="10:10" ht="17.25" customHeight="1" x14ac:dyDescent="0.2">
      <c r="J3224" s="83"/>
    </row>
    <row r="3225" spans="10:10" ht="17.25" customHeight="1" x14ac:dyDescent="0.2">
      <c r="J3225" s="83"/>
    </row>
    <row r="3226" spans="10:10" ht="17.25" customHeight="1" x14ac:dyDescent="0.2">
      <c r="J3226" s="83"/>
    </row>
    <row r="3227" spans="10:10" ht="17.25" customHeight="1" x14ac:dyDescent="0.2">
      <c r="J3227" s="83"/>
    </row>
    <row r="3228" spans="10:10" ht="17.25" customHeight="1" x14ac:dyDescent="0.2">
      <c r="J3228" s="83"/>
    </row>
    <row r="3229" spans="10:10" ht="17.25" customHeight="1" x14ac:dyDescent="0.2">
      <c r="J3229" s="83"/>
    </row>
    <row r="3230" spans="10:10" ht="17.25" customHeight="1" x14ac:dyDescent="0.2">
      <c r="J3230" s="83"/>
    </row>
    <row r="3231" spans="10:10" ht="17.25" customHeight="1" x14ac:dyDescent="0.2">
      <c r="J3231" s="83"/>
    </row>
    <row r="3232" spans="10:10" ht="17.25" customHeight="1" x14ac:dyDescent="0.2">
      <c r="J3232" s="83"/>
    </row>
    <row r="3233" spans="10:10" ht="17.25" customHeight="1" x14ac:dyDescent="0.2">
      <c r="J3233" s="83"/>
    </row>
    <row r="3234" spans="10:10" ht="17.25" customHeight="1" x14ac:dyDescent="0.2">
      <c r="J3234" s="83"/>
    </row>
    <row r="3235" spans="10:10" ht="17.25" customHeight="1" x14ac:dyDescent="0.2">
      <c r="J3235" s="83"/>
    </row>
    <row r="3236" spans="10:10" ht="17.25" customHeight="1" x14ac:dyDescent="0.2">
      <c r="J3236" s="83"/>
    </row>
    <row r="3237" spans="10:10" ht="17.25" customHeight="1" x14ac:dyDescent="0.2">
      <c r="J3237" s="83"/>
    </row>
    <row r="3238" spans="10:10" ht="17.25" customHeight="1" x14ac:dyDescent="0.2">
      <c r="J3238" s="83"/>
    </row>
    <row r="3239" spans="10:10" ht="17.25" customHeight="1" x14ac:dyDescent="0.2">
      <c r="J3239" s="83"/>
    </row>
    <row r="3240" spans="10:10" ht="17.25" customHeight="1" x14ac:dyDescent="0.2">
      <c r="J3240" s="83"/>
    </row>
    <row r="3241" spans="10:10" ht="17.25" customHeight="1" x14ac:dyDescent="0.2">
      <c r="J3241" s="83"/>
    </row>
    <row r="3242" spans="10:10" ht="17.25" customHeight="1" x14ac:dyDescent="0.2">
      <c r="J3242" s="83"/>
    </row>
    <row r="3243" spans="10:10" ht="17.25" customHeight="1" x14ac:dyDescent="0.2">
      <c r="J3243" s="83"/>
    </row>
    <row r="3244" spans="10:10" ht="17.25" customHeight="1" x14ac:dyDescent="0.2">
      <c r="J3244" s="83"/>
    </row>
    <row r="3245" spans="10:10" ht="17.25" customHeight="1" x14ac:dyDescent="0.2">
      <c r="J3245" s="83"/>
    </row>
    <row r="3246" spans="10:10" ht="17.25" customHeight="1" x14ac:dyDescent="0.2">
      <c r="J3246" s="83"/>
    </row>
    <row r="3247" spans="10:10" ht="17.25" customHeight="1" x14ac:dyDescent="0.2">
      <c r="J3247" s="83"/>
    </row>
    <row r="3248" spans="10:10" ht="17.25" customHeight="1" x14ac:dyDescent="0.2">
      <c r="J3248" s="83"/>
    </row>
    <row r="3249" spans="10:10" ht="17.25" customHeight="1" x14ac:dyDescent="0.2">
      <c r="J3249" s="83"/>
    </row>
    <row r="3250" spans="10:10" ht="17.25" customHeight="1" x14ac:dyDescent="0.2">
      <c r="J3250" s="83"/>
    </row>
    <row r="3251" spans="10:10" ht="17.25" customHeight="1" x14ac:dyDescent="0.2">
      <c r="J3251" s="83"/>
    </row>
    <row r="3252" spans="10:10" ht="17.25" customHeight="1" x14ac:dyDescent="0.2">
      <c r="J3252" s="83"/>
    </row>
    <row r="3253" spans="10:10" ht="17.25" customHeight="1" x14ac:dyDescent="0.2">
      <c r="J3253" s="83"/>
    </row>
    <row r="3254" spans="10:10" ht="17.25" customHeight="1" x14ac:dyDescent="0.2">
      <c r="J3254" s="83"/>
    </row>
    <row r="3255" spans="10:10" ht="17.25" customHeight="1" x14ac:dyDescent="0.2">
      <c r="J3255" s="83"/>
    </row>
    <row r="3256" spans="10:10" ht="17.25" customHeight="1" x14ac:dyDescent="0.2">
      <c r="J3256" s="83"/>
    </row>
    <row r="3257" spans="10:10" ht="17.25" customHeight="1" x14ac:dyDescent="0.2">
      <c r="J3257" s="83"/>
    </row>
    <row r="3258" spans="10:10" ht="17.25" customHeight="1" x14ac:dyDescent="0.2">
      <c r="J3258" s="83"/>
    </row>
    <row r="3259" spans="10:10" ht="17.25" customHeight="1" x14ac:dyDescent="0.2">
      <c r="J3259" s="83"/>
    </row>
    <row r="3260" spans="10:10" ht="17.25" customHeight="1" x14ac:dyDescent="0.2">
      <c r="J3260" s="83"/>
    </row>
    <row r="3261" spans="10:10" ht="17.25" customHeight="1" x14ac:dyDescent="0.2">
      <c r="J3261" s="83"/>
    </row>
    <row r="3262" spans="10:10" ht="17.25" customHeight="1" x14ac:dyDescent="0.2">
      <c r="J3262" s="83"/>
    </row>
    <row r="3263" spans="10:10" ht="17.25" customHeight="1" x14ac:dyDescent="0.2">
      <c r="J3263" s="83"/>
    </row>
    <row r="3264" spans="10:10" ht="17.25" customHeight="1" x14ac:dyDescent="0.2">
      <c r="J3264" s="83"/>
    </row>
    <row r="3265" spans="10:10" ht="17.25" customHeight="1" x14ac:dyDescent="0.2">
      <c r="J3265" s="83"/>
    </row>
    <row r="3266" spans="10:10" ht="17.25" customHeight="1" x14ac:dyDescent="0.2">
      <c r="J3266" s="83"/>
    </row>
    <row r="3267" spans="10:10" ht="17.25" customHeight="1" x14ac:dyDescent="0.2">
      <c r="J3267" s="83"/>
    </row>
    <row r="3268" spans="10:10" ht="17.25" customHeight="1" x14ac:dyDescent="0.2">
      <c r="J3268" s="83"/>
    </row>
    <row r="3269" spans="10:10" ht="17.25" customHeight="1" x14ac:dyDescent="0.2">
      <c r="J3269" s="83"/>
    </row>
    <row r="3270" spans="10:10" ht="17.25" customHeight="1" x14ac:dyDescent="0.2">
      <c r="J3270" s="83"/>
    </row>
    <row r="3271" spans="10:10" ht="17.25" customHeight="1" x14ac:dyDescent="0.2">
      <c r="J3271" s="83"/>
    </row>
    <row r="3272" spans="10:10" ht="17.25" customHeight="1" x14ac:dyDescent="0.2">
      <c r="J3272" s="83"/>
    </row>
    <row r="3273" spans="10:10" ht="17.25" customHeight="1" x14ac:dyDescent="0.2">
      <c r="J3273" s="83"/>
    </row>
    <row r="3274" spans="10:10" ht="17.25" customHeight="1" x14ac:dyDescent="0.2">
      <c r="J3274" s="83"/>
    </row>
    <row r="3275" spans="10:10" ht="17.25" customHeight="1" x14ac:dyDescent="0.2">
      <c r="J3275" s="83"/>
    </row>
    <row r="3276" spans="10:10" ht="17.25" customHeight="1" x14ac:dyDescent="0.2">
      <c r="J3276" s="83"/>
    </row>
    <row r="3277" spans="10:10" ht="17.25" customHeight="1" x14ac:dyDescent="0.2">
      <c r="J3277" s="83"/>
    </row>
    <row r="3278" spans="10:10" ht="17.25" customHeight="1" x14ac:dyDescent="0.2">
      <c r="J3278" s="83"/>
    </row>
    <row r="3279" spans="10:10" ht="17.25" customHeight="1" x14ac:dyDescent="0.2">
      <c r="J3279" s="83"/>
    </row>
    <row r="3280" spans="10:10" ht="17.25" customHeight="1" x14ac:dyDescent="0.2">
      <c r="J3280" s="83"/>
    </row>
    <row r="3281" spans="10:10" ht="17.25" customHeight="1" x14ac:dyDescent="0.2">
      <c r="J3281" s="83"/>
    </row>
    <row r="3282" spans="10:10" ht="17.25" customHeight="1" x14ac:dyDescent="0.2">
      <c r="J3282" s="83"/>
    </row>
    <row r="3283" spans="10:10" ht="17.25" customHeight="1" x14ac:dyDescent="0.2">
      <c r="J3283" s="83"/>
    </row>
    <row r="3284" spans="10:10" ht="17.25" customHeight="1" x14ac:dyDescent="0.2">
      <c r="J3284" s="83"/>
    </row>
    <row r="3285" spans="10:10" ht="17.25" customHeight="1" x14ac:dyDescent="0.2">
      <c r="J3285" s="83"/>
    </row>
    <row r="3286" spans="10:10" ht="17.25" customHeight="1" x14ac:dyDescent="0.2">
      <c r="J3286" s="83"/>
    </row>
    <row r="3287" spans="10:10" ht="17.25" customHeight="1" x14ac:dyDescent="0.2">
      <c r="J3287" s="83"/>
    </row>
    <row r="3288" spans="10:10" ht="17.25" customHeight="1" x14ac:dyDescent="0.2">
      <c r="J3288" s="83"/>
    </row>
    <row r="3289" spans="10:10" ht="17.25" customHeight="1" x14ac:dyDescent="0.2">
      <c r="J3289" s="83"/>
    </row>
    <row r="3290" spans="10:10" ht="17.25" customHeight="1" x14ac:dyDescent="0.2">
      <c r="J3290" s="83"/>
    </row>
    <row r="3291" spans="10:10" ht="17.25" customHeight="1" x14ac:dyDescent="0.2">
      <c r="J3291" s="83"/>
    </row>
    <row r="3292" spans="10:10" ht="17.25" customHeight="1" x14ac:dyDescent="0.2">
      <c r="J3292" s="83"/>
    </row>
    <row r="3293" spans="10:10" ht="17.25" customHeight="1" x14ac:dyDescent="0.2">
      <c r="J3293" s="83"/>
    </row>
    <row r="3294" spans="10:10" ht="17.25" customHeight="1" x14ac:dyDescent="0.2">
      <c r="J3294" s="83"/>
    </row>
    <row r="3295" spans="10:10" ht="17.25" customHeight="1" x14ac:dyDescent="0.2">
      <c r="J3295" s="83"/>
    </row>
    <row r="3296" spans="10:10" ht="17.25" customHeight="1" x14ac:dyDescent="0.2">
      <c r="J3296" s="83"/>
    </row>
    <row r="3297" spans="10:10" ht="17.25" customHeight="1" x14ac:dyDescent="0.2">
      <c r="J3297" s="83"/>
    </row>
    <row r="3298" spans="10:10" ht="17.25" customHeight="1" x14ac:dyDescent="0.2">
      <c r="J3298" s="83"/>
    </row>
    <row r="3299" spans="10:10" ht="17.25" customHeight="1" x14ac:dyDescent="0.2">
      <c r="J3299" s="83"/>
    </row>
    <row r="3300" spans="10:10" ht="17.25" customHeight="1" x14ac:dyDescent="0.2">
      <c r="J3300" s="83"/>
    </row>
    <row r="3301" spans="10:10" ht="17.25" customHeight="1" x14ac:dyDescent="0.2">
      <c r="J3301" s="83"/>
    </row>
    <row r="3302" spans="10:10" ht="17.25" customHeight="1" x14ac:dyDescent="0.2">
      <c r="J3302" s="83"/>
    </row>
    <row r="3303" spans="10:10" ht="17.25" customHeight="1" x14ac:dyDescent="0.2">
      <c r="J3303" s="83"/>
    </row>
    <row r="3304" spans="10:10" ht="17.25" customHeight="1" x14ac:dyDescent="0.2">
      <c r="J3304" s="83"/>
    </row>
    <row r="3305" spans="10:10" ht="17.25" customHeight="1" x14ac:dyDescent="0.2">
      <c r="J3305" s="83"/>
    </row>
    <row r="3306" spans="10:10" ht="17.25" customHeight="1" x14ac:dyDescent="0.2">
      <c r="J3306" s="83"/>
    </row>
    <row r="3307" spans="10:10" ht="17.25" customHeight="1" x14ac:dyDescent="0.2">
      <c r="J3307" s="83"/>
    </row>
    <row r="3308" spans="10:10" ht="17.25" customHeight="1" x14ac:dyDescent="0.2">
      <c r="J3308" s="83"/>
    </row>
    <row r="3309" spans="10:10" ht="17.25" customHeight="1" x14ac:dyDescent="0.2">
      <c r="J3309" s="83"/>
    </row>
    <row r="3310" spans="10:10" ht="17.25" customHeight="1" x14ac:dyDescent="0.2">
      <c r="J3310" s="83"/>
    </row>
    <row r="3311" spans="10:10" ht="17.25" customHeight="1" x14ac:dyDescent="0.2">
      <c r="J3311" s="83"/>
    </row>
    <row r="3312" spans="10:10" ht="17.25" customHeight="1" x14ac:dyDescent="0.2">
      <c r="J3312" s="83"/>
    </row>
    <row r="3313" spans="10:10" ht="17.25" customHeight="1" x14ac:dyDescent="0.2">
      <c r="J3313" s="83"/>
    </row>
    <row r="3314" spans="10:10" ht="17.25" customHeight="1" x14ac:dyDescent="0.2">
      <c r="J3314" s="83"/>
    </row>
    <row r="3315" spans="10:10" ht="17.25" customHeight="1" x14ac:dyDescent="0.2">
      <c r="J3315" s="83"/>
    </row>
    <row r="3316" spans="10:10" ht="17.25" customHeight="1" x14ac:dyDescent="0.2">
      <c r="J3316" s="83"/>
    </row>
    <row r="3317" spans="10:10" ht="17.25" customHeight="1" x14ac:dyDescent="0.2">
      <c r="J3317" s="83"/>
    </row>
    <row r="3318" spans="10:10" ht="17.25" customHeight="1" x14ac:dyDescent="0.2">
      <c r="J3318" s="83"/>
    </row>
    <row r="3319" spans="10:10" ht="17.25" customHeight="1" x14ac:dyDescent="0.2">
      <c r="J3319" s="83"/>
    </row>
    <row r="3320" spans="10:10" ht="17.25" customHeight="1" x14ac:dyDescent="0.2">
      <c r="J3320" s="83"/>
    </row>
    <row r="3321" spans="10:10" ht="17.25" customHeight="1" x14ac:dyDescent="0.2">
      <c r="J3321" s="83"/>
    </row>
    <row r="3322" spans="10:10" ht="17.25" customHeight="1" x14ac:dyDescent="0.2">
      <c r="J3322" s="83"/>
    </row>
    <row r="3323" spans="10:10" ht="17.25" customHeight="1" x14ac:dyDescent="0.2">
      <c r="J3323" s="83"/>
    </row>
    <row r="3324" spans="10:10" ht="17.25" customHeight="1" x14ac:dyDescent="0.2">
      <c r="J3324" s="83"/>
    </row>
    <row r="3325" spans="10:10" ht="17.25" customHeight="1" x14ac:dyDescent="0.2">
      <c r="J3325" s="83"/>
    </row>
    <row r="3326" spans="10:10" ht="17.25" customHeight="1" x14ac:dyDescent="0.2">
      <c r="J3326" s="83"/>
    </row>
    <row r="3327" spans="10:10" ht="17.25" customHeight="1" x14ac:dyDescent="0.2">
      <c r="J3327" s="83"/>
    </row>
    <row r="3328" spans="10:10" ht="17.25" customHeight="1" x14ac:dyDescent="0.2">
      <c r="J3328" s="83"/>
    </row>
    <row r="3329" spans="10:10" ht="17.25" customHeight="1" x14ac:dyDescent="0.2">
      <c r="J3329" s="83"/>
    </row>
    <row r="3330" spans="10:10" ht="17.25" customHeight="1" x14ac:dyDescent="0.2">
      <c r="J3330" s="83"/>
    </row>
    <row r="3331" spans="10:10" ht="17.25" customHeight="1" x14ac:dyDescent="0.2">
      <c r="J3331" s="83"/>
    </row>
    <row r="3332" spans="10:10" ht="17.25" customHeight="1" x14ac:dyDescent="0.2">
      <c r="J3332" s="83"/>
    </row>
    <row r="3333" spans="10:10" ht="17.25" customHeight="1" x14ac:dyDescent="0.2">
      <c r="J3333" s="83"/>
    </row>
    <row r="3334" spans="10:10" ht="17.25" customHeight="1" x14ac:dyDescent="0.2">
      <c r="J3334" s="83"/>
    </row>
    <row r="3335" spans="10:10" ht="17.25" customHeight="1" x14ac:dyDescent="0.2">
      <c r="J3335" s="83"/>
    </row>
    <row r="3336" spans="10:10" ht="17.25" customHeight="1" x14ac:dyDescent="0.2">
      <c r="J3336" s="83"/>
    </row>
    <row r="3337" spans="10:10" ht="17.25" customHeight="1" x14ac:dyDescent="0.2">
      <c r="J3337" s="83"/>
    </row>
    <row r="3338" spans="10:10" ht="17.25" customHeight="1" x14ac:dyDescent="0.2">
      <c r="J3338" s="83"/>
    </row>
    <row r="3339" spans="10:10" ht="17.25" customHeight="1" x14ac:dyDescent="0.2">
      <c r="J3339" s="83"/>
    </row>
    <row r="3340" spans="10:10" ht="17.25" customHeight="1" x14ac:dyDescent="0.2">
      <c r="J3340" s="83"/>
    </row>
    <row r="3341" spans="10:10" ht="17.25" customHeight="1" x14ac:dyDescent="0.2">
      <c r="J3341" s="83"/>
    </row>
    <row r="3342" spans="10:10" ht="17.25" customHeight="1" x14ac:dyDescent="0.2">
      <c r="J3342" s="83"/>
    </row>
    <row r="3343" spans="10:10" ht="17.25" customHeight="1" x14ac:dyDescent="0.2">
      <c r="J3343" s="83"/>
    </row>
    <row r="3344" spans="10:10" ht="17.25" customHeight="1" x14ac:dyDescent="0.2">
      <c r="J3344" s="83"/>
    </row>
    <row r="3345" spans="10:10" ht="17.25" customHeight="1" x14ac:dyDescent="0.2">
      <c r="J3345" s="83"/>
    </row>
    <row r="3346" spans="10:10" ht="17.25" customHeight="1" x14ac:dyDescent="0.2">
      <c r="J3346" s="83"/>
    </row>
    <row r="3347" spans="10:10" ht="17.25" customHeight="1" x14ac:dyDescent="0.2">
      <c r="J3347" s="83"/>
    </row>
    <row r="3348" spans="10:10" ht="17.25" customHeight="1" x14ac:dyDescent="0.2">
      <c r="J3348" s="83"/>
    </row>
    <row r="3349" spans="10:10" ht="17.25" customHeight="1" x14ac:dyDescent="0.2">
      <c r="J3349" s="83"/>
    </row>
    <row r="3350" spans="10:10" ht="17.25" customHeight="1" x14ac:dyDescent="0.2">
      <c r="J3350" s="83"/>
    </row>
    <row r="3351" spans="10:10" ht="17.25" customHeight="1" x14ac:dyDescent="0.2">
      <c r="J3351" s="83"/>
    </row>
    <row r="3352" spans="10:10" ht="17.25" customHeight="1" x14ac:dyDescent="0.2">
      <c r="J3352" s="83"/>
    </row>
    <row r="3353" spans="10:10" ht="17.25" customHeight="1" x14ac:dyDescent="0.2">
      <c r="J3353" s="83"/>
    </row>
    <row r="3354" spans="10:10" ht="17.25" customHeight="1" x14ac:dyDescent="0.2">
      <c r="J3354" s="83"/>
    </row>
    <row r="3355" spans="10:10" ht="17.25" customHeight="1" x14ac:dyDescent="0.2">
      <c r="J3355" s="83"/>
    </row>
    <row r="3356" spans="10:10" ht="17.25" customHeight="1" x14ac:dyDescent="0.2">
      <c r="J3356" s="83"/>
    </row>
    <row r="3357" spans="10:10" ht="17.25" customHeight="1" x14ac:dyDescent="0.2">
      <c r="J3357" s="83"/>
    </row>
    <row r="3358" spans="10:10" ht="17.25" customHeight="1" x14ac:dyDescent="0.2">
      <c r="J3358" s="83"/>
    </row>
    <row r="3359" spans="10:10" ht="17.25" customHeight="1" x14ac:dyDescent="0.2">
      <c r="J3359" s="83"/>
    </row>
    <row r="3360" spans="10:10" ht="17.25" customHeight="1" x14ac:dyDescent="0.2">
      <c r="J3360" s="83"/>
    </row>
    <row r="3361" spans="10:10" ht="17.25" customHeight="1" x14ac:dyDescent="0.2">
      <c r="J3361" s="83"/>
    </row>
    <row r="3362" spans="10:10" ht="17.25" customHeight="1" x14ac:dyDescent="0.2">
      <c r="J3362" s="83"/>
    </row>
    <row r="3363" spans="10:10" ht="17.25" customHeight="1" x14ac:dyDescent="0.2">
      <c r="J3363" s="83"/>
    </row>
    <row r="3364" spans="10:10" ht="17.25" customHeight="1" x14ac:dyDescent="0.2">
      <c r="J3364" s="83"/>
    </row>
    <row r="3365" spans="10:10" ht="17.25" customHeight="1" x14ac:dyDescent="0.2">
      <c r="J3365" s="83"/>
    </row>
    <row r="3366" spans="10:10" ht="17.25" customHeight="1" x14ac:dyDescent="0.2">
      <c r="J3366" s="83"/>
    </row>
    <row r="3367" spans="10:10" ht="17.25" customHeight="1" x14ac:dyDescent="0.2">
      <c r="J3367" s="83"/>
    </row>
    <row r="3368" spans="10:10" ht="17.25" customHeight="1" x14ac:dyDescent="0.2">
      <c r="J3368" s="83"/>
    </row>
    <row r="3369" spans="10:10" ht="17.25" customHeight="1" x14ac:dyDescent="0.2">
      <c r="J3369" s="83"/>
    </row>
    <row r="3370" spans="10:10" ht="17.25" customHeight="1" x14ac:dyDescent="0.2">
      <c r="J3370" s="83"/>
    </row>
    <row r="3371" spans="10:10" ht="17.25" customHeight="1" x14ac:dyDescent="0.2">
      <c r="J3371" s="83"/>
    </row>
    <row r="3372" spans="10:10" ht="17.25" customHeight="1" x14ac:dyDescent="0.2">
      <c r="J3372" s="83"/>
    </row>
    <row r="3373" spans="10:10" ht="17.25" customHeight="1" x14ac:dyDescent="0.2">
      <c r="J3373" s="83"/>
    </row>
    <row r="3374" spans="10:10" ht="17.25" customHeight="1" x14ac:dyDescent="0.2">
      <c r="J3374" s="83"/>
    </row>
    <row r="3375" spans="10:10" ht="17.25" customHeight="1" x14ac:dyDescent="0.2">
      <c r="J3375" s="83"/>
    </row>
    <row r="3376" spans="10:10" ht="17.25" customHeight="1" x14ac:dyDescent="0.2">
      <c r="J3376" s="83"/>
    </row>
    <row r="3377" spans="10:10" ht="17.25" customHeight="1" x14ac:dyDescent="0.2">
      <c r="J3377" s="83"/>
    </row>
    <row r="3378" spans="10:10" ht="17.25" customHeight="1" x14ac:dyDescent="0.2">
      <c r="J3378" s="83"/>
    </row>
    <row r="3379" spans="10:10" ht="17.25" customHeight="1" x14ac:dyDescent="0.2">
      <c r="J3379" s="83"/>
    </row>
    <row r="3380" spans="10:10" ht="17.25" customHeight="1" x14ac:dyDescent="0.2">
      <c r="J3380" s="83"/>
    </row>
    <row r="3381" spans="10:10" ht="17.25" customHeight="1" x14ac:dyDescent="0.2">
      <c r="J3381" s="83"/>
    </row>
    <row r="3382" spans="10:10" ht="17.25" customHeight="1" x14ac:dyDescent="0.2">
      <c r="J3382" s="83"/>
    </row>
    <row r="3383" spans="10:10" ht="17.25" customHeight="1" x14ac:dyDescent="0.2">
      <c r="J3383" s="83"/>
    </row>
    <row r="3384" spans="10:10" ht="17.25" customHeight="1" x14ac:dyDescent="0.2">
      <c r="J3384" s="83"/>
    </row>
    <row r="3385" spans="10:10" ht="17.25" customHeight="1" x14ac:dyDescent="0.2">
      <c r="J3385" s="83"/>
    </row>
    <row r="3386" spans="10:10" ht="17.25" customHeight="1" x14ac:dyDescent="0.2">
      <c r="J3386" s="83"/>
    </row>
    <row r="3387" spans="10:10" ht="17.25" customHeight="1" x14ac:dyDescent="0.2">
      <c r="J3387" s="83"/>
    </row>
    <row r="3388" spans="10:10" ht="17.25" customHeight="1" x14ac:dyDescent="0.2">
      <c r="J3388" s="83"/>
    </row>
    <row r="3389" spans="10:10" ht="17.25" customHeight="1" x14ac:dyDescent="0.2">
      <c r="J3389" s="83"/>
    </row>
    <row r="3390" spans="10:10" ht="17.25" customHeight="1" x14ac:dyDescent="0.2">
      <c r="J3390" s="83"/>
    </row>
    <row r="3391" spans="10:10" ht="17.25" customHeight="1" x14ac:dyDescent="0.2">
      <c r="J3391" s="83"/>
    </row>
    <row r="3392" spans="10:10" ht="17.25" customHeight="1" x14ac:dyDescent="0.2">
      <c r="J3392" s="83"/>
    </row>
    <row r="3393" spans="10:10" ht="17.25" customHeight="1" x14ac:dyDescent="0.2">
      <c r="J3393" s="83"/>
    </row>
    <row r="3394" spans="10:10" ht="17.25" customHeight="1" x14ac:dyDescent="0.2">
      <c r="J3394" s="83"/>
    </row>
    <row r="3395" spans="10:10" ht="17.25" customHeight="1" x14ac:dyDescent="0.2">
      <c r="J3395" s="83"/>
    </row>
    <row r="3396" spans="10:10" ht="17.25" customHeight="1" x14ac:dyDescent="0.2">
      <c r="J3396" s="83"/>
    </row>
    <row r="3397" spans="10:10" ht="17.25" customHeight="1" x14ac:dyDescent="0.2">
      <c r="J3397" s="83"/>
    </row>
    <row r="3398" spans="10:10" ht="17.25" customHeight="1" x14ac:dyDescent="0.2">
      <c r="J3398" s="83"/>
    </row>
    <row r="3399" spans="10:10" ht="17.25" customHeight="1" x14ac:dyDescent="0.2">
      <c r="J3399" s="83"/>
    </row>
    <row r="3400" spans="10:10" ht="17.25" customHeight="1" x14ac:dyDescent="0.2">
      <c r="J3400" s="83"/>
    </row>
    <row r="3401" spans="10:10" ht="17.25" customHeight="1" x14ac:dyDescent="0.2">
      <c r="J3401" s="83"/>
    </row>
    <row r="3402" spans="10:10" ht="17.25" customHeight="1" x14ac:dyDescent="0.2">
      <c r="J3402" s="83"/>
    </row>
    <row r="3403" spans="10:10" ht="17.25" customHeight="1" x14ac:dyDescent="0.2">
      <c r="J3403" s="83"/>
    </row>
    <row r="3404" spans="10:10" ht="17.25" customHeight="1" x14ac:dyDescent="0.2">
      <c r="J3404" s="83"/>
    </row>
    <row r="3405" spans="10:10" ht="17.25" customHeight="1" x14ac:dyDescent="0.2">
      <c r="J3405" s="83"/>
    </row>
    <row r="3406" spans="10:10" ht="17.25" customHeight="1" x14ac:dyDescent="0.2">
      <c r="J3406" s="83"/>
    </row>
    <row r="3407" spans="10:10" ht="17.25" customHeight="1" x14ac:dyDescent="0.2">
      <c r="J3407" s="83"/>
    </row>
    <row r="3408" spans="10:10" ht="17.25" customHeight="1" x14ac:dyDescent="0.2">
      <c r="J3408" s="83"/>
    </row>
    <row r="3409" spans="10:10" ht="17.25" customHeight="1" x14ac:dyDescent="0.2">
      <c r="J3409" s="83"/>
    </row>
    <row r="3410" spans="10:10" ht="17.25" customHeight="1" x14ac:dyDescent="0.2">
      <c r="J3410" s="83"/>
    </row>
    <row r="3411" spans="10:10" ht="17.25" customHeight="1" x14ac:dyDescent="0.2">
      <c r="J3411" s="83"/>
    </row>
    <row r="3412" spans="10:10" ht="17.25" customHeight="1" x14ac:dyDescent="0.2">
      <c r="J3412" s="83"/>
    </row>
    <row r="3413" spans="10:10" ht="17.25" customHeight="1" x14ac:dyDescent="0.2">
      <c r="J3413" s="83"/>
    </row>
    <row r="3414" spans="10:10" ht="17.25" customHeight="1" x14ac:dyDescent="0.2">
      <c r="J3414" s="83"/>
    </row>
    <row r="3415" spans="10:10" ht="17.25" customHeight="1" x14ac:dyDescent="0.2">
      <c r="J3415" s="83"/>
    </row>
    <row r="3416" spans="10:10" ht="17.25" customHeight="1" x14ac:dyDescent="0.2">
      <c r="J3416" s="83"/>
    </row>
    <row r="3417" spans="10:10" ht="17.25" customHeight="1" x14ac:dyDescent="0.2">
      <c r="J3417" s="83"/>
    </row>
    <row r="3418" spans="10:10" ht="17.25" customHeight="1" x14ac:dyDescent="0.2">
      <c r="J3418" s="83"/>
    </row>
    <row r="3419" spans="10:10" ht="17.25" customHeight="1" x14ac:dyDescent="0.2">
      <c r="J3419" s="83"/>
    </row>
    <row r="3420" spans="10:10" ht="17.25" customHeight="1" x14ac:dyDescent="0.2">
      <c r="J3420" s="83"/>
    </row>
    <row r="3421" spans="10:10" ht="17.25" customHeight="1" x14ac:dyDescent="0.2">
      <c r="J3421" s="83"/>
    </row>
    <row r="3422" spans="10:10" ht="17.25" customHeight="1" x14ac:dyDescent="0.2">
      <c r="J3422" s="83"/>
    </row>
    <row r="3423" spans="10:10" ht="17.25" customHeight="1" x14ac:dyDescent="0.2">
      <c r="J3423" s="83"/>
    </row>
    <row r="3424" spans="10:10" ht="17.25" customHeight="1" x14ac:dyDescent="0.2">
      <c r="J3424" s="83"/>
    </row>
    <row r="3425" spans="10:10" ht="17.25" customHeight="1" x14ac:dyDescent="0.2">
      <c r="J3425" s="83"/>
    </row>
    <row r="3426" spans="10:10" ht="17.25" customHeight="1" x14ac:dyDescent="0.2">
      <c r="J3426" s="83"/>
    </row>
    <row r="3427" spans="10:10" ht="17.25" customHeight="1" x14ac:dyDescent="0.2">
      <c r="J3427" s="83"/>
    </row>
    <row r="3428" spans="10:10" ht="17.25" customHeight="1" x14ac:dyDescent="0.2">
      <c r="J3428" s="83"/>
    </row>
    <row r="3429" spans="10:10" ht="17.25" customHeight="1" x14ac:dyDescent="0.2">
      <c r="J3429" s="83"/>
    </row>
    <row r="3430" spans="10:10" ht="17.25" customHeight="1" x14ac:dyDescent="0.2">
      <c r="J3430" s="83"/>
    </row>
    <row r="3431" spans="10:10" ht="17.25" customHeight="1" x14ac:dyDescent="0.2">
      <c r="J3431" s="83"/>
    </row>
    <row r="3432" spans="10:10" ht="17.25" customHeight="1" x14ac:dyDescent="0.2">
      <c r="J3432" s="83"/>
    </row>
    <row r="3433" spans="10:10" ht="17.25" customHeight="1" x14ac:dyDescent="0.2">
      <c r="J3433" s="83"/>
    </row>
    <row r="3434" spans="10:10" ht="17.25" customHeight="1" x14ac:dyDescent="0.2">
      <c r="J3434" s="83"/>
    </row>
    <row r="3435" spans="10:10" ht="17.25" customHeight="1" x14ac:dyDescent="0.2">
      <c r="J3435" s="83"/>
    </row>
    <row r="3436" spans="10:10" ht="17.25" customHeight="1" x14ac:dyDescent="0.2">
      <c r="J3436" s="83"/>
    </row>
    <row r="3437" spans="10:10" ht="17.25" customHeight="1" x14ac:dyDescent="0.2">
      <c r="J3437" s="83"/>
    </row>
    <row r="3438" spans="10:10" ht="17.25" customHeight="1" x14ac:dyDescent="0.2">
      <c r="J3438" s="83"/>
    </row>
    <row r="3439" spans="10:10" ht="17.25" customHeight="1" x14ac:dyDescent="0.2">
      <c r="J3439" s="83"/>
    </row>
    <row r="3440" spans="10:10" ht="17.25" customHeight="1" x14ac:dyDescent="0.2">
      <c r="J3440" s="83"/>
    </row>
    <row r="3441" spans="10:10" ht="17.25" customHeight="1" x14ac:dyDescent="0.2">
      <c r="J3441" s="83"/>
    </row>
    <row r="3442" spans="10:10" ht="17.25" customHeight="1" x14ac:dyDescent="0.2">
      <c r="J3442" s="83"/>
    </row>
    <row r="3443" spans="10:10" ht="17.25" customHeight="1" x14ac:dyDescent="0.2">
      <c r="J3443" s="83"/>
    </row>
    <row r="3444" spans="10:10" ht="17.25" customHeight="1" x14ac:dyDescent="0.2">
      <c r="J3444" s="83"/>
    </row>
    <row r="3445" spans="10:10" ht="17.25" customHeight="1" x14ac:dyDescent="0.2">
      <c r="J3445" s="83"/>
    </row>
    <row r="3446" spans="10:10" ht="17.25" customHeight="1" x14ac:dyDescent="0.2">
      <c r="J3446" s="83"/>
    </row>
    <row r="3447" spans="10:10" ht="17.25" customHeight="1" x14ac:dyDescent="0.2">
      <c r="J3447" s="83"/>
    </row>
    <row r="3448" spans="10:10" ht="17.25" customHeight="1" x14ac:dyDescent="0.2">
      <c r="J3448" s="83"/>
    </row>
    <row r="3449" spans="10:10" ht="17.25" customHeight="1" x14ac:dyDescent="0.2">
      <c r="J3449" s="83"/>
    </row>
    <row r="3450" spans="10:10" ht="17.25" customHeight="1" x14ac:dyDescent="0.2">
      <c r="J3450" s="83"/>
    </row>
    <row r="3451" spans="10:10" ht="17.25" customHeight="1" x14ac:dyDescent="0.2">
      <c r="J3451" s="83"/>
    </row>
    <row r="3452" spans="10:10" ht="17.25" customHeight="1" x14ac:dyDescent="0.2">
      <c r="J3452" s="83"/>
    </row>
    <row r="3453" spans="10:10" ht="17.25" customHeight="1" x14ac:dyDescent="0.2">
      <c r="J3453" s="83"/>
    </row>
    <row r="3454" spans="10:10" ht="17.25" customHeight="1" x14ac:dyDescent="0.2">
      <c r="J3454" s="83"/>
    </row>
    <row r="3455" spans="10:10" ht="17.25" customHeight="1" x14ac:dyDescent="0.2">
      <c r="J3455" s="83"/>
    </row>
    <row r="3456" spans="10:10" ht="17.25" customHeight="1" x14ac:dyDescent="0.2">
      <c r="J3456" s="83"/>
    </row>
    <row r="3457" spans="10:10" ht="17.25" customHeight="1" x14ac:dyDescent="0.2">
      <c r="J3457" s="83"/>
    </row>
    <row r="3458" spans="10:10" ht="17.25" customHeight="1" x14ac:dyDescent="0.2">
      <c r="J3458" s="83"/>
    </row>
    <row r="3459" spans="10:10" ht="17.25" customHeight="1" x14ac:dyDescent="0.2">
      <c r="J3459" s="83"/>
    </row>
    <row r="3460" spans="10:10" ht="17.25" customHeight="1" x14ac:dyDescent="0.2">
      <c r="J3460" s="83"/>
    </row>
    <row r="3461" spans="10:10" ht="17.25" customHeight="1" x14ac:dyDescent="0.2">
      <c r="J3461" s="83"/>
    </row>
    <row r="3462" spans="10:10" ht="17.25" customHeight="1" x14ac:dyDescent="0.2">
      <c r="J3462" s="83"/>
    </row>
    <row r="3463" spans="10:10" ht="17.25" customHeight="1" x14ac:dyDescent="0.2">
      <c r="J3463" s="83"/>
    </row>
    <row r="3464" spans="10:10" ht="17.25" customHeight="1" x14ac:dyDescent="0.2">
      <c r="J3464" s="83"/>
    </row>
    <row r="3465" spans="10:10" ht="17.25" customHeight="1" x14ac:dyDescent="0.2">
      <c r="J3465" s="83"/>
    </row>
    <row r="3466" spans="10:10" ht="17.25" customHeight="1" x14ac:dyDescent="0.2">
      <c r="J3466" s="83"/>
    </row>
    <row r="3467" spans="10:10" ht="17.25" customHeight="1" x14ac:dyDescent="0.2">
      <c r="J3467" s="83"/>
    </row>
    <row r="3468" spans="10:10" ht="17.25" customHeight="1" x14ac:dyDescent="0.2">
      <c r="J3468" s="83"/>
    </row>
    <row r="3469" spans="10:10" ht="17.25" customHeight="1" x14ac:dyDescent="0.2">
      <c r="J3469" s="83"/>
    </row>
    <row r="3470" spans="10:10" ht="17.25" customHeight="1" x14ac:dyDescent="0.2">
      <c r="J3470" s="83"/>
    </row>
    <row r="3471" spans="10:10" ht="17.25" customHeight="1" x14ac:dyDescent="0.2">
      <c r="J3471" s="83"/>
    </row>
    <row r="3472" spans="10:10" ht="17.25" customHeight="1" x14ac:dyDescent="0.2">
      <c r="J3472" s="83"/>
    </row>
    <row r="3473" spans="10:10" ht="17.25" customHeight="1" x14ac:dyDescent="0.2">
      <c r="J3473" s="83"/>
    </row>
    <row r="3474" spans="10:10" ht="17.25" customHeight="1" x14ac:dyDescent="0.2">
      <c r="J3474" s="83"/>
    </row>
    <row r="3475" spans="10:10" ht="17.25" customHeight="1" x14ac:dyDescent="0.2">
      <c r="J3475" s="83"/>
    </row>
    <row r="3476" spans="10:10" ht="17.25" customHeight="1" x14ac:dyDescent="0.2">
      <c r="J3476" s="83"/>
    </row>
    <row r="3477" spans="10:10" ht="17.25" customHeight="1" x14ac:dyDescent="0.2">
      <c r="J3477" s="83"/>
    </row>
    <row r="3478" spans="10:10" ht="17.25" customHeight="1" x14ac:dyDescent="0.2">
      <c r="J3478" s="83"/>
    </row>
    <row r="3479" spans="10:10" ht="17.25" customHeight="1" x14ac:dyDescent="0.2">
      <c r="J3479" s="83"/>
    </row>
    <row r="3480" spans="10:10" ht="17.25" customHeight="1" x14ac:dyDescent="0.2">
      <c r="J3480" s="83"/>
    </row>
    <row r="3481" spans="10:10" ht="17.25" customHeight="1" x14ac:dyDescent="0.2">
      <c r="J3481" s="83"/>
    </row>
    <row r="3482" spans="10:10" ht="17.25" customHeight="1" x14ac:dyDescent="0.2">
      <c r="J3482" s="83"/>
    </row>
    <row r="3483" spans="10:10" ht="17.25" customHeight="1" x14ac:dyDescent="0.2">
      <c r="J3483" s="83"/>
    </row>
    <row r="3484" spans="10:10" ht="17.25" customHeight="1" x14ac:dyDescent="0.2">
      <c r="J3484" s="83"/>
    </row>
    <row r="3485" spans="10:10" ht="17.25" customHeight="1" x14ac:dyDescent="0.2">
      <c r="J3485" s="83"/>
    </row>
    <row r="3486" spans="10:10" ht="17.25" customHeight="1" x14ac:dyDescent="0.2">
      <c r="J3486" s="83"/>
    </row>
    <row r="3487" spans="10:10" ht="17.25" customHeight="1" x14ac:dyDescent="0.2">
      <c r="J3487" s="83"/>
    </row>
    <row r="3488" spans="10:10" ht="17.25" customHeight="1" x14ac:dyDescent="0.2">
      <c r="J3488" s="83"/>
    </row>
    <row r="3489" spans="10:10" ht="17.25" customHeight="1" x14ac:dyDescent="0.2">
      <c r="J3489" s="83"/>
    </row>
    <row r="3490" spans="10:10" ht="17.25" customHeight="1" x14ac:dyDescent="0.2">
      <c r="J3490" s="83"/>
    </row>
    <row r="3491" spans="10:10" ht="17.25" customHeight="1" x14ac:dyDescent="0.2">
      <c r="J3491" s="83"/>
    </row>
    <row r="3492" spans="10:10" ht="17.25" customHeight="1" x14ac:dyDescent="0.2">
      <c r="J3492" s="83"/>
    </row>
    <row r="3493" spans="10:10" ht="17.25" customHeight="1" x14ac:dyDescent="0.2">
      <c r="J3493" s="83"/>
    </row>
    <row r="3494" spans="10:10" ht="17.25" customHeight="1" x14ac:dyDescent="0.2">
      <c r="J3494" s="83"/>
    </row>
    <row r="3495" spans="10:10" ht="17.25" customHeight="1" x14ac:dyDescent="0.2">
      <c r="J3495" s="83"/>
    </row>
    <row r="3496" spans="10:10" ht="17.25" customHeight="1" x14ac:dyDescent="0.2">
      <c r="J3496" s="83"/>
    </row>
    <row r="3497" spans="10:10" ht="17.25" customHeight="1" x14ac:dyDescent="0.2">
      <c r="J3497" s="83"/>
    </row>
    <row r="3498" spans="10:10" ht="17.25" customHeight="1" x14ac:dyDescent="0.2">
      <c r="J3498" s="83"/>
    </row>
    <row r="3499" spans="10:10" ht="17.25" customHeight="1" x14ac:dyDescent="0.2">
      <c r="J3499" s="83"/>
    </row>
    <row r="3500" spans="10:10" ht="17.25" customHeight="1" x14ac:dyDescent="0.2">
      <c r="J3500" s="83"/>
    </row>
    <row r="3501" spans="10:10" ht="17.25" customHeight="1" x14ac:dyDescent="0.2">
      <c r="J3501" s="83"/>
    </row>
    <row r="3502" spans="10:10" ht="17.25" customHeight="1" x14ac:dyDescent="0.2">
      <c r="J3502" s="83"/>
    </row>
    <row r="3503" spans="10:10" ht="17.25" customHeight="1" x14ac:dyDescent="0.2">
      <c r="J3503" s="83"/>
    </row>
    <row r="3504" spans="10:10" ht="17.25" customHeight="1" x14ac:dyDescent="0.2">
      <c r="J3504" s="83"/>
    </row>
    <row r="3505" spans="10:10" ht="17.25" customHeight="1" x14ac:dyDescent="0.2">
      <c r="J3505" s="83"/>
    </row>
    <row r="3506" spans="10:10" ht="17.25" customHeight="1" x14ac:dyDescent="0.2">
      <c r="J3506" s="83"/>
    </row>
    <row r="3507" spans="10:10" ht="17.25" customHeight="1" x14ac:dyDescent="0.2">
      <c r="J3507" s="83"/>
    </row>
    <row r="3508" spans="10:10" ht="17.25" customHeight="1" x14ac:dyDescent="0.2">
      <c r="J3508" s="83"/>
    </row>
    <row r="3509" spans="10:10" ht="17.25" customHeight="1" x14ac:dyDescent="0.2">
      <c r="J3509" s="83"/>
    </row>
    <row r="3510" spans="10:10" ht="17.25" customHeight="1" x14ac:dyDescent="0.2">
      <c r="J3510" s="83"/>
    </row>
    <row r="3511" spans="10:10" ht="17.25" customHeight="1" x14ac:dyDescent="0.2">
      <c r="J3511" s="83"/>
    </row>
    <row r="3512" spans="10:10" ht="17.25" customHeight="1" x14ac:dyDescent="0.2">
      <c r="J3512" s="83"/>
    </row>
    <row r="3513" spans="10:10" ht="17.25" customHeight="1" x14ac:dyDescent="0.2">
      <c r="J3513" s="83"/>
    </row>
    <row r="3514" spans="10:10" ht="17.25" customHeight="1" x14ac:dyDescent="0.2">
      <c r="J3514" s="83"/>
    </row>
    <row r="3515" spans="10:10" ht="17.25" customHeight="1" x14ac:dyDescent="0.2">
      <c r="J3515" s="83"/>
    </row>
    <row r="3516" spans="10:10" ht="17.25" customHeight="1" x14ac:dyDescent="0.2">
      <c r="J3516" s="83"/>
    </row>
    <row r="3517" spans="10:10" ht="17.25" customHeight="1" x14ac:dyDescent="0.2">
      <c r="J3517" s="83"/>
    </row>
    <row r="3518" spans="10:10" ht="17.25" customHeight="1" x14ac:dyDescent="0.2">
      <c r="J3518" s="83"/>
    </row>
    <row r="3519" spans="10:10" ht="17.25" customHeight="1" x14ac:dyDescent="0.2">
      <c r="J3519" s="83"/>
    </row>
    <row r="3520" spans="10:10" ht="17.25" customHeight="1" x14ac:dyDescent="0.2">
      <c r="J3520" s="83"/>
    </row>
    <row r="3521" spans="10:10" ht="17.25" customHeight="1" x14ac:dyDescent="0.2">
      <c r="J3521" s="83"/>
    </row>
    <row r="3522" spans="10:10" ht="17.25" customHeight="1" x14ac:dyDescent="0.2">
      <c r="J3522" s="83"/>
    </row>
    <row r="3523" spans="10:10" ht="17.25" customHeight="1" x14ac:dyDescent="0.2">
      <c r="J3523" s="83"/>
    </row>
    <row r="3524" spans="10:10" ht="17.25" customHeight="1" x14ac:dyDescent="0.2">
      <c r="J3524" s="83"/>
    </row>
    <row r="3525" spans="10:10" ht="17.25" customHeight="1" x14ac:dyDescent="0.2">
      <c r="J3525" s="83"/>
    </row>
    <row r="3526" spans="10:10" ht="17.25" customHeight="1" x14ac:dyDescent="0.2">
      <c r="J3526" s="83"/>
    </row>
    <row r="3527" spans="10:10" ht="17.25" customHeight="1" x14ac:dyDescent="0.2">
      <c r="J3527" s="83"/>
    </row>
    <row r="3528" spans="10:10" ht="17.25" customHeight="1" x14ac:dyDescent="0.2">
      <c r="J3528" s="83"/>
    </row>
    <row r="3529" spans="10:10" ht="17.25" customHeight="1" x14ac:dyDescent="0.2">
      <c r="J3529" s="83"/>
    </row>
    <row r="3530" spans="10:10" ht="17.25" customHeight="1" x14ac:dyDescent="0.2">
      <c r="J3530" s="83"/>
    </row>
    <row r="3531" spans="10:10" ht="17.25" customHeight="1" x14ac:dyDescent="0.2">
      <c r="J3531" s="83"/>
    </row>
    <row r="3532" spans="10:10" ht="17.25" customHeight="1" x14ac:dyDescent="0.2">
      <c r="J3532" s="83"/>
    </row>
    <row r="3533" spans="10:10" ht="17.25" customHeight="1" x14ac:dyDescent="0.2">
      <c r="J3533" s="83"/>
    </row>
    <row r="3534" spans="10:10" ht="17.25" customHeight="1" x14ac:dyDescent="0.2">
      <c r="J3534" s="83"/>
    </row>
    <row r="3535" spans="10:10" ht="17.25" customHeight="1" x14ac:dyDescent="0.2">
      <c r="J3535" s="83"/>
    </row>
    <row r="3536" spans="10:10" ht="17.25" customHeight="1" x14ac:dyDescent="0.2">
      <c r="J3536" s="83"/>
    </row>
    <row r="3537" spans="10:10" ht="17.25" customHeight="1" x14ac:dyDescent="0.2">
      <c r="J3537" s="83"/>
    </row>
    <row r="3538" spans="10:10" ht="17.25" customHeight="1" x14ac:dyDescent="0.2">
      <c r="J3538" s="83"/>
    </row>
    <row r="3539" spans="10:10" ht="17.25" customHeight="1" x14ac:dyDescent="0.2">
      <c r="J3539" s="83"/>
    </row>
    <row r="3540" spans="10:10" ht="17.25" customHeight="1" x14ac:dyDescent="0.2">
      <c r="J3540" s="83"/>
    </row>
    <row r="3541" spans="10:10" ht="17.25" customHeight="1" x14ac:dyDescent="0.2">
      <c r="J3541" s="83"/>
    </row>
    <row r="3542" spans="10:10" ht="17.25" customHeight="1" x14ac:dyDescent="0.2">
      <c r="J3542" s="83"/>
    </row>
    <row r="3543" spans="10:10" ht="17.25" customHeight="1" x14ac:dyDescent="0.2">
      <c r="J3543" s="83"/>
    </row>
    <row r="3544" spans="10:10" ht="17.25" customHeight="1" x14ac:dyDescent="0.2">
      <c r="J3544" s="83"/>
    </row>
    <row r="3545" spans="10:10" ht="17.25" customHeight="1" x14ac:dyDescent="0.2">
      <c r="J3545" s="83"/>
    </row>
    <row r="3546" spans="10:10" ht="17.25" customHeight="1" x14ac:dyDescent="0.2">
      <c r="J3546" s="83"/>
    </row>
    <row r="3547" spans="10:10" ht="17.25" customHeight="1" x14ac:dyDescent="0.2">
      <c r="J3547" s="83"/>
    </row>
    <row r="3548" spans="10:10" ht="17.25" customHeight="1" x14ac:dyDescent="0.2">
      <c r="J3548" s="83"/>
    </row>
    <row r="3549" spans="10:10" ht="17.25" customHeight="1" x14ac:dyDescent="0.2">
      <c r="J3549" s="83"/>
    </row>
    <row r="3550" spans="10:10" ht="17.25" customHeight="1" x14ac:dyDescent="0.2">
      <c r="J3550" s="83"/>
    </row>
    <row r="3551" spans="10:10" ht="17.25" customHeight="1" x14ac:dyDescent="0.2">
      <c r="J3551" s="83"/>
    </row>
    <row r="3552" spans="10:10" ht="17.25" customHeight="1" x14ac:dyDescent="0.2">
      <c r="J3552" s="83"/>
    </row>
    <row r="3553" spans="10:10" ht="17.25" customHeight="1" x14ac:dyDescent="0.2">
      <c r="J3553" s="83"/>
    </row>
    <row r="3554" spans="10:10" ht="17.25" customHeight="1" x14ac:dyDescent="0.2">
      <c r="J3554" s="83"/>
    </row>
    <row r="3555" spans="10:10" ht="17.25" customHeight="1" x14ac:dyDescent="0.2">
      <c r="J3555" s="83"/>
    </row>
    <row r="3556" spans="10:10" ht="17.25" customHeight="1" x14ac:dyDescent="0.2">
      <c r="J3556" s="83"/>
    </row>
    <row r="3557" spans="10:10" ht="17.25" customHeight="1" x14ac:dyDescent="0.2">
      <c r="J3557" s="83"/>
    </row>
    <row r="3558" spans="10:10" ht="17.25" customHeight="1" x14ac:dyDescent="0.2">
      <c r="J3558" s="83"/>
    </row>
    <row r="3559" spans="10:10" ht="17.25" customHeight="1" x14ac:dyDescent="0.2">
      <c r="J3559" s="83"/>
    </row>
    <row r="3560" spans="10:10" ht="17.25" customHeight="1" x14ac:dyDescent="0.2">
      <c r="J3560" s="83"/>
    </row>
    <row r="3561" spans="10:10" ht="17.25" customHeight="1" x14ac:dyDescent="0.2">
      <c r="J3561" s="83"/>
    </row>
    <row r="3562" spans="10:10" ht="17.25" customHeight="1" x14ac:dyDescent="0.2">
      <c r="J3562" s="83"/>
    </row>
    <row r="3563" spans="10:10" ht="17.25" customHeight="1" x14ac:dyDescent="0.2">
      <c r="J3563" s="83"/>
    </row>
    <row r="3564" spans="10:10" ht="17.25" customHeight="1" x14ac:dyDescent="0.2">
      <c r="J3564" s="83"/>
    </row>
    <row r="3565" spans="10:10" ht="17.25" customHeight="1" x14ac:dyDescent="0.2">
      <c r="J3565" s="83"/>
    </row>
  </sheetData>
  <mergeCells count="5">
    <mergeCell ref="A1:F1"/>
    <mergeCell ref="A2:F2"/>
    <mergeCell ref="A3:F3"/>
    <mergeCell ref="A4:H4"/>
    <mergeCell ref="A2504:E2504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26.09</vt:lpstr>
      <vt:lpstr>27.09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2024-09-21T02:30:36Z</cp:lastPrinted>
  <dcterms:created xsi:type="dcterms:W3CDTF">2023-03-30T06:50:04Z</dcterms:created>
  <dcterms:modified xsi:type="dcterms:W3CDTF">2024-09-28T02:42:51Z</dcterms:modified>
</cp:coreProperties>
</file>